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ЭтаКнига"/>
  <mc:AlternateContent xmlns:mc="http://schemas.openxmlformats.org/markup-compatibility/2006">
    <mc:Choice Requires="x15">
      <x15ac:absPath xmlns:x15ac="http://schemas.microsoft.com/office/spreadsheetml/2010/11/ac" url="D:\peva\!  САЙТЫ\Саид_Гидромаш\ГИДРОМАШ_работы\06-2026\"/>
    </mc:Choice>
  </mc:AlternateContent>
  <xr:revisionPtr revIDLastSave="0" documentId="13_ncr:1_{58E7D715-E61A-4969-A1B7-22E01954A4A2}" xr6:coauthVersionLast="47" xr6:coauthVersionMax="47" xr10:uidLastSave="{00000000-0000-0000-0000-000000000000}"/>
  <bookViews>
    <workbookView xWindow="-120" yWindow="-120" windowWidth="29040" windowHeight="17520" activeTab="5" xr2:uid="{00000000-000D-0000-FFFF-FFFF00000000}"/>
  </bookViews>
  <sheets>
    <sheet name="Boosta" sheetId="138" r:id="rId1"/>
    <sheet name="APD" sheetId="139" r:id="rId2"/>
    <sheet name="Насосы" sheetId="153" r:id="rId3"/>
    <sheet name="DeLium" sheetId="143" r:id="rId4"/>
    <sheet name="Kordis" sheetId="140" r:id="rId5"/>
    <sheet name="ЭЦВ" sheetId="151" r:id="rId6"/>
    <sheet name="Ciris" sheetId="152" r:id="rId7"/>
    <sheet name=" СПА" sheetId="150" r:id="rId8"/>
    <sheet name="СУиЗ" sheetId="134" r:id="rId9"/>
    <sheet name="ТНП" sheetId="135" r:id="rId10"/>
    <sheet name="Быт.Насосы" sheetId="136" r:id="rId11"/>
  </sheets>
  <definedNames>
    <definedName name="_1Excel_BuiltIn_Print_Area_1_1_1" localSheetId="1">#REF!</definedName>
    <definedName name="_1Excel_BuiltIn_Print_Area_1_1_1" localSheetId="0">#REF!</definedName>
    <definedName name="_1Excel_BuiltIn_Print_Area_1_1_1" localSheetId="6">#REF!</definedName>
    <definedName name="_1Excel_BuiltIn_Print_Area_1_1_1" localSheetId="4">#REF!</definedName>
    <definedName name="_1Excel_BuiltIn_Print_Area_1_1_1" localSheetId="10">#REF!</definedName>
    <definedName name="_1Excel_BuiltIn_Print_Area_1_1_1" localSheetId="5">#REF!</definedName>
    <definedName name="_1Excel_BuiltIn_Print_Area_1_1_1">#REF!</definedName>
    <definedName name="_xlnm._FilterDatabase" localSheetId="6" hidden="1">Ciris!$A$24:$N$223</definedName>
    <definedName name="_xlnm._FilterDatabase" localSheetId="4" hidden="1">Kordis!$A$56:$J$697</definedName>
    <definedName name="_xlnm._FilterDatabase" localSheetId="5" hidden="1">ЭЦВ!$A$87:$P$474</definedName>
    <definedName name="bb" localSheetId="7">#REF!</definedName>
    <definedName name="bb" localSheetId="0">#REF!</definedName>
    <definedName name="bb" localSheetId="6">#REF!</definedName>
    <definedName name="bb" localSheetId="2">#REF!</definedName>
    <definedName name="bb" localSheetId="5">#REF!</definedName>
    <definedName name="bb">#REF!</definedName>
    <definedName name="Ciris" localSheetId="6">#REF!</definedName>
    <definedName name="Ciris">#REF!</definedName>
    <definedName name="Excel_BuiltIn_Print_Area_1" localSheetId="1">#REF!</definedName>
    <definedName name="Excel_BuiltIn_Print_Area_1" localSheetId="6">#REF!</definedName>
    <definedName name="Excel_BuiltIn_Print_Area_1" localSheetId="4">#REF!</definedName>
    <definedName name="Excel_BuiltIn_Print_Area_1">#REF!</definedName>
    <definedName name="Excel_BuiltIn_Print_Area_1_1" localSheetId="7">#REF!</definedName>
    <definedName name="Excel_BuiltIn_Print_Area_1_1" localSheetId="1">#REF!</definedName>
    <definedName name="Excel_BuiltIn_Print_Area_1_1" localSheetId="0">#REF!</definedName>
    <definedName name="Excel_BuiltIn_Print_Area_1_1" localSheetId="6">#REF!</definedName>
    <definedName name="Excel_BuiltIn_Print_Area_1_1" localSheetId="4">Kordis!$A$1:$I$48</definedName>
    <definedName name="Excel_BuiltIn_Print_Area_1_1" localSheetId="10">Быт.Насосы!$A$6:$G$67</definedName>
    <definedName name="Excel_BuiltIn_Print_Area_1_1" localSheetId="2">Насосы!$A$1:$L$526</definedName>
    <definedName name="Excel_BuiltIn_Print_Area_1_1" localSheetId="5">#REF!</definedName>
    <definedName name="Excel_BuiltIn_Print_Area_1_1">#REF!</definedName>
    <definedName name="Excel_BuiltIn_Print_Area_1_1_1" localSheetId="1">#REF!</definedName>
    <definedName name="Excel_BuiltIn_Print_Area_1_1_1" localSheetId="6">#REF!</definedName>
    <definedName name="Excel_BuiltIn_Print_Area_1_1_1" localSheetId="4">#REF!</definedName>
    <definedName name="Excel_BuiltIn_Print_Area_1_1_1">#REF!</definedName>
    <definedName name="Excel_BuiltIn_Print_Area_11_1">"$#ССЫЛ!.$#ССЫЛ!$#ССЫЛ!:$#ССЫЛ!$#ССЫЛ!"</definedName>
    <definedName name="Excel_BuiltIn_Print_Area_13_1" localSheetId="5">#REF!</definedName>
    <definedName name="Excel_BuiltIn_Print_Area_13_1">#REF!</definedName>
    <definedName name="Excel_BuiltIn_Print_Area_15">"$#ССЫЛ!.$#ССЫЛ!$#ССЫЛ!:$#ССЫЛ!$#ССЫЛ!"</definedName>
    <definedName name="Excel_BuiltIn_Print_Area_16">"$#ССЫЛ!.$#ССЫЛ!$#ССЫЛ!:$#ССЫЛ!$#ССЫЛ!"</definedName>
    <definedName name="Excel_BuiltIn_Print_Area_19_1">"$#ССЫЛ!.$A$1:$C$468"</definedName>
    <definedName name="Excel_BuiltIn_Print_Area_2" localSheetId="7">#REF!</definedName>
    <definedName name="Excel_BuiltIn_Print_Area_2" localSheetId="1">#REF!</definedName>
    <definedName name="Excel_BuiltIn_Print_Area_2" localSheetId="6">#REF!</definedName>
    <definedName name="Excel_BuiltIn_Print_Area_2" localSheetId="4">#REF!</definedName>
    <definedName name="Excel_BuiltIn_Print_Area_2" localSheetId="5">#REF!</definedName>
    <definedName name="Excel_BuiltIn_Print_Area_2">#REF!</definedName>
    <definedName name="Excel_BuiltIn_Print_Area_2_1" localSheetId="1">#REF!</definedName>
    <definedName name="Excel_BuiltIn_Print_Area_2_1" localSheetId="0">#REF!</definedName>
    <definedName name="Excel_BuiltIn_Print_Area_2_1" localSheetId="6">#REF!</definedName>
    <definedName name="Excel_BuiltIn_Print_Area_2_1" localSheetId="4">#REF!</definedName>
    <definedName name="Excel_BuiltIn_Print_Area_2_1" localSheetId="5">#REF!</definedName>
    <definedName name="Excel_BuiltIn_Print_Area_2_1">#REF!</definedName>
    <definedName name="Excel_BuiltIn_Print_Area_22">"$#ССЫЛ!.$A$1:$C$468"</definedName>
    <definedName name="Excel_BuiltIn_Print_Area_3" localSheetId="7">#REF!</definedName>
    <definedName name="Excel_BuiltIn_Print_Area_3" localSheetId="1">#REF!</definedName>
    <definedName name="Excel_BuiltIn_Print_Area_3" localSheetId="6">#REF!</definedName>
    <definedName name="Excel_BuiltIn_Print_Area_3" localSheetId="4">#REF!</definedName>
    <definedName name="Excel_BuiltIn_Print_Area_3" localSheetId="5">#REF!</definedName>
    <definedName name="Excel_BuiltIn_Print_Area_3">#REF!</definedName>
    <definedName name="Excel_BuiltIn_Print_Area_3_1" localSheetId="1">#REF!</definedName>
    <definedName name="Excel_BuiltIn_Print_Area_3_1" localSheetId="6">#REF!</definedName>
    <definedName name="Excel_BuiltIn_Print_Area_3_1" localSheetId="4">#REF!</definedName>
    <definedName name="Excel_BuiltIn_Print_Area_3_1">#REF!</definedName>
    <definedName name="Excel_BuiltIn_Print_Area_3_1_1" localSheetId="1">#REF!</definedName>
    <definedName name="Excel_BuiltIn_Print_Area_3_1_1" localSheetId="6">#REF!</definedName>
    <definedName name="Excel_BuiltIn_Print_Area_3_1_1" localSheetId="4">#REF!</definedName>
    <definedName name="Excel_BuiltIn_Print_Area_3_1_1">#REF!</definedName>
    <definedName name="Excel_BuiltIn_Print_Area_31_1">"$#ССЫЛ!.$A$1:$E$495"</definedName>
    <definedName name="Excel_BuiltIn_Print_Area_32_1">"$#ССЫЛ!.$A$1:$E$1518"</definedName>
    <definedName name="Excel_BuiltIn_Print_Area_32_1_1">"$#ССЫЛ!.$#ССЫЛ!$#ССЫЛ!:$#ССЫЛ!$#ССЫЛ!"</definedName>
    <definedName name="Excel_BuiltIn_Print_Area_32_1_1_1">"$#ССЫЛ!.$#ССЫЛ!$#ССЫЛ!:$#ССЫЛ!$#ССЫЛ!"</definedName>
    <definedName name="Excel_BuiltIn_Print_Area_32_1_1_1_1">"$#ССЫЛ!.$#ССЫЛ!$#ССЫЛ!:$#ССЫЛ!$#ССЫЛ!"</definedName>
    <definedName name="Excel_BuiltIn_Print_Area_33_1">"$#ССЫЛ!.$A$1:$C$468"</definedName>
    <definedName name="Excel_BuiltIn_Print_Area_34_1">"$#ССЫЛ!.$#ССЫЛ!$#ССЫЛ!:$#ССЫЛ!$#ССЫЛ!"</definedName>
    <definedName name="Excel_BuiltIn_Print_Area_34_1_1">"$#ССЫЛ!.$#ССЫЛ!$#ССЫЛ!:$#ССЫЛ!$#ССЫЛ!"</definedName>
    <definedName name="Excel_BuiltIn_Print_Area_4">"$#ССЫЛ!.$#ССЫЛ!$#ССЫЛ!:$#ССЫЛ!$#ССЫЛ!"</definedName>
    <definedName name="Excel_BuiltIn_Print_Area_4_1">"$#ССЫЛ!.$#ССЫЛ!$#ССЫЛ!:$#ССЫЛ!$#ССЫЛ!"</definedName>
    <definedName name="Excel_BuiltIn_Print_Area_5" localSheetId="5">#REF!</definedName>
    <definedName name="Excel_BuiltIn_Print_Area_5">#REF!</definedName>
    <definedName name="Excel_BuiltIn_Print_Area_8" localSheetId="5">#REF!</definedName>
    <definedName name="Excel_BuiltIn_Print_Area_8">#REF!</definedName>
    <definedName name="OLE_LINK1" localSheetId="4">Kordis!#REF!</definedName>
    <definedName name="OLE_LINK1" localSheetId="10">Быт.Насосы!#REF!</definedName>
    <definedName name="OLE_LINK1" localSheetId="2">Насосы!#REF!</definedName>
    <definedName name="_xlnm.Print_Titles" localSheetId="7">' СПА'!$1:$8</definedName>
    <definedName name="_xlnm.Print_Titles" localSheetId="1">APD!$48:$48</definedName>
    <definedName name="_xlnm.Print_Titles" localSheetId="0">Boosta!$21:$23</definedName>
    <definedName name="_xlnm.Print_Titles" localSheetId="3">DeLium!$36:$38</definedName>
    <definedName name="ишо" localSheetId="7">#REF!</definedName>
    <definedName name="ишо" localSheetId="1">#REF!</definedName>
    <definedName name="ишо" localSheetId="0">#REF!</definedName>
    <definedName name="ишо" localSheetId="6">#REF!</definedName>
    <definedName name="ишо" localSheetId="2">#REF!</definedName>
    <definedName name="ишо" localSheetId="5">#REF!</definedName>
    <definedName name="ишо">#REF!</definedName>
    <definedName name="_xlnm.Print_Area" localSheetId="7">' СПА'!$A$1:$J$199</definedName>
    <definedName name="_xlnm.Print_Area" localSheetId="1">APD!$A$1:$H$268</definedName>
    <definedName name="_xlnm.Print_Area" localSheetId="0">Boosta!$A$1:$N$134</definedName>
    <definedName name="_xlnm.Print_Area" localSheetId="6">Ciris!$A$1:$N$242</definedName>
    <definedName name="_xlnm.Print_Area" localSheetId="3">DeLium!$A$1:$K$686</definedName>
    <definedName name="_xlnm.Print_Area" localSheetId="4">Kordis!$A$1:$J$729</definedName>
    <definedName name="_xlnm.Print_Area" localSheetId="10">Быт.Насосы!$A$1:$G$74</definedName>
    <definedName name="_xlnm.Print_Area" localSheetId="2">Насосы!$A$1:$L$526</definedName>
    <definedName name="_xlnm.Print_Area" localSheetId="8">СУиЗ!$A$1:$F$149</definedName>
    <definedName name="_xlnm.Print_Area" localSheetId="9">ТНП!$A$1:$I$75</definedName>
    <definedName name="_xlnm.Print_Area" localSheetId="5">ЭЦВ!$A$1:$P$1138</definedName>
    <definedName name="РУС.12" localSheetId="7">' СПА'!#REF!</definedName>
    <definedName name="РУС.12" localSheetId="6">#REF!</definedName>
    <definedName name="РУС.12" localSheetId="5">#REF!</definedName>
    <definedName name="РУС.12">#REF!</definedName>
    <definedName name="уцк">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03" i="150" l="1"/>
  <c r="A104" i="150" s="1"/>
  <c r="A105" i="150" s="1"/>
  <c r="A106" i="150" s="1"/>
  <c r="A107" i="150" s="1"/>
  <c r="A108" i="150" s="1"/>
  <c r="A109" i="150" s="1"/>
  <c r="A110" i="150" s="1"/>
  <c r="A111" i="150" s="1"/>
  <c r="A112" i="150" s="1"/>
  <c r="A113" i="150" s="1"/>
  <c r="A114" i="150" s="1"/>
  <c r="A115" i="150" s="1"/>
  <c r="A116" i="150" s="1"/>
  <c r="A117" i="150" s="1"/>
  <c r="A118" i="150" s="1"/>
  <c r="A119" i="150" s="1"/>
  <c r="A120" i="150" s="1"/>
  <c r="A121" i="150" s="1"/>
  <c r="A122" i="150" s="1"/>
  <c r="A123" i="150" s="1"/>
  <c r="A124" i="150" s="1"/>
  <c r="A125" i="150" s="1"/>
  <c r="A126" i="150" s="1"/>
  <c r="A127" i="150" s="1"/>
  <c r="A128" i="150" s="1"/>
  <c r="A129" i="150" s="1"/>
  <c r="A130" i="150" s="1"/>
  <c r="A131" i="150" s="1"/>
  <c r="A132" i="150" s="1"/>
  <c r="A133" i="150" s="1"/>
  <c r="A134" i="150" s="1"/>
  <c r="A135" i="150" s="1"/>
  <c r="A136" i="150" s="1"/>
  <c r="A137" i="150" s="1"/>
  <c r="A138" i="150" s="1"/>
  <c r="A139" i="150" s="1"/>
  <c r="A140" i="150" s="1"/>
  <c r="A141" i="150" s="1"/>
  <c r="A142" i="150" s="1"/>
  <c r="A143" i="150" s="1"/>
  <c r="A144" i="150" s="1"/>
  <c r="A145" i="150" s="1"/>
  <c r="A146" i="150" s="1"/>
  <c r="A147" i="150" s="1"/>
  <c r="A148" i="150" s="1"/>
  <c r="A149" i="150" s="1"/>
  <c r="A150" i="150" s="1"/>
  <c r="A151" i="150" s="1"/>
  <c r="A152" i="150" s="1"/>
  <c r="A153" i="150" s="1"/>
  <c r="A154" i="150" s="1"/>
  <c r="A158" i="150" l="1"/>
  <c r="A159" i="150" s="1"/>
  <c r="A160" i="150" s="1"/>
  <c r="A161" i="150" s="1"/>
  <c r="A162" i="150" s="1"/>
  <c r="A163" i="150" s="1"/>
  <c r="A164" i="150" s="1"/>
  <c r="A165" i="150" s="1"/>
  <c r="A166" i="150" s="1"/>
  <c r="A167" i="150" s="1"/>
  <c r="A168" i="150" s="1"/>
  <c r="A169" i="150" s="1"/>
  <c r="A170" i="150" s="1"/>
  <c r="A171" i="150" s="1"/>
  <c r="A172" i="150" s="1"/>
  <c r="A173" i="150" s="1"/>
  <c r="A174" i="150" s="1"/>
  <c r="A175" i="150" s="1"/>
  <c r="A176" i="150" s="1"/>
  <c r="A177" i="150" s="1"/>
  <c r="A178" i="150" s="1"/>
  <c r="A179" i="150" s="1"/>
  <c r="A180" i="150" s="1"/>
  <c r="A181" i="150" s="1"/>
  <c r="A182" i="150" s="1"/>
  <c r="A183" i="150" s="1"/>
  <c r="A50" i="139" l="1"/>
  <c r="A51" i="139" s="1"/>
  <c r="A52" i="139" s="1"/>
  <c r="A53" i="139" s="1"/>
  <c r="A54" i="139" s="1"/>
  <c r="A55" i="139" s="1"/>
  <c r="A56" i="139" s="1"/>
  <c r="A57" i="139" s="1"/>
  <c r="A58" i="139" s="1"/>
  <c r="A59" i="139" s="1"/>
  <c r="A60" i="139" s="1"/>
  <c r="A61" i="139" s="1"/>
  <c r="A62" i="139" s="1"/>
  <c r="A63" i="139" s="1"/>
  <c r="A64" i="139" s="1"/>
  <c r="A65" i="139" s="1"/>
  <c r="A66" i="139" s="1"/>
  <c r="A67" i="139" s="1"/>
  <c r="A68" i="139" s="1"/>
  <c r="A69" i="139" s="1"/>
  <c r="A70" i="139" s="1"/>
  <c r="A71" i="139" s="1"/>
  <c r="A72" i="139" s="1"/>
  <c r="A73" i="139" s="1"/>
  <c r="A74" i="139" s="1"/>
  <c r="A75" i="139" s="1"/>
  <c r="A76" i="139" s="1"/>
  <c r="E49" i="139" s="1"/>
  <c r="E50" i="139" s="1"/>
  <c r="E51" i="139" s="1"/>
  <c r="E52" i="139" s="1"/>
  <c r="E53" i="139" s="1"/>
  <c r="E54" i="139" s="1"/>
  <c r="E55" i="139" s="1"/>
  <c r="E56" i="139" s="1"/>
  <c r="E57" i="139" s="1"/>
  <c r="E58" i="139" s="1"/>
  <c r="E59" i="139" s="1"/>
  <c r="E60" i="139" s="1"/>
  <c r="E61" i="139" s="1"/>
  <c r="E62" i="139" s="1"/>
  <c r="E63" i="139" s="1"/>
  <c r="E64" i="139" s="1"/>
  <c r="E65" i="139" s="1"/>
  <c r="E66" i="139" s="1"/>
  <c r="E67" i="139" s="1"/>
  <c r="E68" i="139" s="1"/>
  <c r="E69" i="139" s="1"/>
  <c r="E70" i="139" s="1"/>
  <c r="E71" i="139" s="1"/>
  <c r="E72" i="139" s="1"/>
  <c r="E73" i="139" s="1"/>
  <c r="E74" i="139" s="1"/>
  <c r="E75" i="139" s="1"/>
  <c r="E76" i="139" s="1"/>
  <c r="A77" i="139" s="1"/>
  <c r="A78" i="139" s="1"/>
  <c r="A79" i="139" s="1"/>
  <c r="A80" i="139" s="1"/>
  <c r="A81" i="139" s="1"/>
  <c r="A82" i="139" s="1"/>
  <c r="A83" i="139" s="1"/>
  <c r="A84" i="139" s="1"/>
  <c r="A85" i="139" s="1"/>
  <c r="A86" i="139" s="1"/>
  <c r="A87" i="139" s="1"/>
  <c r="A88" i="139" s="1"/>
  <c r="A89" i="139" s="1"/>
  <c r="A90" i="139" s="1"/>
  <c r="A91" i="139" s="1"/>
  <c r="A92" i="139" s="1"/>
  <c r="A93" i="139" s="1"/>
  <c r="A94" i="139" s="1"/>
  <c r="A95" i="139" s="1"/>
  <c r="A96" i="139" s="1"/>
  <c r="A97" i="139" s="1"/>
  <c r="A98" i="139" s="1"/>
  <c r="E77" i="139" s="1"/>
  <c r="E78" i="139" s="1"/>
  <c r="E79" i="139" s="1"/>
  <c r="E80" i="139" s="1"/>
  <c r="E81" i="139" s="1"/>
  <c r="E82" i="139" s="1"/>
  <c r="E83" i="139" s="1"/>
  <c r="E84" i="139" s="1"/>
  <c r="E85" i="139" s="1"/>
  <c r="E86" i="139" s="1"/>
  <c r="E87" i="139" s="1"/>
  <c r="E88" i="139" s="1"/>
  <c r="E89" i="139" s="1"/>
  <c r="E90" i="139" s="1"/>
  <c r="E91" i="139" s="1"/>
  <c r="E92" i="139" s="1"/>
  <c r="E93" i="139" s="1"/>
  <c r="E94" i="139" s="1"/>
  <c r="E95" i="139" s="1"/>
  <c r="E96" i="139" s="1"/>
  <c r="E97" i="139" s="1"/>
  <c r="E98" i="139" s="1"/>
  <c r="A198" i="139" s="1"/>
  <c r="A199" i="139" s="1"/>
  <c r="A200" i="139" s="1"/>
  <c r="A201" i="139" s="1"/>
  <c r="A202" i="139" s="1"/>
  <c r="A203" i="139" s="1"/>
  <c r="A204" i="139" s="1"/>
  <c r="A205" i="139" s="1"/>
  <c r="A206" i="139" s="1"/>
  <c r="A207" i="139" s="1"/>
  <c r="A208" i="139" s="1"/>
  <c r="A209" i="139" s="1"/>
  <c r="A210" i="139" s="1"/>
  <c r="A211" i="139" s="1"/>
  <c r="A212" i="139" s="1"/>
  <c r="A213" i="139" s="1"/>
  <c r="A214" i="139" s="1"/>
  <c r="A215" i="139" s="1"/>
  <c r="A216" i="139" s="1"/>
  <c r="A217" i="139" s="1"/>
  <c r="A218" i="139" s="1"/>
  <c r="A219" i="139" s="1"/>
  <c r="A220" i="139" s="1"/>
  <c r="A221" i="139" s="1"/>
  <c r="A222" i="139" s="1"/>
  <c r="A223" i="139" s="1"/>
  <c r="A224" i="139" s="1"/>
  <c r="A225" i="139" s="1"/>
  <c r="A226" i="139" s="1"/>
  <c r="A227" i="139" s="1"/>
  <c r="A228" i="139" s="1"/>
  <c r="A229" i="139" s="1"/>
  <c r="A230" i="139" s="1"/>
  <c r="A231" i="139" s="1"/>
  <c r="A232" i="139" s="1"/>
  <c r="A233" i="139" s="1"/>
  <c r="A234" i="139" s="1"/>
  <c r="A235" i="139" s="1"/>
  <c r="A236" i="139" s="1"/>
  <c r="A237" i="139" s="1"/>
  <c r="A238" i="139" s="1"/>
  <c r="A239" i="139" s="1"/>
  <c r="A240" i="139" s="1"/>
  <c r="A241" i="139" s="1"/>
  <c r="A242" i="139" s="1"/>
  <c r="A243" i="139" s="1"/>
  <c r="A244" i="139" s="1"/>
  <c r="A245" i="139" s="1"/>
  <c r="A246" i="139" s="1"/>
  <c r="A247" i="139" s="1"/>
  <c r="A249" i="139"/>
  <c r="A250" i="139" s="1"/>
  <c r="A251" i="139" s="1"/>
  <c r="A252" i="139" s="1"/>
  <c r="A253" i="139" s="1"/>
  <c r="A254" i="139" s="1"/>
  <c r="A255" i="139" s="1"/>
  <c r="A256" i="139" s="1"/>
  <c r="A257" i="139" s="1"/>
</calcChain>
</file>

<file path=xl/sharedStrings.xml><?xml version="1.0" encoding="utf-8"?>
<sst xmlns="http://schemas.openxmlformats.org/spreadsheetml/2006/main" count="17348" uniqueCount="6245">
  <si>
    <t>Марка</t>
  </si>
  <si>
    <t>Бурун СХ6/4-1,5/4</t>
  </si>
  <si>
    <t>Бурун СХ6/4-Ч1,5/4 AIS90L4 380B</t>
  </si>
  <si>
    <t>По вопросам приобретения насосного оборудования обращаться:</t>
  </si>
  <si>
    <t xml:space="preserve"> 303851, г. Ливны, Орловской обл., ул. Мира 231 </t>
  </si>
  <si>
    <t>кВт</t>
  </si>
  <si>
    <t>Параметры</t>
  </si>
  <si>
    <t>-</t>
  </si>
  <si>
    <t>Q, м3/ч</t>
  </si>
  <si>
    <t>H, м</t>
  </si>
  <si>
    <t>дог</t>
  </si>
  <si>
    <t>ОНЦ1-6,3/20</t>
  </si>
  <si>
    <t>ОНЦ1-10/20</t>
  </si>
  <si>
    <t>ОНЦ1-12,5/20</t>
  </si>
  <si>
    <t>ОНЦ1-16/16</t>
  </si>
  <si>
    <t>ОНЦ3-12/10</t>
  </si>
  <si>
    <t xml:space="preserve"> </t>
  </si>
  <si>
    <t>Центробежные погружные для загрязненных вод</t>
  </si>
  <si>
    <t>ГНОМ 6-10 (~ 220В)</t>
  </si>
  <si>
    <t>ГНОМ 10-10</t>
  </si>
  <si>
    <t>ГНОМ 10-10(~ 220В)</t>
  </si>
  <si>
    <t>ГНОМ 10-10Тр</t>
  </si>
  <si>
    <t>ГНОМ 16-16</t>
  </si>
  <si>
    <t>ГНОМ 16-16(~ 220В)</t>
  </si>
  <si>
    <t>ГНОМ 16-16Тр</t>
  </si>
  <si>
    <t>Бурун ПФ1,8/4-М0,55/4</t>
  </si>
  <si>
    <t>Бурун ПФ1,8/4-0,55/4</t>
  </si>
  <si>
    <t>http://www.hms-livgidromash.ru</t>
  </si>
  <si>
    <t>марка насоса</t>
  </si>
  <si>
    <t>Марка насоса</t>
  </si>
  <si>
    <t>Бурун СХ1,2/4- Ч0,37/6 АИР71А6 380В</t>
  </si>
  <si>
    <t>Бурун СХ1,8/4-ЧМ 0,75/4 АИР71А4 220В</t>
  </si>
  <si>
    <t>Бурун СХ1,8/4-Ч0,55/4 АИР71А4 380В</t>
  </si>
  <si>
    <t>Бурун СХ3,6/4-ЧМ 0,75/2 АИР71А2 220В</t>
  </si>
  <si>
    <t>Бурун СХ3,6/4-Ч0,75/2 АИР71А2 380В</t>
  </si>
  <si>
    <t>Бурун СХ0,9/4-ЧМ0,25/8 АИР71В8 220В</t>
  </si>
  <si>
    <t>многоканальный телефон (48677) 7-81-00</t>
  </si>
  <si>
    <t>Бурун СХ0,9/4-Ч0,25/8 АИР71В8 380В</t>
  </si>
  <si>
    <t>Бурун СХ0,9/4-0,25/8</t>
  </si>
  <si>
    <t>Бурун СХ1,2/4- 0,37/6</t>
  </si>
  <si>
    <t>Бурун СХ1,8/4-М 0,75/4</t>
  </si>
  <si>
    <t>Бурун СХ1,8/4-0,55/4</t>
  </si>
  <si>
    <t>Бурун СХ3,6/4-М 0,75/2</t>
  </si>
  <si>
    <t>Бурун СХ3,6/4-0,75/2</t>
  </si>
  <si>
    <t xml:space="preserve">ГНОМ50-25  </t>
  </si>
  <si>
    <t xml:space="preserve">ГНОМ100-25 </t>
  </si>
  <si>
    <t>1,5…2,5</t>
  </si>
  <si>
    <t>Бурун СХ6/4-ЧМ1,5/4 AIS90L4 220B</t>
  </si>
  <si>
    <t xml:space="preserve">Бурун Н1В 2,5/4-0,75/4 </t>
  </si>
  <si>
    <t xml:space="preserve">Бурун Н1В 2,5/4-М 0,75/4 </t>
  </si>
  <si>
    <t xml:space="preserve">ссылки на каталожную техническую информацию </t>
  </si>
  <si>
    <t>Программа подбора насосов и установок HMS PUMP SELECTOR</t>
  </si>
  <si>
    <t>https://www.hms-livgidromash.ru/catalog/podbor_nasosov_hms_pump_selector.php</t>
  </si>
  <si>
    <t>Артикул</t>
  </si>
  <si>
    <t xml:space="preserve">Новинка! </t>
  </si>
  <si>
    <t>старый артикул ЛГМ</t>
  </si>
  <si>
    <t xml:space="preserve"> марка насоса   </t>
  </si>
  <si>
    <t>Q ном, м3/ч</t>
  </si>
  <si>
    <t>Н макс-мин, м</t>
  </si>
  <si>
    <t>N, кВт</t>
  </si>
  <si>
    <t>Цена, руб.с НДС</t>
  </si>
  <si>
    <t xml:space="preserve"> марка насоса    </t>
  </si>
  <si>
    <t>Boosta  25 -1 02-F-003-EQBE</t>
  </si>
  <si>
    <t>12,2-6,0</t>
  </si>
  <si>
    <t>Boosta  32-5 02-F-003-EQBE</t>
  </si>
  <si>
    <t>14,8-5,7</t>
  </si>
  <si>
    <t>Boosta  25 -1 03-F-003-EQBE</t>
  </si>
  <si>
    <t>18,0-8,4</t>
  </si>
  <si>
    <t>Boosta  32-5 03-F-005-EQBE</t>
  </si>
  <si>
    <t>21,8-6,9</t>
  </si>
  <si>
    <t>Boosta  25 -1 04-F-003-EQBE</t>
  </si>
  <si>
    <t>23,7-10,6</t>
  </si>
  <si>
    <t>Boosta  32-5 04-F-005-EQBE</t>
  </si>
  <si>
    <t>30,0-12,2</t>
  </si>
  <si>
    <t>Boosta  25 -1 05-F-003-EQBE</t>
  </si>
  <si>
    <t>29,3-12,5</t>
  </si>
  <si>
    <t>Boosta  32-5 05-F-007-EQBE</t>
  </si>
  <si>
    <t>38,0-17,1</t>
  </si>
  <si>
    <t>Boosta  25-1 06-F-003-EQBE</t>
  </si>
  <si>
    <t>34,8-14,0</t>
  </si>
  <si>
    <t>Boosta  32-5 06-F-011-EQBE</t>
  </si>
  <si>
    <t>45,3-20,3</t>
  </si>
  <si>
    <t>Boosta  25-1 07-F-003-EQBE</t>
  </si>
  <si>
    <t>40,2-15,2</t>
  </si>
  <si>
    <t>Boosta  32-5 07-F-011-EQBE</t>
  </si>
  <si>
    <t>52,7-23,1</t>
  </si>
  <si>
    <t>Boosta  25-1 08-F-005-EQBE</t>
  </si>
  <si>
    <t>48,1-22,4</t>
  </si>
  <si>
    <t>Boosta  32-5 08-F-011-EQBE</t>
  </si>
  <si>
    <t>60,1-25,8</t>
  </si>
  <si>
    <t>Boosta  25-1 09-F-005-EQBE</t>
  </si>
  <si>
    <t>53,7-24,6</t>
  </si>
  <si>
    <t>Boosta  32-5 09-F-015-EQBE</t>
  </si>
  <si>
    <t>68,0-30,2</t>
  </si>
  <si>
    <t>Boosta  25-1 10-F-005-EQBE</t>
  </si>
  <si>
    <t>59,4-26,6</t>
  </si>
  <si>
    <t>Boosta  32-5 10-F-015-EQBE</t>
  </si>
  <si>
    <t>75,5-33,0</t>
  </si>
  <si>
    <t>Boosta  25-1 11-F-005-EQBE</t>
  </si>
  <si>
    <t>65,1-28,5</t>
  </si>
  <si>
    <t>Boosta  32-5 11-F-015-EQBE</t>
  </si>
  <si>
    <t>82,8-35,6</t>
  </si>
  <si>
    <t>Boosta  25-1 12-F-007-EQBE</t>
  </si>
  <si>
    <t>73,3-35,7</t>
  </si>
  <si>
    <t>Boosta  32-5 12-F-022-EQBE</t>
  </si>
  <si>
    <t>90,8-40,5</t>
  </si>
  <si>
    <t>Boosta  25-1 13-F-007-EQBE</t>
  </si>
  <si>
    <t>79,2-38,2</t>
  </si>
  <si>
    <t>Boosta  32-5 13-F-022-EQBE</t>
  </si>
  <si>
    <t>98,3-45,5</t>
  </si>
  <si>
    <t>Boosta  25-1 15-F-007-EQBE</t>
  </si>
  <si>
    <t>90,9-43,1</t>
  </si>
  <si>
    <t>Boosta  32-5 14-F-022-EQBE</t>
  </si>
  <si>
    <t>105,7-46,3</t>
  </si>
  <si>
    <t>Boosta  25-1 17-F-011-EQBE</t>
  </si>
  <si>
    <t>105,2-51,2</t>
  </si>
  <si>
    <t>Boosta  32-5 15-F-022-EQBE</t>
  </si>
  <si>
    <t>113,1-49,1</t>
  </si>
  <si>
    <t>Boosta  25-1 19-F-011-EQBE</t>
  </si>
  <si>
    <t>117,0-56,3</t>
  </si>
  <si>
    <t>Boosta  32-5 16-F-022-EQBE</t>
  </si>
  <si>
    <t>120,5-51,8</t>
  </si>
  <si>
    <t>Boosta  25-1 22-F-011-EQBE</t>
  </si>
  <si>
    <t>134,6-63,5</t>
  </si>
  <si>
    <t>Boosta  32-5 18-F-030-EQBE</t>
  </si>
  <si>
    <t>135,8-59,5</t>
  </si>
  <si>
    <t>Boosta  25-1 25-F-015-EQBE</t>
  </si>
  <si>
    <t>152,6-72,7</t>
  </si>
  <si>
    <t>Boosta  32-5 21-F-030-EQBE</t>
  </si>
  <si>
    <t>157,9-67,6</t>
  </si>
  <si>
    <t>Boosta  25-1 27-F-015-EQBE</t>
  </si>
  <si>
    <t>164,3-77,5</t>
  </si>
  <si>
    <t>Boosta  32-5 23-F-040-EQBE</t>
  </si>
  <si>
    <t>174,4-78,2</t>
  </si>
  <si>
    <t>Boosta  25-1 30-F-015-EQBE</t>
  </si>
  <si>
    <t>181,7-83,9</t>
  </si>
  <si>
    <t>Boosta  32-5 25-F-040-EQBE</t>
  </si>
  <si>
    <t>189,2-84,1</t>
  </si>
  <si>
    <t>Boosta  25-1 32-F-022-EQBE</t>
  </si>
  <si>
    <t>197,2-96,3</t>
  </si>
  <si>
    <t>Boosta  32-5 28-F-040-EQBE</t>
  </si>
  <si>
    <t>211,5-92,7</t>
  </si>
  <si>
    <t>Boosta  25-1 34-F-022-EQBE</t>
  </si>
  <si>
    <t>209,2-101,2</t>
  </si>
  <si>
    <t>Boosta  32-5 30-F-055-EQBE</t>
  </si>
  <si>
    <t>227,0-101,5</t>
  </si>
  <si>
    <t>Boosta  25-1 37-F-022-EQBE</t>
  </si>
  <si>
    <t>225,9-108,7</t>
  </si>
  <si>
    <t>Boosta  32-5 33-F-055-EQBE</t>
  </si>
  <si>
    <t>249,2-110,3</t>
  </si>
  <si>
    <t>Boosta  25-3 02-F-003-EQBE</t>
  </si>
  <si>
    <t>14,9-6,5</t>
  </si>
  <si>
    <t>Boosta  40-10 01-F-007-EQBE</t>
  </si>
  <si>
    <t>11,8-4,3</t>
  </si>
  <si>
    <t>Boosta  25-3 03-F-003-EQBE</t>
  </si>
  <si>
    <t>22,0-8,6</t>
  </si>
  <si>
    <t>Boosta  40-10 02-F-007-EQBE</t>
  </si>
  <si>
    <t>23,6-10,0</t>
  </si>
  <si>
    <t>Boosta  25-3 04-F-003-EQBE</t>
  </si>
  <si>
    <t>28,9-10,1</t>
  </si>
  <si>
    <t>Boosta  40-10 03-F-011-EQBE</t>
  </si>
  <si>
    <t>35,7-16,0</t>
  </si>
  <si>
    <t>Boosta  25-3 05-F-005-EQBE</t>
  </si>
  <si>
    <t>37,2-16,2</t>
  </si>
  <si>
    <t>Boosta  40-10 04-F-015-EQBE</t>
  </si>
  <si>
    <t>47,7-21,7</t>
  </si>
  <si>
    <t>Boosta  25-3 06-F-005-EQBE</t>
  </si>
  <si>
    <t>44,4-18,5</t>
  </si>
  <si>
    <t>Boosta  40-10 05-F-022-EQBE</t>
  </si>
  <si>
    <t>60,0-29,0</t>
  </si>
  <si>
    <t>Boosta  25-3 07-F-007-EQBE</t>
  </si>
  <si>
    <t>52,5-24,6</t>
  </si>
  <si>
    <t>Boosta  40-10 06-F-022-EQBE</t>
  </si>
  <si>
    <t>71,8-33,9</t>
  </si>
  <si>
    <t>Boosta  25-3 08-F-007-EQBE</t>
  </si>
  <si>
    <t>60,0-27,5</t>
  </si>
  <si>
    <t>Boosta  40-10 07-F-030-EQBE</t>
  </si>
  <si>
    <t>83,6-39,8</t>
  </si>
  <si>
    <t>Boosta  25-3 09-F-011-EQBE</t>
  </si>
  <si>
    <t>67,7-31,6</t>
  </si>
  <si>
    <t>Boosta  40-10 08-F-030-EQBE</t>
  </si>
  <si>
    <t>95,3-44,5</t>
  </si>
  <si>
    <t>Boosta  25-3 10-F-011-EQBE</t>
  </si>
  <si>
    <t>75,0-34,5</t>
  </si>
  <si>
    <t>Boosta  40-10 09-F-040-EQBE</t>
  </si>
  <si>
    <t>106,3-52,1</t>
  </si>
  <si>
    <t>Boosta  25-3 11-F-011-EQBE</t>
  </si>
  <si>
    <t>82,3-37,4</t>
  </si>
  <si>
    <t>Boosta  40-10 10-F-040-EQBE</t>
  </si>
  <si>
    <t>118,0-57,2</t>
  </si>
  <si>
    <t>Boosta  25-3 12-F-011-EQBE</t>
  </si>
  <si>
    <t>89,6-40,1</t>
  </si>
  <si>
    <t>Boosta  40-10 11-F-040-EQBE</t>
  </si>
  <si>
    <t>129,6-62,1</t>
  </si>
  <si>
    <t>Boosta  25-3 13-F-015-EQBE</t>
  </si>
  <si>
    <t>98,1-45,6</t>
  </si>
  <si>
    <t>Boosta  40-10 13-F-055-EQBE</t>
  </si>
  <si>
    <t>156,0-74,3</t>
  </si>
  <si>
    <t>Boosta  25-3 14-F-015-EQBE</t>
  </si>
  <si>
    <t>105,6-48,5</t>
  </si>
  <si>
    <t>Boosta  40-10 15-F-055-EQBE</t>
  </si>
  <si>
    <t>179,5-83,9</t>
  </si>
  <si>
    <t>Boosta  25-3 16-F-015-EQBE</t>
  </si>
  <si>
    <t>119,9-54,2</t>
  </si>
  <si>
    <t>Boosta  40-10 17-F-075-EQBE</t>
  </si>
  <si>
    <t>205,0-98,8</t>
  </si>
  <si>
    <t>Boosta  25-3 19-F-022-EQBE</t>
  </si>
  <si>
    <t>144,3-67,6</t>
  </si>
  <si>
    <t>Boosta  40-10 18-F-075-EQBE</t>
  </si>
  <si>
    <t>216,9-104,0</t>
  </si>
  <si>
    <t>Boosta  25-3 21-F-022-EQBE</t>
  </si>
  <si>
    <t>159,3-73,6</t>
  </si>
  <si>
    <t>Boosta  40-10 20-F-075-EQBE</t>
  </si>
  <si>
    <t>240,6-114,3</t>
  </si>
  <si>
    <t>Boosta  25-3 23-F-022-EQBE</t>
  </si>
  <si>
    <t>174,0-79,4</t>
  </si>
  <si>
    <t>Boosta  40-10 21-F-110-EQBE</t>
  </si>
  <si>
    <t>253,6-127,5</t>
  </si>
  <si>
    <t>Boosta  25-3 25-F-022-EQBE</t>
  </si>
  <si>
    <t>188,5-84,8</t>
  </si>
  <si>
    <t>Boosta  50-15 01-F-011-EQBE</t>
  </si>
  <si>
    <t>14,0-5,1</t>
  </si>
  <si>
    <t>Boosta  25-3 27-F-030-EQBE</t>
  </si>
  <si>
    <t>204,4-9,4</t>
  </si>
  <si>
    <t>Boosta  50-15 02-F-022-EQBE</t>
  </si>
  <si>
    <t>28,7-13,1</t>
  </si>
  <si>
    <t>Boosta  25-3 29-F-030-EQBE</t>
  </si>
  <si>
    <t>219,3-100,2</t>
  </si>
  <si>
    <t>Boosta  50-15 03-F-030-EQBE</t>
  </si>
  <si>
    <t>43,3-20,1</t>
  </si>
  <si>
    <t>Boosta  25-3 31-F-030-EQBE</t>
  </si>
  <si>
    <t>233,8-106,0</t>
  </si>
  <si>
    <t>Boosta  50-15 04-F-040-EQBE</t>
  </si>
  <si>
    <t>58,4-28,7</t>
  </si>
  <si>
    <t>Boosta  25-3 33-F-030-EQBE</t>
  </si>
  <si>
    <t>248,5-111,2</t>
  </si>
  <si>
    <t>Boosta  50-15 05-F-040-EQBE</t>
  </si>
  <si>
    <t>72,7-34,9</t>
  </si>
  <si>
    <t>Boosta  50-15 06-F-055-EQBE</t>
  </si>
  <si>
    <t>87,6-44,2</t>
  </si>
  <si>
    <t>Boosta  50-15 07-F-055-EQBE</t>
  </si>
  <si>
    <t>101,9-50,5</t>
  </si>
  <si>
    <t>Boosta  50-15 08-F-075-EQBE</t>
  </si>
  <si>
    <t>117,4-60,6</t>
  </si>
  <si>
    <t>Boosta  80-46 5/2A-G-185-EQBE</t>
  </si>
  <si>
    <t>117,2-60,2</t>
  </si>
  <si>
    <t>Boosta  50-15 09-F-075-EQBE</t>
  </si>
  <si>
    <t>131,9-67,4</t>
  </si>
  <si>
    <t>Boosta  80-46 5-G-185-EQBE</t>
  </si>
  <si>
    <t>134,5-71,5</t>
  </si>
  <si>
    <t>Boosta  50-15 10-F-110-EQBE</t>
  </si>
  <si>
    <t>147,7-77,5</t>
  </si>
  <si>
    <t>Boosta  80-46 6/2A-G-220-EQBE</t>
  </si>
  <si>
    <t>143,7-73,4</t>
  </si>
  <si>
    <t>Boosta  50-15 11-F-110-EQBE</t>
  </si>
  <si>
    <t>162,3-84,7</t>
  </si>
  <si>
    <t>Boosta  80-46 6-G-220-EQBE</t>
  </si>
  <si>
    <t>161-86</t>
  </si>
  <si>
    <t>Boosta  50-15 13-F-110-EQBE</t>
  </si>
  <si>
    <t>191,3-98,6</t>
  </si>
  <si>
    <t>Boosta  80-46 7/2A-G-300-EQBE</t>
  </si>
  <si>
    <t>171,3-88,6</t>
  </si>
  <si>
    <t>Boosta  50-15 15-F-150-EQBE</t>
  </si>
  <si>
    <t>222,1-118,8</t>
  </si>
  <si>
    <t>Boosta  80-46 7-G-300-EQBE</t>
  </si>
  <si>
    <t>188,6-101,2</t>
  </si>
  <si>
    <t>Boosta  50-15 17-F-150-EQBE</t>
  </si>
  <si>
    <t>251,6-133,6</t>
  </si>
  <si>
    <t>Boosta  80-46 8/2A-G-300-EQBE</t>
  </si>
  <si>
    <t>198,6-103,1</t>
  </si>
  <si>
    <t>Boosta  50-22 01-F-011-EQBE</t>
  </si>
  <si>
    <t>14,7-3,4</t>
  </si>
  <si>
    <t>Boosta  80-46 8-G-300-EQBE</t>
  </si>
  <si>
    <t>213,1-112,6</t>
  </si>
  <si>
    <t>Boosta  50-22 02-F-022-EQBE</t>
  </si>
  <si>
    <t>30,4-11,5</t>
  </si>
  <si>
    <t>Boosta  80-46 9/2A-G-300-EQBE</t>
  </si>
  <si>
    <t>224,8-116</t>
  </si>
  <si>
    <t>Boosta  50-22 03-F-030-EQBE</t>
  </si>
  <si>
    <t>45,416,6</t>
  </si>
  <si>
    <t>Boosta  80-46 9-G-370-EQBE</t>
  </si>
  <si>
    <t>240,9-130,2</t>
  </si>
  <si>
    <t>Boosta  50-22 04-F-040-EQBE</t>
  </si>
  <si>
    <t>60,9-23,0</t>
  </si>
  <si>
    <t>Boosta  80-46 10/2A-G-370-EQBE</t>
  </si>
  <si>
    <t>252,7-133,9</t>
  </si>
  <si>
    <t>Boosta  50-22 05-F-055-EQBE</t>
  </si>
  <si>
    <t>76-28,8</t>
  </si>
  <si>
    <t>Boosta  80-46 10-G-370-EQBE</t>
  </si>
  <si>
    <t>267,6-144,8</t>
  </si>
  <si>
    <t>Boosta  50-22 06-F-075-EQBE</t>
  </si>
  <si>
    <t>93,2-42,6</t>
  </si>
  <si>
    <t>Boosta  80-46 11/2A-G-450-EQBE</t>
  </si>
  <si>
    <t>280,4-151,1</t>
  </si>
  <si>
    <t>Boosta  50-22 07-F-075-EQBE</t>
  </si>
  <si>
    <t>108,5-48,8</t>
  </si>
  <si>
    <t>Boosta  80-46 11-G-450-EQBE</t>
  </si>
  <si>
    <t>295,5-161,3</t>
  </si>
  <si>
    <t>Boosta  50-22 08-F-110-EQBE</t>
  </si>
  <si>
    <t>124,6-58,2</t>
  </si>
  <si>
    <t>Boosta  80-46 12/2A-G-450-EQBE</t>
  </si>
  <si>
    <t>307,3-165,8</t>
  </si>
  <si>
    <t>Boosta  50-22 09-F-110-EQBE</t>
  </si>
  <si>
    <t>140,1-64,8</t>
  </si>
  <si>
    <t>Boosta  80-46 12-G-450-EQBE</t>
  </si>
  <si>
    <t>321,8-175</t>
  </si>
  <si>
    <t>Boosta  50-22 10-F-110-EQBE</t>
  </si>
  <si>
    <t>155,4-71,3</t>
  </si>
  <si>
    <t>Boosta  80-46 13/2A-G-450-EQBE</t>
  </si>
  <si>
    <t>332,5-175</t>
  </si>
  <si>
    <t>Boosta  50-22 12-F-150-EQBE</t>
  </si>
  <si>
    <t>186,1-87,4</t>
  </si>
  <si>
    <t>Boosta  100-66 1/1A-G-040-EQBE</t>
  </si>
  <si>
    <t>23,8-8,3</t>
  </si>
  <si>
    <t>Boosta  50-22 14-F-150-EQBE</t>
  </si>
  <si>
    <t>216,6-100,6</t>
  </si>
  <si>
    <t>Boosta  100-66 1-G-055-EQBE</t>
  </si>
  <si>
    <t>29,2-13,5</t>
  </si>
  <si>
    <t>Boosta  50-22 17-F-185-EQBE</t>
  </si>
  <si>
    <t>263,5-123,2</t>
  </si>
  <si>
    <t>Boosta  100-66 2/2A-G-075-EQBE</t>
  </si>
  <si>
    <t>45,7-16,4</t>
  </si>
  <si>
    <t>Boosta  65-33 1/1A-G-022-EQBE</t>
  </si>
  <si>
    <t>17,4-6,7</t>
  </si>
  <si>
    <t>Boosta  100-66 2/1A-G-110-EQBE</t>
  </si>
  <si>
    <t>54,2-26,2</t>
  </si>
  <si>
    <t>Boosta  65-33 1-G-030-EQBE</t>
  </si>
  <si>
    <t>23,8-12,7</t>
  </si>
  <si>
    <t>Boosta  100-66 2-G-110-EQBE</t>
  </si>
  <si>
    <t>60,4-34,7</t>
  </si>
  <si>
    <t>Boosta  65-33 2/2A-G-040-EQBE</t>
  </si>
  <si>
    <t>35,1-16,6</t>
  </si>
  <si>
    <t>Boosta  100-66 3/2A-G-150-EQBE</t>
  </si>
  <si>
    <t>78,4-35,3</t>
  </si>
  <si>
    <t>Boosta  65-33 2/1A-G-040-EQBE</t>
  </si>
  <si>
    <t>40,8-22,3</t>
  </si>
  <si>
    <t>Boosta  100-66 3/1A-G-150-EQBE</t>
  </si>
  <si>
    <t>84,7-44,0</t>
  </si>
  <si>
    <t>Boosta  65-33 2-G-055-EQBE</t>
  </si>
  <si>
    <t>47,8-29,9</t>
  </si>
  <si>
    <t>Boosta  100-66 3-G-185-EQBE</t>
  </si>
  <si>
    <t>91,4-53,4</t>
  </si>
  <si>
    <t>Boosta  65-33 3/2A-G-055-EQBE</t>
  </si>
  <si>
    <t>57,7-29,6</t>
  </si>
  <si>
    <t>Boosta  100-66 4/2A-G-185-EQBE</t>
  </si>
  <si>
    <t>108,9-52,8</t>
  </si>
  <si>
    <t>Boosta  65-33 3/1A-G-075-EQBE</t>
  </si>
  <si>
    <t>64,5-37,0</t>
  </si>
  <si>
    <t>Boosta  100-66 4/1A-G-220-EQBE</t>
  </si>
  <si>
    <t>115,2-61,8</t>
  </si>
  <si>
    <t>Boosta  65-33 3-G-075-EQBE</t>
  </si>
  <si>
    <t>71,5-44,6</t>
  </si>
  <si>
    <t>Boosta  100-66 4-G-220-EQBE</t>
  </si>
  <si>
    <t>121,6-70,8</t>
  </si>
  <si>
    <t>Boosta  65-33 4/2A-G-075-EQBE</t>
  </si>
  <si>
    <t>82-47,2</t>
  </si>
  <si>
    <t>Boosta  100-66 5/2A-G-300-EQBE</t>
  </si>
  <si>
    <t>139,4-70,4</t>
  </si>
  <si>
    <t>Boosta  65-33 4/1A-G-110-EQBE</t>
  </si>
  <si>
    <t>88,9-55,1</t>
  </si>
  <si>
    <t>Boosta  100-66 5/1A-G-300-EQBE</t>
  </si>
  <si>
    <t>145,6-79,5</t>
  </si>
  <si>
    <t>Boosta  65-33 4-G-110-EQBE</t>
  </si>
  <si>
    <t>95,9-63,1</t>
  </si>
  <si>
    <t>Boosta  100-66 5-G-300-EQBE</t>
  </si>
  <si>
    <t>152-88,5</t>
  </si>
  <si>
    <t>Boosta  65-33 5/2A-G-110-EQBE</t>
  </si>
  <si>
    <t>106-63</t>
  </si>
  <si>
    <t>Boosta  100-66 6/2A-G-300-EQBE</t>
  </si>
  <si>
    <t>169,5-88,1</t>
  </si>
  <si>
    <t>Boosta  65-33 5/1A-G-110-EQBE</t>
  </si>
  <si>
    <t>112,7-70</t>
  </si>
  <si>
    <t>Boosta  100-66 6/1A-G-300-EQBE</t>
  </si>
  <si>
    <t>176-97,2</t>
  </si>
  <si>
    <t>Boosta  65-33 5-G-150-EQBE</t>
  </si>
  <si>
    <t>120,4-80,5</t>
  </si>
  <si>
    <t>Boosta  100-66 6-G-370-EQBE</t>
  </si>
  <si>
    <t>182,4-106,2</t>
  </si>
  <si>
    <t>Boosta  65-33 6/2A-G-150-EQBE</t>
  </si>
  <si>
    <t>131,2-81,2</t>
  </si>
  <si>
    <t>Boosta  100-66 7/2A-G-370-EQBE</t>
  </si>
  <si>
    <t>199,9-105,8</t>
  </si>
  <si>
    <t>Boosta  65-33 6/1A-G-150-EQBE</t>
  </si>
  <si>
    <t>139,1-90,4</t>
  </si>
  <si>
    <t>Boosta  100-66 7/1A-G-370-EQBE</t>
  </si>
  <si>
    <t>206,4-114,9</t>
  </si>
  <si>
    <t>Boosta  65-33 6-G-150-EQBE</t>
  </si>
  <si>
    <t>145,6-96,1</t>
  </si>
  <si>
    <t>Boosta  100-66 7-G-450-EQBE</t>
  </si>
  <si>
    <t>212,8-123,9</t>
  </si>
  <si>
    <t>Boosta  65-33 7/2A-G-150-EQBE</t>
  </si>
  <si>
    <t>156-98,2</t>
  </si>
  <si>
    <t>Boosta  100-66 8/2A-G-450-EQBE</t>
  </si>
  <si>
    <t>230,3-123,5</t>
  </si>
  <si>
    <t>Boosta  65-33 7/1A-G-185-EQBE</t>
  </si>
  <si>
    <t>163,3-106,2</t>
  </si>
  <si>
    <t>Boosta  100-66 8/1A-G-450-EQBE</t>
  </si>
  <si>
    <t>236,8-132,6</t>
  </si>
  <si>
    <t>Boosta  65-33 7-G-185-EQBE</t>
  </si>
  <si>
    <t>170,3-113,3</t>
  </si>
  <si>
    <t>Boosta  100-66 8-G-450-EQBE</t>
  </si>
  <si>
    <t>243,3-141,6</t>
  </si>
  <si>
    <t>Boosta  65-33 8/2A-G-185-EQBE</t>
  </si>
  <si>
    <t>180,6-115,3</t>
  </si>
  <si>
    <t>Boosta  100-92 1/1A-G-055-EQBE</t>
  </si>
  <si>
    <t>24,5-7,9</t>
  </si>
  <si>
    <t>Boosta  65-33 8/1A-G-185-EQBE</t>
  </si>
  <si>
    <t>187,4-121,7</t>
  </si>
  <si>
    <t>Boosta  100-92 1-G-075-EQBE</t>
  </si>
  <si>
    <t>33,5-14,3</t>
  </si>
  <si>
    <t>Boosta  65-338-G-220-EQBE</t>
  </si>
  <si>
    <t>194,1-128</t>
  </si>
  <si>
    <t>Boosta  100-92 2/2A-G-110-EQBE</t>
  </si>
  <si>
    <t>49,4-16,8</t>
  </si>
  <si>
    <t>Boosta  65-33 9/2A-G-220-EQBE</t>
  </si>
  <si>
    <t>202,1-127,9</t>
  </si>
  <si>
    <t>Boosta  100-92 2-G-150-EQBE</t>
  </si>
  <si>
    <t>67,8-29,6</t>
  </si>
  <si>
    <t>Boosta  65-33 9/1A-G-220-EQBE</t>
  </si>
  <si>
    <t>210,2-135,9</t>
  </si>
  <si>
    <t>Boosta  100-92 3/2A-G-185-EQBE</t>
  </si>
  <si>
    <t>82,4-32,9</t>
  </si>
  <si>
    <t>Boosta  65-33 9-G-220-EQBE</t>
  </si>
  <si>
    <t>216,8-143,7</t>
  </si>
  <si>
    <t>Boosta  100-92 3-G-220-EQBE</t>
  </si>
  <si>
    <t>102,2-46,3</t>
  </si>
  <si>
    <t>Boosta  65-33 10/2A-G-220-EQBE</t>
  </si>
  <si>
    <t>226,4-143,9</t>
  </si>
  <si>
    <t>Boosta  100-92 4/2A-G-300-EQBE</t>
  </si>
  <si>
    <t>115,7-49</t>
  </si>
  <si>
    <t>Boosta  65-33 10/1A-G-300-EQBE</t>
  </si>
  <si>
    <t>234,5-154,2</t>
  </si>
  <si>
    <t>Boosta  100-92 4-G-300-EQBE</t>
  </si>
  <si>
    <t>133,1-62,5</t>
  </si>
  <si>
    <t>Boosta  65-33 10-G-300-EQBE</t>
  </si>
  <si>
    <t>241,8-162,2</t>
  </si>
  <si>
    <t>Boosta  100-92 5/2A-G-370-EQBE</t>
  </si>
  <si>
    <t>149-64,6</t>
  </si>
  <si>
    <t>Boosta  65-33 11/2A-G-300-EQBE</t>
  </si>
  <si>
    <t>252-163,7</t>
  </si>
  <si>
    <t>Boosta  100-92 5-G-370-EQBE</t>
  </si>
  <si>
    <t>166,4-78,1</t>
  </si>
  <si>
    <t>Boosta  65-33 11/1A-G-300-EQBE</t>
  </si>
  <si>
    <t>259-171</t>
  </si>
  <si>
    <t>Boosta  100-92 6/2A-G-450-EQBE</t>
  </si>
  <si>
    <t>183,3-81</t>
  </si>
  <si>
    <t>Boosta  65-33 11-G-300-EQBE</t>
  </si>
  <si>
    <t>265,7-176,9</t>
  </si>
  <si>
    <t>Boosta  100-92 6-G-450-EQBE</t>
  </si>
  <si>
    <t>200,9-94,2</t>
  </si>
  <si>
    <t>Boosta  65-33 12/2A-G-300-EQBE</t>
  </si>
  <si>
    <t>275,9-178,3</t>
  </si>
  <si>
    <t>Boosta  100-92 7/7A-G-450-EQBE</t>
  </si>
  <si>
    <t>216,8-96,7</t>
  </si>
  <si>
    <t>Boosta  65-33 12/1A-G-300-EQBE</t>
  </si>
  <si>
    <t>282,8-185,6</t>
  </si>
  <si>
    <t>Boosta  125-125 1-G-075-EQBE</t>
  </si>
  <si>
    <t>27,6-6,2</t>
  </si>
  <si>
    <t>Boosta  65-33 12-G-300-EQBE</t>
  </si>
  <si>
    <t>289,8-192,9</t>
  </si>
  <si>
    <t>Boosta  125-125 2-G-150-EQBE</t>
  </si>
  <si>
    <t>53,8-19,6</t>
  </si>
  <si>
    <t>Boosta  65-33 13/2A-G-300-EQBE</t>
  </si>
  <si>
    <t>300,5-197,6</t>
  </si>
  <si>
    <t>Boosta  125-125 3-G-220-EQBE</t>
  </si>
  <si>
    <t>80,7-29,4</t>
  </si>
  <si>
    <t>Boosta  65-33 13/1A-G-300-EQBE</t>
  </si>
  <si>
    <t>306,9-202,4</t>
  </si>
  <si>
    <t>Boosta  125-125 4-G-300-EQBE</t>
  </si>
  <si>
    <t>107,6-39,2</t>
  </si>
  <si>
    <t>Boosta  80-46 1/1A-G-030-EQBE</t>
  </si>
  <si>
    <t>19,5-4,6</t>
  </si>
  <si>
    <t>Boosta  125-125 5-G-370-EQBE</t>
  </si>
  <si>
    <t>134,5-49,0</t>
  </si>
  <si>
    <t>Boosta  80-46 1-G-040-EQBE</t>
  </si>
  <si>
    <t>27,2-10,8</t>
  </si>
  <si>
    <t>Boosta  125-125 6-G-450-EQBE</t>
  </si>
  <si>
    <t>161,4-58,8</t>
  </si>
  <si>
    <t>Boosta  80-46 2/2A-G-055-EQBE</t>
  </si>
  <si>
    <t>38,8-13,9</t>
  </si>
  <si>
    <t>Boosta  125-125 7-G-550-EQBE</t>
  </si>
  <si>
    <t>188,3-68,6</t>
  </si>
  <si>
    <t>Boosta  80-46 2-G-075-EQBE</t>
  </si>
  <si>
    <t>52,6-25,1</t>
  </si>
  <si>
    <t>Boosta  125-125 8/2A-G-550-EQBE</t>
  </si>
  <si>
    <t>211,5-77,1</t>
  </si>
  <si>
    <t>Boosta  80-46 3/2A-G-110-EQBE</t>
  </si>
  <si>
    <t>64,7-30,8</t>
  </si>
  <si>
    <t>Boosta  80-46 3-G-110-EQBE</t>
  </si>
  <si>
    <t>80,8-40,7</t>
  </si>
  <si>
    <t>Boosta  80-46 4/2A-G-150-EQBE</t>
  </si>
  <si>
    <t>92,4-45,6</t>
  </si>
  <si>
    <t>Boosta  80-46 4-G-150-EQBE</t>
  </si>
  <si>
    <t>107,3-55,9</t>
  </si>
  <si>
    <t>Листовка APD (1.1МБ)</t>
  </si>
  <si>
    <t>https://www.livnasos.ru/filemanager/download/17764</t>
  </si>
  <si>
    <t>Каталог продукции APD (9.21 МБ)</t>
  </si>
  <si>
    <t>https://www.hms-livgidromash.ru/upload/iblock/e16/157_Katalog-APD-Avtomatizirovannye-nasosnye-ustanovki-povysheniya-davleniya.pdf</t>
  </si>
  <si>
    <t>№ п/п</t>
  </si>
  <si>
    <t>Наименование продукции</t>
  </si>
  <si>
    <t xml:space="preserve">Цена, руб. с
НДС </t>
  </si>
  <si>
    <t>APD 2 Boosta 25-1 02</t>
  </si>
  <si>
    <t>APD 2 Boosta 25-3 09</t>
  </si>
  <si>
    <t>APD 2 Boosta 25-1 03</t>
  </si>
  <si>
    <t>APD 2 Boosta 25-3 10</t>
  </si>
  <si>
    <t>APD 2 Boosta 25-1 04</t>
  </si>
  <si>
    <t>APD 2 Boosta 25-3 11</t>
  </si>
  <si>
    <t>APD 2 Boosta 25-1 05</t>
  </si>
  <si>
    <t>APD 2 Boosta 25-3 12</t>
  </si>
  <si>
    <t>APD 2 Boosta 25-1 06</t>
  </si>
  <si>
    <t>APD 2 Boosta 25-3 13</t>
  </si>
  <si>
    <t>APD 2 Boosta 25-1 07</t>
  </si>
  <si>
    <t>APD 2 Boosta 25-3 14</t>
  </si>
  <si>
    <t>APD 2 Boosta 25-1 08</t>
  </si>
  <si>
    <t>APD 2 Boosta 25-3 16</t>
  </si>
  <si>
    <t>APD 2 Boosta 25-1 09</t>
  </si>
  <si>
    <t>APD 2 Boosta 25-3 19</t>
  </si>
  <si>
    <t>APD 2 Boosta 25-1 10</t>
  </si>
  <si>
    <t>APD 2 Boosta 25-3 21</t>
  </si>
  <si>
    <t>APD 2 Boosta 25-1 11</t>
  </si>
  <si>
    <t>APD 2 Boosta 32-5 02</t>
  </si>
  <si>
    <t>APD 2 Boosta 25-1 12</t>
  </si>
  <si>
    <t>APD 2 Boosta 32-5 03</t>
  </si>
  <si>
    <t>APD 2 Boosta 25-1 13</t>
  </si>
  <si>
    <t>APD 2 Boosta 32-5 04</t>
  </si>
  <si>
    <t>APD 2 Boosta 25-1 15</t>
  </si>
  <si>
    <t>APD 2 Boosta 32-5 05</t>
  </si>
  <si>
    <t>APD 2 Boosta 25-1 17</t>
  </si>
  <si>
    <t>APD 2 Boosta 32-5 06</t>
  </si>
  <si>
    <t>APD 2 Boosta 25-1 19</t>
  </si>
  <si>
    <t>APD 2 Boosta 32-5 07</t>
  </si>
  <si>
    <t>APD 2 Boosta 25-1 22</t>
  </si>
  <si>
    <t>APD 2 Boosta 32-5 08</t>
  </si>
  <si>
    <t>APD 2 Boosta 25-1 25</t>
  </si>
  <si>
    <t>APD 2 Boosta 32-5 09</t>
  </si>
  <si>
    <t>APD 2 Boosta 25-3 02</t>
  </si>
  <si>
    <t>APD 2 Boosta 32-5 10</t>
  </si>
  <si>
    <t>APD 2 Boosta 25-3 03</t>
  </si>
  <si>
    <t>APD 2 Boosta 32-5 11</t>
  </si>
  <si>
    <t>APD 2 Boosta 25-3 04</t>
  </si>
  <si>
    <t>APD 2 Boosta 32-5 12</t>
  </si>
  <si>
    <t>APD 2 Boosta 25-3 05</t>
  </si>
  <si>
    <t>APD 2 Boosta 32-5 13</t>
  </si>
  <si>
    <t>APD 2 Boosta 25-3 06</t>
  </si>
  <si>
    <t>APD 2 Boosta 32-5 14</t>
  </si>
  <si>
    <t>APD 2 Boosta 25-3 07</t>
  </si>
  <si>
    <t>APD 2 Boosta 32-5 15</t>
  </si>
  <si>
    <t>APD 2 Boosta 25-3 08</t>
  </si>
  <si>
    <t>APD 2 Boosta 32-5 16</t>
  </si>
  <si>
    <t>APD 2 Boosta 32-5 18</t>
  </si>
  <si>
    <t>APD 2 Boosta 50-22 03</t>
  </si>
  <si>
    <t>APD 2 Boosta 32-5 21</t>
  </si>
  <si>
    <t>APD 2 Boosta 50-22 04</t>
  </si>
  <si>
    <t>APD 2 Boosta 40-10 01</t>
  </si>
  <si>
    <t>APD 2 Boosta 50-22 05</t>
  </si>
  <si>
    <t>APD 2 Boosta 40-10 02</t>
  </si>
  <si>
    <t>APD 2 Boosta 50-22 06</t>
  </si>
  <si>
    <t>APD 2 Boosta 40-10 03</t>
  </si>
  <si>
    <t>APD 2 Boosta 50-22 07</t>
  </si>
  <si>
    <t>APD 2 Boosta 40-10 04</t>
  </si>
  <si>
    <t>APD 2 Boosta 50-22 08</t>
  </si>
  <si>
    <t>APD 2 Boosta 40-10 05</t>
  </si>
  <si>
    <t>APD 2 Boosta 50-22 09</t>
  </si>
  <si>
    <t>APD 2 Boosta 40-10 06</t>
  </si>
  <si>
    <t>APD 2 Boosta 50-22 10</t>
  </si>
  <si>
    <t>APD 2 Boosta 40-10 07</t>
  </si>
  <si>
    <t>APD 2 Boosta 65-33 1/1А</t>
  </si>
  <si>
    <t>APD 2 Boosta 40-10 08</t>
  </si>
  <si>
    <t>APD 2 Boosta 65-33 1</t>
  </si>
  <si>
    <t>APD 2 Boosta 40-10 09</t>
  </si>
  <si>
    <t>APD 2 Boosta 65-33 2/2А</t>
  </si>
  <si>
    <t>APD 2 Boosta 40-10 10</t>
  </si>
  <si>
    <t>APD 2 Boosta 65-33 2/1А</t>
  </si>
  <si>
    <t>APD 2 Boosta 40-10 11</t>
  </si>
  <si>
    <t>APD 2 Boosta 65-33 2</t>
  </si>
  <si>
    <t>APD 2 Boosta 40-10 13</t>
  </si>
  <si>
    <t>APD 2 Boosta 65-33 3/2А</t>
  </si>
  <si>
    <t>APD 2 Boosta 50-15 01</t>
  </si>
  <si>
    <t>APD 2 Boosta 65-33 3/1А</t>
  </si>
  <si>
    <t>APD 2 Boosta 50-15 02</t>
  </si>
  <si>
    <t>APD 2 Boosta 65-33 3</t>
  </si>
  <si>
    <t>APD 2 Boosta 50-15 03</t>
  </si>
  <si>
    <t>APD 2 Boosta 65-33 4/2А</t>
  </si>
  <si>
    <t>APD 2 Boosta 50-15 04</t>
  </si>
  <si>
    <t>APD 2 Boosta 65-33 4/1А</t>
  </si>
  <si>
    <t>APD 2 Boosta 50-15 05</t>
  </si>
  <si>
    <t>APD 2 Boosta 65-33 4</t>
  </si>
  <si>
    <t>APD 2 Boosta 50-15 06</t>
  </si>
  <si>
    <t>APD 2 Boosta 65-33 5/2А</t>
  </si>
  <si>
    <t>APD 2 Boosta 50-15 07</t>
  </si>
  <si>
    <t>APD 2 Boosta 65-33 5/1А</t>
  </si>
  <si>
    <t>APD 2 Boosta 50-15 08</t>
  </si>
  <si>
    <t>APD 2 Boosta 65-33 5</t>
  </si>
  <si>
    <t>APD 2 Boosta 50-15 09</t>
  </si>
  <si>
    <t>APD 2 Boosta 65-33 6/2А</t>
  </si>
  <si>
    <t>APD 2 Boosta 50-15 10</t>
  </si>
  <si>
    <t>APD 2 Boosta 65-33 6/1А</t>
  </si>
  <si>
    <t>APD 2 Boosta 50-22 01</t>
  </si>
  <si>
    <t>APD 2 Boosta 65-33 6</t>
  </si>
  <si>
    <t>APD 2 Boosta 50-22 02</t>
  </si>
  <si>
    <t>APD 2 Boosta 65-33 7/2А</t>
  </si>
  <si>
    <t>APD 3 Boosta 25-1 02</t>
  </si>
  <si>
    <t>APD 3 Boosta 32-5 13</t>
  </si>
  <si>
    <t>APD 3 Boosta 25-1 03</t>
  </si>
  <si>
    <t>APD 3 Boosta 32-5 14</t>
  </si>
  <si>
    <t>APD 3 Boosta 25-1 04</t>
  </si>
  <si>
    <t>APD 3 Boosta 32-5 15</t>
  </si>
  <si>
    <t>APD 3 Boosta 25-1 05</t>
  </si>
  <si>
    <t>APD 3 Boosta 32-5 16</t>
  </si>
  <si>
    <t>APD 3 Boosta 25-1 06</t>
  </si>
  <si>
    <t>APD 3 Boosta 32-5 18</t>
  </si>
  <si>
    <t>APD 3 Boosta 25-1 07</t>
  </si>
  <si>
    <t>APD 3 Boosta 32-5 21</t>
  </si>
  <si>
    <t>APD 3 Boosta 25-1 08</t>
  </si>
  <si>
    <t>APD 3 Boosta 40-10 01</t>
  </si>
  <si>
    <t>APD 3 Boosta 25-1 09</t>
  </si>
  <si>
    <t>APD 3 Boosta 40-10 02</t>
  </si>
  <si>
    <t>APD 3 Boosta 25-1 10</t>
  </si>
  <si>
    <t>APD 3 Boosta 40-10 03</t>
  </si>
  <si>
    <t>APD 3 Boosta 25-1 11</t>
  </si>
  <si>
    <t>APD 3 Boosta 40-10 04</t>
  </si>
  <si>
    <t>APD 3 Boosta 25-1 12</t>
  </si>
  <si>
    <t>APD 3 Boosta 40-10 05</t>
  </si>
  <si>
    <t>APD 3 Boosta 25-1 13</t>
  </si>
  <si>
    <t>APD 3 Boosta 40-10 06</t>
  </si>
  <si>
    <t>APD 3 Boosta 25-1 15</t>
  </si>
  <si>
    <t>APD 3 Boosta 40-10 07</t>
  </si>
  <si>
    <t>APD 3 Boosta 25-1 17</t>
  </si>
  <si>
    <t>APD 3 Boosta 40-10 08</t>
  </si>
  <si>
    <t>APD 3 Boosta 25-1 19</t>
  </si>
  <si>
    <t>APD 3 Boosta 40-10 09</t>
  </si>
  <si>
    <t>APD 3 Boosta 25-1 22</t>
  </si>
  <si>
    <t>APD 3 Boosta 40-10 10</t>
  </si>
  <si>
    <t>APD 3 Boosta 25-1 25</t>
  </si>
  <si>
    <t>APD 3 Boosta 40-10 11</t>
  </si>
  <si>
    <t>APD 3 Boosta 25-3 02</t>
  </si>
  <si>
    <t>APD 3 Boosta 40-10 13</t>
  </si>
  <si>
    <t>APD 3 Boosta 25-3 03</t>
  </si>
  <si>
    <t>APD 3 Boosta 50-15 01</t>
  </si>
  <si>
    <t>APD 3 Boosta 25-3 04</t>
  </si>
  <si>
    <t>APD 3 Boosta 50-15 02</t>
  </si>
  <si>
    <t>APD 3 Boosta 25-3 05</t>
  </si>
  <si>
    <t>APD 3 Boosta 50-15 03</t>
  </si>
  <si>
    <t>APD 3 Boosta 25-3 06</t>
  </si>
  <si>
    <t>APD 3 Boosta 50-15 04</t>
  </si>
  <si>
    <t>APD 3 Boosta 25-3 07</t>
  </si>
  <si>
    <t>APD 3 Boosta 50-15 05</t>
  </si>
  <si>
    <t>APD 3 Boosta 25-3 08</t>
  </si>
  <si>
    <t>APD 3 Boosta 50-15 06</t>
  </si>
  <si>
    <t>APD 3 Boosta 25-3 09</t>
  </si>
  <si>
    <t>APD 3 Boosta 50-15 07</t>
  </si>
  <si>
    <t>APD 3 Boosta 25-3 10</t>
  </si>
  <si>
    <t>APD 3 Boosta 50-15 08</t>
  </si>
  <si>
    <t>APD 3 Boosta 25-3 11</t>
  </si>
  <si>
    <t>APD 3 Boosta 50-15 09</t>
  </si>
  <si>
    <t>APD 3 Boosta 25-3 12</t>
  </si>
  <si>
    <t>APD 3 Boosta 50-15 10</t>
  </si>
  <si>
    <t>APD 3 Boosta 25-3 13</t>
  </si>
  <si>
    <t>APD 3 Boosta 50-22 01</t>
  </si>
  <si>
    <t>APD 3 Boosta 25-3 14</t>
  </si>
  <si>
    <t>APD 3 Boosta 50-22 02</t>
  </si>
  <si>
    <t>APD 3 Boosta 25-3 16</t>
  </si>
  <si>
    <t>APD 3 Boosta 50-22 03</t>
  </si>
  <si>
    <t>APD 3 Boosta 25-3 19</t>
  </si>
  <si>
    <t>APD 3 Boosta 50-22 04</t>
  </si>
  <si>
    <t>APD 3 Boosta 25-3 21</t>
  </si>
  <si>
    <t>APD 3 Boosta 50-22 05</t>
  </si>
  <si>
    <t>APD 3 Boosta 32-5 02</t>
  </si>
  <si>
    <t>APD 3 Boosta 50-22 06</t>
  </si>
  <si>
    <t>APD 3 Boosta 32-5 03</t>
  </si>
  <si>
    <t>APD 3 Boosta 50-22 07</t>
  </si>
  <si>
    <t>APD 3 Boosta 32-5 04</t>
  </si>
  <si>
    <t>APD 3 Boosta 50-22 08</t>
  </si>
  <si>
    <t>APD 3 Boosta 32-5 05</t>
  </si>
  <si>
    <t>APD 3 Boosta 50-22 09</t>
  </si>
  <si>
    <t>APD 3 Boosta 32-5 06</t>
  </si>
  <si>
    <t>APD 3 Boosta 50-22 10</t>
  </si>
  <si>
    <t>APD 3 Boosta 32-5 07</t>
  </si>
  <si>
    <t>APD 3 Boosta 65-33 1/1А</t>
  </si>
  <si>
    <t>APD 3 Boosta 32-5 08</t>
  </si>
  <si>
    <t>APD 3 Boosta 65-33 1</t>
  </si>
  <si>
    <t>APD 3 Boosta 32-5 09</t>
  </si>
  <si>
    <t>APD 3 Boosta 65-33 2/2А</t>
  </si>
  <si>
    <t>APD 3 Boosta 32-5 10</t>
  </si>
  <si>
    <t>APD 3 Boosta 65-33 2/1А</t>
  </si>
  <si>
    <t>APD 3 Boosta 32-5 11</t>
  </si>
  <si>
    <t>APD 3 Boosta 65-33 2</t>
  </si>
  <si>
    <t>APD 3 Boosta 32-5 12</t>
  </si>
  <si>
    <t>APD 3 Boosta 65-33 3/2А</t>
  </si>
  <si>
    <t>APD 3 Boosta 65-33 3/1А</t>
  </si>
  <si>
    <t>APD 3 Boosta 65-33 5/1А</t>
  </si>
  <si>
    <t>APD 3 Boosta 65-33 3</t>
  </si>
  <si>
    <t>APD 3 Boosta 65-33 5</t>
  </si>
  <si>
    <t>APD 3 Boosta 65-33 4/2А</t>
  </si>
  <si>
    <t>APD 3 Boosta 65-33 6/2А</t>
  </si>
  <si>
    <t>APD 3 Boosta 65-33 4/1А</t>
  </si>
  <si>
    <t>APD 3 Boosta 65-33 6/1А</t>
  </si>
  <si>
    <t>APD 3 Boosta 65-33 4</t>
  </si>
  <si>
    <t>APD 3 Boosta 65-33 6</t>
  </si>
  <si>
    <t>APD 3 Boosta 65-33 5/2А</t>
  </si>
  <si>
    <t>APD 3 Boosta 65-33 7/2А</t>
  </si>
  <si>
    <t>APD 4 Boosta 25-1 02</t>
  </si>
  <si>
    <t>APD 4 Boosta 40-10 01</t>
  </si>
  <si>
    <t>APD 4 Boosta 25-1 03</t>
  </si>
  <si>
    <t>APD 4 Boosta 40-10 02</t>
  </si>
  <si>
    <t>APD 4 Boosta 25-1 04</t>
  </si>
  <si>
    <t>APD 4 Boosta 40-10 03</t>
  </si>
  <si>
    <t>APD 4 Boosta 25-1 05</t>
  </si>
  <si>
    <t>APD 4 Boosta 40-10 04</t>
  </si>
  <si>
    <t>APD 4 Boosta 25-1 06</t>
  </si>
  <si>
    <t>APD 4 Boosta 40-10 05</t>
  </si>
  <si>
    <t>APD 4 Boosta 25-1 07</t>
  </si>
  <si>
    <t>APD 4 Boosta 40-10 06</t>
  </si>
  <si>
    <t>APD 4 Boosta 25-1 08</t>
  </si>
  <si>
    <t>APD 4 Boosta 40-10 07</t>
  </si>
  <si>
    <t>APD 4 Boosta 25-1 09</t>
  </si>
  <si>
    <t>APD 4 Boosta 40-10 08</t>
  </si>
  <si>
    <t>APD 4 Boosta 25-1 10</t>
  </si>
  <si>
    <t>APD 4 Boosta 40-10 09</t>
  </si>
  <si>
    <t>APD 4 Boosta 25-1 11</t>
  </si>
  <si>
    <t>APD 4 Boosta 40-10 10</t>
  </si>
  <si>
    <t>APD 4 Boosta 25-1 12</t>
  </si>
  <si>
    <t>APD 4 Boosta 40-10 11</t>
  </si>
  <si>
    <t>APD 4 Boosta 25-1 13</t>
  </si>
  <si>
    <t>APD 4 Boosta 40-10 13</t>
  </si>
  <si>
    <t>APD 4 Boosta 25-1 15</t>
  </si>
  <si>
    <t>APD 4 Boosta 50-15 01</t>
  </si>
  <si>
    <t>APD 4 Boosta 25-1 17</t>
  </si>
  <si>
    <t>APD 4 Boosta 50-15 02</t>
  </si>
  <si>
    <t>APD 4 Boosta 25-1 19</t>
  </si>
  <si>
    <t>APD 4 Boosta 50-15 03</t>
  </si>
  <si>
    <t>APD 4 Boosta 25-1 22</t>
  </si>
  <si>
    <t>APD 4 Boosta 50-15 04</t>
  </si>
  <si>
    <t>APD 4 Boosta 25-1 25</t>
  </si>
  <si>
    <t>APD 4 Boosta 50-15 05</t>
  </si>
  <si>
    <t>APD 4 Boosta 25-3 02</t>
  </si>
  <si>
    <t>APD 4 Boosta 50-15 06</t>
  </si>
  <si>
    <t>APD 4 Boosta 25-3 03</t>
  </si>
  <si>
    <t>APD 4 Boosta 50-15 07</t>
  </si>
  <si>
    <t>APD 4 Boosta 25-3 04</t>
  </si>
  <si>
    <t>APD 4 Boosta 50-15 08</t>
  </si>
  <si>
    <t>APD 4 Boosta 25-3 05</t>
  </si>
  <si>
    <t>APD 4 Boosta 50-15 09</t>
  </si>
  <si>
    <t>APD 4 Boosta 25-3 06</t>
  </si>
  <si>
    <t>APD 4 Boosta 50-15 10</t>
  </si>
  <si>
    <t>APD 4 Boosta 25-3 07</t>
  </si>
  <si>
    <t>APD 4 Boosta 50-22 01</t>
  </si>
  <si>
    <t>APD 4 Boosta 25-3 08</t>
  </si>
  <si>
    <t>APD 4 Boosta 50-22 02</t>
  </si>
  <si>
    <t>APD 4 Boosta 25-3 09</t>
  </si>
  <si>
    <t>APD 4 Boosta 50-22 03</t>
  </si>
  <si>
    <t>APD 4 Boosta 25-3 10</t>
  </si>
  <si>
    <t>APD 4 Boosta 50-22 04</t>
  </si>
  <si>
    <t>APD 4 Boosta 25-3 11</t>
  </si>
  <si>
    <t>APD 4 Boosta 50-22 05</t>
  </si>
  <si>
    <t>APD 4 Boosta 25-3 12</t>
  </si>
  <si>
    <t>APD 4 Boosta 50-22 06</t>
  </si>
  <si>
    <t>APD 4 Boosta 25-3 13</t>
  </si>
  <si>
    <t>APD 4 Boosta 50-22 07</t>
  </si>
  <si>
    <t>APD 4 Boosta 25-3 14</t>
  </si>
  <si>
    <t>APD 4 Boosta 50-22 08</t>
  </si>
  <si>
    <t>APD 4 Boosta 25-3 16</t>
  </si>
  <si>
    <t>APD 4 Boosta 50-22 09</t>
  </si>
  <si>
    <t>APD 4 Boosta 25-3 19</t>
  </si>
  <si>
    <t>APD 4 Boosta 50-22 10</t>
  </si>
  <si>
    <t>APD 4 Boosta 25-3 21</t>
  </si>
  <si>
    <t>APD 4 Boosta 65-33 1/1А</t>
  </si>
  <si>
    <t>APD 4 Boosta 32-5 02</t>
  </si>
  <si>
    <t>APD 4 Boosta 65-33 1</t>
  </si>
  <si>
    <t>APD 4 Boosta 32-5 03</t>
  </si>
  <si>
    <t>APD 4 Boosta 65-33 2/2А</t>
  </si>
  <si>
    <t>APD 4 Boosta 32-5 04</t>
  </si>
  <si>
    <t>APD 4 Boosta 65-33 2/1А</t>
  </si>
  <si>
    <t>APD 4 Boosta 32-5 05</t>
  </si>
  <si>
    <t>APD 4 Boosta 65-33 2</t>
  </si>
  <si>
    <t>APD 4 Boosta 32-5 06</t>
  </si>
  <si>
    <t>APD 4 Boosta 65-33 3/2А</t>
  </si>
  <si>
    <t>APD 4 Boosta 32-5 07</t>
  </si>
  <si>
    <t>APD 4 Boosta 65-33 3/1А</t>
  </si>
  <si>
    <t>APD 4 Boosta 32-5 08</t>
  </si>
  <si>
    <t>APD 4 Boosta 65-33 3</t>
  </si>
  <si>
    <t>APD 4 Boosta 32-5 09</t>
  </si>
  <si>
    <t>APD 4 Boosta 65-33 4/2А</t>
  </si>
  <si>
    <t>APD 4 Boosta 32-5 10</t>
  </si>
  <si>
    <t>APD 4 Boosta 65-33 4/1А</t>
  </si>
  <si>
    <t>APD 4 Boosta 32-5 11</t>
  </si>
  <si>
    <t>APD 4 Boosta 65-33 4</t>
  </si>
  <si>
    <t>APD 4 Boosta 32-5 12</t>
  </si>
  <si>
    <t>APD 4 Boosta 65-33 5/2А</t>
  </si>
  <si>
    <t>APD 4 Boosta 32-5 13</t>
  </si>
  <si>
    <t>APD 4 Boosta 65-33 5/1А</t>
  </si>
  <si>
    <t>APD 4 Boosta 32-5 14</t>
  </si>
  <si>
    <t>APD 4 Boosta 65-33 5</t>
  </si>
  <si>
    <t>APD 4 Boosta 32-5 15</t>
  </si>
  <si>
    <t>APD 4 Boosta 65-33 6/2А</t>
  </si>
  <si>
    <t>APD 4 Boosta 32-5 16</t>
  </si>
  <si>
    <t>APD 4 Boosta 65-33 6/1А</t>
  </si>
  <si>
    <t>APD 4 Boosta 32-5 18</t>
  </si>
  <si>
    <t>APD 4 Boosta 65-33 6</t>
  </si>
  <si>
    <t>APD 4 Boosta 32-5 21</t>
  </si>
  <si>
    <t>APD 4 Boosta 65-33 7/2А</t>
  </si>
  <si>
    <t>mvn@hms-livgidromash.ru</t>
  </si>
  <si>
    <t xml:space="preserve">  тел.: +7 (48677) 7-80-26</t>
  </si>
  <si>
    <t xml:space="preserve">Срок гарантии - 36 месяцев.                </t>
  </si>
  <si>
    <t xml:space="preserve">марка насоса  </t>
  </si>
  <si>
    <t>Н, м</t>
  </si>
  <si>
    <t>Вес, кг</t>
  </si>
  <si>
    <t>договорная</t>
  </si>
  <si>
    <t xml:space="preserve">3ЭЦВ 8-25-150 </t>
  </si>
  <si>
    <t xml:space="preserve">3ЭЦВ 8-25-230 </t>
  </si>
  <si>
    <t xml:space="preserve">3ЭЦВ 8-40-60 </t>
  </si>
  <si>
    <t xml:space="preserve">3ЭЦВ 8-40-90 </t>
  </si>
  <si>
    <t xml:space="preserve">3ЭЦВ 8-40-120 </t>
  </si>
  <si>
    <t xml:space="preserve">Насосы нового поколения 2FRS с применением герметичного электродвигателя. Рабочие колеса из высокопрочной пластмассы, армированной нержавеющей сталью (без обозначения) или в исполнении нро (рабочее колесо и направляющий аппарат из нержавеющей стали) . Все корпусные элементы насосной части из нержавеющей стали. Применение нержавеющих обойм делает насосную часть более устойчивой к коррозии в воде содержащей химически активные вещества, предотвращает появление коррозии и свищей. </t>
  </si>
  <si>
    <t>2ЭЦВ 8-40-160</t>
  </si>
  <si>
    <t>2ЭЦВ 6-4-130</t>
  </si>
  <si>
    <t>2ЭЦВ 8-40-180 нрк</t>
  </si>
  <si>
    <t>2ЭЦВ 6-4-160</t>
  </si>
  <si>
    <t>2ЭЦВ 8-40-230</t>
  </si>
  <si>
    <t>2ЭЦВ 8-40-260</t>
  </si>
  <si>
    <t>2ЭЦВ 8-65-55</t>
  </si>
  <si>
    <t>2ЭЦВ 8-65-80</t>
  </si>
  <si>
    <t>2ЭЦВ 8-65-90</t>
  </si>
  <si>
    <t>2ЭЦВ 6-10-50</t>
  </si>
  <si>
    <t>2ЭЦВ 6-10-65</t>
  </si>
  <si>
    <t>2ЭЦВ 8-65-125</t>
  </si>
  <si>
    <t>2ЭЦВ 6-10-80</t>
  </si>
  <si>
    <t>2ЭЦВ 6-10-90</t>
  </si>
  <si>
    <t>2ЭЦВ 6-10-100</t>
  </si>
  <si>
    <t>2ЭЦВ 6-10-110</t>
  </si>
  <si>
    <t>2ЭЦВ 6-10-120</t>
  </si>
  <si>
    <t>2ЭЦВ 6-10-130</t>
  </si>
  <si>
    <t>2ЭЦВ 6-10-140</t>
  </si>
  <si>
    <t>2ЭЦВ 6-10-150</t>
  </si>
  <si>
    <t>2ЭЦВ 10-65-65 нрк</t>
  </si>
  <si>
    <t>2ЭЦВ 6-10-170</t>
  </si>
  <si>
    <t>2ЭЦВ 10-65-80 нрк</t>
  </si>
  <si>
    <t>2ЭЦВ 6-10-185</t>
  </si>
  <si>
    <t>2ЭЦВ 10-65-90 нрк</t>
  </si>
  <si>
    <t>2ЭЦВ 10-65-100 нрк</t>
  </si>
  <si>
    <t>2ЭЦВ 6-10-200</t>
  </si>
  <si>
    <t>2ЭЦВ 10-65-110 нрк</t>
  </si>
  <si>
    <t>2ЭЦВ 6-10-210</t>
  </si>
  <si>
    <t>2ЭЦВ 10-65-125 нрк</t>
  </si>
  <si>
    <t>2ЭЦВ 6-10-220</t>
  </si>
  <si>
    <t>2ЭЦВ 6-10-235</t>
  </si>
  <si>
    <t>2ЭЦВ 10-65-150 нрк</t>
  </si>
  <si>
    <t>2ЭЦВ 10-65-225 нрк</t>
  </si>
  <si>
    <t>2ЭЦВ 6-16-60</t>
  </si>
  <si>
    <t>2ЭЦВ 6-16-80</t>
  </si>
  <si>
    <t>2ЭЦВ 6-16-90</t>
  </si>
  <si>
    <t>2ЭЦВ 6-16-100</t>
  </si>
  <si>
    <t>2ЭЦВ 6-16-105</t>
  </si>
  <si>
    <t>2ЭЦВ 6-16-110</t>
  </si>
  <si>
    <t>2ЭЦВ 6-16-125</t>
  </si>
  <si>
    <t>2ЭЦВ 6-16-140</t>
  </si>
  <si>
    <t>2ЭЦВ 6-16-160</t>
  </si>
  <si>
    <t>2ЭЦВ 6-16-175</t>
  </si>
  <si>
    <t>2ЭЦВ 6-16-185</t>
  </si>
  <si>
    <t>2ЭЦВ 10-160-50 нро</t>
  </si>
  <si>
    <t>2ЭЦВ 10-160-75 нро</t>
  </si>
  <si>
    <t>2ЭЦВ 8-16-160</t>
  </si>
  <si>
    <t>2ЭЦВ 8-16-220</t>
  </si>
  <si>
    <t>2ЭЦВ 8-25-55</t>
  </si>
  <si>
    <t>2ЭЦВ 8-25-70</t>
  </si>
  <si>
    <t>2ЭЦВ 8-25-90</t>
  </si>
  <si>
    <t>2ЭЦВ 8-25-110 нрк</t>
  </si>
  <si>
    <t>2ЭЦВ 8-25-125</t>
  </si>
  <si>
    <t>2ЭЦВ 8-25-160</t>
  </si>
  <si>
    <t>2ЭЦВ 8-25-180</t>
  </si>
  <si>
    <t>2ЭЦВ 8-40-15</t>
  </si>
  <si>
    <t>2ЭЦВ 8-40-30</t>
  </si>
  <si>
    <t>2ЭЦВ 8-40-40</t>
  </si>
  <si>
    <t>2ЭЦВ 8-40-40 нрк</t>
  </si>
  <si>
    <t>2ЭЦВ 8-40-60 нрк</t>
  </si>
  <si>
    <t>2ЭЦВ 8-40-90 нрк</t>
  </si>
  <si>
    <t xml:space="preserve">2ЭЦВ 8-40-120 </t>
  </si>
  <si>
    <t>2ЭЦВ 8-40-120 нрк</t>
  </si>
  <si>
    <t>2ЭЦВ 8-40-135</t>
  </si>
  <si>
    <t>2ЭЦВ 8-40-150 нрк</t>
  </si>
  <si>
    <t>ЭЦВ 4-1,5-15 кн</t>
  </si>
  <si>
    <t>ЭЦВ 4-1,5-25 кн</t>
  </si>
  <si>
    <t>ЭЦВ 6-16-105</t>
  </si>
  <si>
    <t>ЭЦВ 4-1,5-35 кн</t>
  </si>
  <si>
    <t>ЭЦВ 4-1,5-40 кн</t>
  </si>
  <si>
    <t>ЭЦВ 6-16-125</t>
  </si>
  <si>
    <t>ЭЦВ 4-1,5-50 кн</t>
  </si>
  <si>
    <t>ЭЦВ 4-1,5-65 кн</t>
  </si>
  <si>
    <t>ЭЦВ 6-16-135</t>
  </si>
  <si>
    <t>ЭЦВ 4-1,5-80 кн</t>
  </si>
  <si>
    <t>ЭЦВ 4-1,5-100 кн</t>
  </si>
  <si>
    <t>ЭЦВ 4-1,5-120 кн</t>
  </si>
  <si>
    <t>ЭЦВ 6-16-165</t>
  </si>
  <si>
    <t>ЭЦВ 4-1,5-140 кн</t>
  </si>
  <si>
    <t>ЭЦВ 6-16-175</t>
  </si>
  <si>
    <t>ЭЦВ 4-1,5-160 кн</t>
  </si>
  <si>
    <t>ЭЦВ 4-1,5-180 кн</t>
  </si>
  <si>
    <t>ЭЦВ 6-16-185</t>
  </si>
  <si>
    <t>ЭЦВ 4-2,5-15 кн</t>
  </si>
  <si>
    <t>ЭЦВ 4-2,5-25 кн</t>
  </si>
  <si>
    <t>ЭЦВ 4-2,5-35 кн</t>
  </si>
  <si>
    <t>ЭЦВ 4-2,5-40 кн</t>
  </si>
  <si>
    <t>ЭЦВ 4-2,5-50 кн</t>
  </si>
  <si>
    <t>ЭЦВ 4-2,5-65 кн</t>
  </si>
  <si>
    <t>ЭЦВ 4-2,5-80 кн</t>
  </si>
  <si>
    <t>ЭЦВ 4-2,5-100 кн</t>
  </si>
  <si>
    <t>ЭЦВ 4-2,5-120 кн</t>
  </si>
  <si>
    <t>ЭЦВ 4-2,5-140 кн</t>
  </si>
  <si>
    <t>ЭЦВ 4-2,5-160 кн</t>
  </si>
  <si>
    <t>ЭЦВ 4-2,5-180 кн</t>
  </si>
  <si>
    <t>ЭЦВ 4-4-20 кн</t>
  </si>
  <si>
    <t>ЭЦВ 4-4-30 кн</t>
  </si>
  <si>
    <t>ЭЦВ 4-4-40 кн</t>
  </si>
  <si>
    <t>ЭЦВ 4-4-50 кн</t>
  </si>
  <si>
    <t>ЭЦВ 4-4-60 кн</t>
  </si>
  <si>
    <t>ЭЦВ 4-4-80 кн</t>
  </si>
  <si>
    <t>ЭЦВ 4-4-100 кн</t>
  </si>
  <si>
    <t>ЭЦВ 4-4-120 кн</t>
  </si>
  <si>
    <t>ЭЦВ 8-25-15</t>
  </si>
  <si>
    <t>ЭЦВ 8-25-35</t>
  </si>
  <si>
    <t>ЭЦВ 4-4-140 кн</t>
  </si>
  <si>
    <t>ЭЦВ 4-4-160 кн</t>
  </si>
  <si>
    <t>ЭЦВ 8-25-90</t>
  </si>
  <si>
    <t>ЭЦВ 4-6-20 кн</t>
  </si>
  <si>
    <t>ЭЦВ 4-6-30 кн</t>
  </si>
  <si>
    <t>ЭЦВ 4-6-40 кн</t>
  </si>
  <si>
    <t>ЭЦВ 4-6-50 кн</t>
  </si>
  <si>
    <t>ЭЦВ 4-6-60 кн</t>
  </si>
  <si>
    <t>ЭЦВ 4-6-70 кн</t>
  </si>
  <si>
    <t>ЭЦВ 4-6-80 кн</t>
  </si>
  <si>
    <t>ЭЦВ 4-6-90 кн</t>
  </si>
  <si>
    <t>ЭЦВ 8-25-160</t>
  </si>
  <si>
    <t>ЭЦВ 8-25-200</t>
  </si>
  <si>
    <t>ЭЦВ 8-25-220</t>
  </si>
  <si>
    <t>ЭЦВ 8-25-250</t>
  </si>
  <si>
    <t>ЭЦВ 8-25-270</t>
  </si>
  <si>
    <t>ЭЦВ 4-8-20 кн</t>
  </si>
  <si>
    <t>ЭЦВ 4-8-30 кн</t>
  </si>
  <si>
    <t>ЭЦВ 4-8-40 кн</t>
  </si>
  <si>
    <t>ЭЦВ 4-8-50 кн</t>
  </si>
  <si>
    <t>ЭЦВ 8-40-15 нрк</t>
  </si>
  <si>
    <t>ЭЦВ 4-8-60 кн</t>
  </si>
  <si>
    <t>ЭЦВ 4-8-70 кн</t>
  </si>
  <si>
    <t>ЭЦВ 8-40-30</t>
  </si>
  <si>
    <t>ЭЦВ 8-40-30 нрк</t>
  </si>
  <si>
    <t>ЭЦВ 8-40-70</t>
  </si>
  <si>
    <t>ЭЦВ 8-40-70 нрк</t>
  </si>
  <si>
    <t>ЭЦВ 8-40-135</t>
  </si>
  <si>
    <t>ЭЦВ 8-40-135 нрк</t>
  </si>
  <si>
    <t>ЭЦВ 8-40-160</t>
  </si>
  <si>
    <t>ЭЦВ 8-40-160 нрк</t>
  </si>
  <si>
    <t>ЭЦВ 8-40-230</t>
  </si>
  <si>
    <t>ЭЦВ 8-40-260</t>
  </si>
  <si>
    <t>ЭЦВ 8-65-55</t>
  </si>
  <si>
    <t>ЭЦВ 8-65-80</t>
  </si>
  <si>
    <t>ЭЦВ 8-65-125</t>
  </si>
  <si>
    <t>ЭЦВ 8-65-160</t>
  </si>
  <si>
    <t>ЭЦВ 6-10-20</t>
  </si>
  <si>
    <t>ЭЦВ 6-10-30</t>
  </si>
  <si>
    <t>ЭЦВ 6-10-40</t>
  </si>
  <si>
    <t>ЭЦВ 6-10-65</t>
  </si>
  <si>
    <t>ЭЦВ 6-10-90</t>
  </si>
  <si>
    <t>ЭЦВ 6-10-100</t>
  </si>
  <si>
    <t>ЭЦВ 6-10-130</t>
  </si>
  <si>
    <t>ЭЦВ 6-10-150</t>
  </si>
  <si>
    <t>ЭЦВ 6-10-160</t>
  </si>
  <si>
    <t>ЭЦВ 6-10-170</t>
  </si>
  <si>
    <t>ЭЦВ 6-10-200</t>
  </si>
  <si>
    <t>ЭЦВ 6-10-210</t>
  </si>
  <si>
    <t>ЭЦВ 6-10-220</t>
  </si>
  <si>
    <t>ЭЦВ 6-10-240</t>
  </si>
  <si>
    <t>ЭЦВ 6-10-250</t>
  </si>
  <si>
    <t>ЭЦВ 6-10-260</t>
  </si>
  <si>
    <t>ЭЦВ 6-10-275</t>
  </si>
  <si>
    <t>ЭЦВ 6-10-290</t>
  </si>
  <si>
    <t>ЭЦВ 6-10-300</t>
  </si>
  <si>
    <t>ЭЦВ 6-10-310</t>
  </si>
  <si>
    <t>ЭЦВ 6-10-320</t>
  </si>
  <si>
    <t>ЭЦВ 6-16-25</t>
  </si>
  <si>
    <t>ЭЦВ 6-16-35</t>
  </si>
  <si>
    <t>ЭЦВ 6-16-40</t>
  </si>
  <si>
    <t>ЭЦВ 6-16-60</t>
  </si>
  <si>
    <t>Цена с НДС</t>
  </si>
  <si>
    <t>Мини ГНОМ 7-7 (220В)</t>
  </si>
  <si>
    <t>прочая продукция</t>
  </si>
  <si>
    <t>Колонка водоразборная КВ-140</t>
  </si>
  <si>
    <t>Ключ дл бурильных труб РИК-95</t>
  </si>
  <si>
    <t>Ключ дл бурильных труб РИК-108</t>
  </si>
  <si>
    <t>Насос ручной без труб (подъем до 25м)</t>
  </si>
  <si>
    <t>Комплект штанг и  труб  к ручному насосу 2 м.п.</t>
  </si>
  <si>
    <t>Ключ цепной КЦ 01.02.00.</t>
  </si>
  <si>
    <t>Фильтры скважинные водозаборные из нержавеющей проволоки</t>
  </si>
  <si>
    <t>типоразмер</t>
  </si>
  <si>
    <t>стоимость 1 м/п</t>
  </si>
  <si>
    <t xml:space="preserve">ФП-127 (D 127) </t>
  </si>
  <si>
    <t xml:space="preserve">ФП-140 (D 140) </t>
  </si>
  <si>
    <t xml:space="preserve">ФП-168 (D 168)  </t>
  </si>
  <si>
    <t xml:space="preserve">ФП-219 (D 219) </t>
  </si>
  <si>
    <t xml:space="preserve">ФП-245 (D 245)  </t>
  </si>
  <si>
    <t xml:space="preserve">ФП-273 (D 273) </t>
  </si>
  <si>
    <t xml:space="preserve">ФП-325 (D 325) </t>
  </si>
  <si>
    <t>Элеваторы для захвата и удержания бурильных или водоподъемных труб</t>
  </si>
  <si>
    <t>ДУ-32</t>
  </si>
  <si>
    <t>ДУ-50</t>
  </si>
  <si>
    <t>ДУ-65</t>
  </si>
  <si>
    <t>ДУ-80</t>
  </si>
  <si>
    <t>ДУ-100</t>
  </si>
  <si>
    <t>Головки устьевые для установки на артезианскую скважину</t>
  </si>
  <si>
    <t>ГУ-168-50</t>
  </si>
  <si>
    <t>ГУ-219-50</t>
  </si>
  <si>
    <t>ГУ-273-50</t>
  </si>
  <si>
    <t>ГУ-323-50</t>
  </si>
  <si>
    <t>ГУФ-273-80</t>
  </si>
  <si>
    <t>ГУФ-323-80</t>
  </si>
  <si>
    <t>ГУФ-273-100</t>
  </si>
  <si>
    <t>ГУФ-323-100</t>
  </si>
  <si>
    <t>ГУФ-377-100</t>
  </si>
  <si>
    <t>ГУФ-426-80</t>
  </si>
  <si>
    <t>ГУФ-426-100</t>
  </si>
  <si>
    <t>Электроуровнемеры для скважин ЭУ</t>
  </si>
  <si>
    <t>марка</t>
  </si>
  <si>
    <t>ЭУ-100</t>
  </si>
  <si>
    <t>ЭУ-150</t>
  </si>
  <si>
    <t>ЭУ-200</t>
  </si>
  <si>
    <t>ЭУ-300</t>
  </si>
  <si>
    <t>Имеем возможность по требованию заказчика поставлять провод медный установочный для водопогружных электродвигателей ВПП</t>
  </si>
  <si>
    <t xml:space="preserve"> марка насоса  </t>
  </si>
  <si>
    <t xml:space="preserve">CRS 6-4/6 </t>
  </si>
  <si>
    <t>CRS 6-4/9</t>
  </si>
  <si>
    <t>CRS 8-40/3</t>
  </si>
  <si>
    <t>CRS 6-4/14</t>
  </si>
  <si>
    <t>CRS 8-40/3 нрк</t>
  </si>
  <si>
    <t>CRS 6-4/16</t>
  </si>
  <si>
    <t xml:space="preserve">CRS 8-40/4 </t>
  </si>
  <si>
    <t>CRS 6-6,5/5</t>
  </si>
  <si>
    <t xml:space="preserve">CRS 8-40/5 </t>
  </si>
  <si>
    <t>CRS 6-6,5/9</t>
  </si>
  <si>
    <t>CRS 8-40/6 нрк</t>
  </si>
  <si>
    <t>CRS 6-6,5/11</t>
  </si>
  <si>
    <t xml:space="preserve">CRS 8-40/7 </t>
  </si>
  <si>
    <t>CRS 6-6,5/12</t>
  </si>
  <si>
    <t>CRS 8-40/7 нрк</t>
  </si>
  <si>
    <t>CRS 6-6,5/14</t>
  </si>
  <si>
    <t>CRS 8-40/8</t>
  </si>
  <si>
    <t>CRS 6-6,5/16</t>
  </si>
  <si>
    <t xml:space="preserve">CRS 8-40/9 </t>
  </si>
  <si>
    <t>CRS 6-6,5/19</t>
  </si>
  <si>
    <t>CRS 8-40/9 нрк</t>
  </si>
  <si>
    <t>CRS 6-10/3</t>
  </si>
  <si>
    <t xml:space="preserve">CRS 8-40/11 </t>
  </si>
  <si>
    <t>CRS 8-40/11 нрк</t>
  </si>
  <si>
    <t>CRS 6-10/5</t>
  </si>
  <si>
    <t>CRS 6-10/6</t>
  </si>
  <si>
    <t>CRS 6-10/7</t>
  </si>
  <si>
    <t>CRS 6-10/9</t>
  </si>
  <si>
    <t>CRS 6-10/10</t>
  </si>
  <si>
    <t>CRS 6-10/11</t>
  </si>
  <si>
    <t>CRS 6-10/13</t>
  </si>
  <si>
    <t>CRS 6-10/15</t>
  </si>
  <si>
    <t>CRS 6-10/16</t>
  </si>
  <si>
    <t>CRS 8-65/2</t>
  </si>
  <si>
    <t>CRS 6-10/17</t>
  </si>
  <si>
    <t>CRS 8-65/3</t>
  </si>
  <si>
    <t>CRS 6-10/19</t>
  </si>
  <si>
    <t xml:space="preserve">CRS 8-65/5 </t>
  </si>
  <si>
    <t>CRS 8-65/7</t>
  </si>
  <si>
    <t>CRS 6-10/22</t>
  </si>
  <si>
    <t xml:space="preserve">CRS 8-65/8 </t>
  </si>
  <si>
    <t>CRS 8-65/11</t>
  </si>
  <si>
    <t>CRS 8-65/13</t>
  </si>
  <si>
    <t>CRS 8-65/15</t>
  </si>
  <si>
    <t>CRS 10-65/2 нрк</t>
  </si>
  <si>
    <t>CRS 10-65/3А нрк</t>
  </si>
  <si>
    <t>CRS 10-65/3 нрк</t>
  </si>
  <si>
    <t>CRS 6-10/32</t>
  </si>
  <si>
    <t>CRS 10-65/4A нрк</t>
  </si>
  <si>
    <t>CRS 10-65/4 нрк</t>
  </si>
  <si>
    <t>CRS 10-65/5 нрк</t>
  </si>
  <si>
    <t xml:space="preserve">CRS 10-65/6A нрк </t>
  </si>
  <si>
    <t>CRS 10-65/6 нрк</t>
  </si>
  <si>
    <t>CRS 6-10/37</t>
  </si>
  <si>
    <t>CRS 10-65/7 нрк</t>
  </si>
  <si>
    <t>CRS 6-16/3</t>
  </si>
  <si>
    <t>CRS 6-16/5</t>
  </si>
  <si>
    <t>CRS 6-16/6</t>
  </si>
  <si>
    <t>CRS 6-16/7</t>
  </si>
  <si>
    <t>CRS 6-16/8</t>
  </si>
  <si>
    <t>CRS 6-16/9</t>
  </si>
  <si>
    <t>CRS 6-16/10</t>
  </si>
  <si>
    <t>CRS 6-16/11</t>
  </si>
  <si>
    <t>CRS 6-16/13</t>
  </si>
  <si>
    <t>CRS 6-16/15</t>
  </si>
  <si>
    <t>CRS 6-16/16</t>
  </si>
  <si>
    <t>CRS 6-16/17</t>
  </si>
  <si>
    <t>CRS 6-16/19</t>
  </si>
  <si>
    <t xml:space="preserve">CRS 6-16/21 </t>
  </si>
  <si>
    <t xml:space="preserve">CRS 10-100/2 нро </t>
  </si>
  <si>
    <t>CRS 6-16/24</t>
  </si>
  <si>
    <t>CRS 6-16/26</t>
  </si>
  <si>
    <t>CRS 10-120/3 нро</t>
  </si>
  <si>
    <t>CRS 10-120/4 нро</t>
  </si>
  <si>
    <t>CRS 10-120/5 нро</t>
  </si>
  <si>
    <t>CRS 10-120/6 нро</t>
  </si>
  <si>
    <t>CRS 10-120/8 нро</t>
  </si>
  <si>
    <t>CRS 6-25/6</t>
  </si>
  <si>
    <t>CRS 6-25/8</t>
  </si>
  <si>
    <t xml:space="preserve">CRS 6-25/9 </t>
  </si>
  <si>
    <t>CRS 6-25/10</t>
  </si>
  <si>
    <t>CRS 6-25/11</t>
  </si>
  <si>
    <t>CRS 6-25/13</t>
  </si>
  <si>
    <t>CRS 6-25/15</t>
  </si>
  <si>
    <t xml:space="preserve">CRS 10-160/2A нро </t>
  </si>
  <si>
    <t>CRS 6-25/17</t>
  </si>
  <si>
    <t>CRS 10-160/2 нро</t>
  </si>
  <si>
    <t>CRS 10-160/3 нро</t>
  </si>
  <si>
    <t>CRS 10-160/4 нро</t>
  </si>
  <si>
    <t xml:space="preserve">CRS 8-16/7 </t>
  </si>
  <si>
    <t>CRS 8-16/8</t>
  </si>
  <si>
    <t>CRS 8-25/3</t>
  </si>
  <si>
    <t>CRS 8-25/3 нрк</t>
  </si>
  <si>
    <t>CRS 8-25/4</t>
  </si>
  <si>
    <t>CRS 12-160/2 нро</t>
  </si>
  <si>
    <t>CRS 8-25/4 нрк</t>
  </si>
  <si>
    <t>CRS 12-160/3 нро</t>
  </si>
  <si>
    <t>CRS 12-160/4 нро</t>
  </si>
  <si>
    <t>CRS 8-25/6</t>
  </si>
  <si>
    <t>CRS 8-25/6 нрк</t>
  </si>
  <si>
    <t xml:space="preserve">CRS 12-160/6 нро </t>
  </si>
  <si>
    <t>CRS 8-25/7</t>
  </si>
  <si>
    <t>CRS 8-25/7 нрк</t>
  </si>
  <si>
    <t xml:space="preserve">CRS 8-25/8 </t>
  </si>
  <si>
    <t>CRS 8-25/8 нрк</t>
  </si>
  <si>
    <t xml:space="preserve">CRS 12-210/1 нро </t>
  </si>
  <si>
    <t>CRS 8-25/10</t>
  </si>
  <si>
    <t>CRS 8-25/10 нрк</t>
  </si>
  <si>
    <t xml:space="preserve">CRS 12-250/1 нро </t>
  </si>
  <si>
    <t>CRS 12-250/2 нро</t>
  </si>
  <si>
    <t>CRS 12-250/3 нро</t>
  </si>
  <si>
    <t xml:space="preserve">CRS 8-25/13 </t>
  </si>
  <si>
    <t>CRS 8-25/13 нрк</t>
  </si>
  <si>
    <t>CRS 8-25/15 нрк</t>
  </si>
  <si>
    <t>CRS 8-25/21</t>
  </si>
  <si>
    <t xml:space="preserve">Станции управления и защиты для асинхронных электродвигателей и погружных насосов       </t>
  </si>
  <si>
    <t xml:space="preserve">Станции управления и защиты СУЗ, СУиЗ "Лоцман+" и HMS Control  предназначены для оснащения погружных электронасосов ЭЦВ и асинхронных электродвигателей. Станция, погружной электронасос и датчики уровня жидкости в резервуаре используются для автоматического поддержания  (по уровню и по давлению, в режиме водоподъема или дренажа), дистанционного и местного управления трехфазными электродвигателями погружных насосов и защиты их от перегрузок по току, короткого замыкания, неполнофазного режима работы и сухого хода и мн.др.         </t>
  </si>
  <si>
    <t xml:space="preserve">Марка станции     </t>
  </si>
  <si>
    <t>цена руб с НДС</t>
  </si>
  <si>
    <t>СУЗ</t>
  </si>
  <si>
    <r>
      <t xml:space="preserve">HMS Control ST </t>
    </r>
    <r>
      <rPr>
        <sz val="11"/>
        <rFont val="Times New Roman"/>
        <family val="1"/>
        <charset val="204"/>
      </rPr>
      <t>с каскадно-частотным регулированием</t>
    </r>
  </si>
  <si>
    <t>"СУЗ 10 однофазный" 3-10А</t>
  </si>
  <si>
    <t>Станции для управления двумя насосами</t>
  </si>
  <si>
    <t xml:space="preserve">СУ3-10, ток 3-10А </t>
  </si>
  <si>
    <t>HMS Control ST-4-2-КЧ УХЛ4</t>
  </si>
  <si>
    <t>СУЗ 25, 10-25А</t>
  </si>
  <si>
    <t>HMS Control ST-6-2-КЧ УХЛ4</t>
  </si>
  <si>
    <t xml:space="preserve">СУ3-40, ток10-40А  </t>
  </si>
  <si>
    <t>HMS Control ST-10-2-КЧ УХЛ4</t>
  </si>
  <si>
    <t xml:space="preserve">СУ3-100, ток 30-100А </t>
  </si>
  <si>
    <t>HMS Control ST-14-2-КЧ УХЛ4</t>
  </si>
  <si>
    <t xml:space="preserve">СУ3-200, ток 80-200А </t>
  </si>
  <si>
    <t>HMS Control ST-18-2-КЧ УХЛ4</t>
  </si>
  <si>
    <t>HMS Control L2</t>
  </si>
  <si>
    <t>HMS Control ST-23-2-КЧ УХЛ4</t>
  </si>
  <si>
    <t>HMS Control L2-25-IP54-У2</t>
  </si>
  <si>
    <t>HMS Control ST-14-2-КЧП УХЛ4</t>
  </si>
  <si>
    <t>HMS Control L2-40-IP54-У2</t>
  </si>
  <si>
    <t>HMS Control ST-18-2-КЧП УХЛ4</t>
  </si>
  <si>
    <t>HMS Control L2-80-IP54-У2</t>
  </si>
  <si>
    <t>HMS Control ST-23-2-КЧП УХЛ4</t>
  </si>
  <si>
    <t>HMS Control L2-100-IP54-У2</t>
  </si>
  <si>
    <t>HMS Control ST-25-2-КЧП УХЛ4</t>
  </si>
  <si>
    <t>HMS Control L2-160-IP54-У2</t>
  </si>
  <si>
    <t>HMS Control ST-32-2-КЧП УХЛ4</t>
  </si>
  <si>
    <t>HMS Control L2-200-IP54-У2</t>
  </si>
  <si>
    <t>HMS Control ST-40-2-КЧП УХЛ4</t>
  </si>
  <si>
    <t>Лоцман+L2</t>
  </si>
  <si>
    <t>HMS Control ST-50-2-КЧП УХЛ4</t>
  </si>
  <si>
    <t>СУиЗ Лоцман+L2-25-IP54-У2</t>
  </si>
  <si>
    <t>HMS Control ST-65-2-КЧП УХЛ4</t>
  </si>
  <si>
    <t>СУиЗ Лоцман+L2-40-IP54-У2</t>
  </si>
  <si>
    <t>Станции для управления тремя насосами</t>
  </si>
  <si>
    <t>СУиЗ Лоцман+L2-80-IP54-У2</t>
  </si>
  <si>
    <t>HMS Control ST-4-3-КЧ УХЛ4</t>
  </si>
  <si>
    <t>СУиЗ Лоцман+L2-100-IP54-У2</t>
  </si>
  <si>
    <t>HMS Control ST-6-3-КЧ УХЛ4</t>
  </si>
  <si>
    <t>HMS Control ST-10-3-КЧ УХЛ4</t>
  </si>
  <si>
    <t>HMS Control ST-14-3-КЧ УХЛ4</t>
  </si>
  <si>
    <t>HMS Control ST-18-3-КЧ УХЛ4</t>
  </si>
  <si>
    <t>HMS Control ST-23-3-КЧ УХЛ4</t>
  </si>
  <si>
    <t>HMS Control ST-14-3-КЧП УХЛ4</t>
  </si>
  <si>
    <t>HMS Control ST-18-3-КЧП УХЛ4</t>
  </si>
  <si>
    <t>HMS Control ST-23-3-КЧП УХЛ4</t>
  </si>
  <si>
    <t>HMS Control ST-25-3-КЧП УХЛ4</t>
  </si>
  <si>
    <t>HMS Control ST-32-3-КЧП УХЛ4</t>
  </si>
  <si>
    <t>HMS Control ST-40-3-КЧП УХЛ4</t>
  </si>
  <si>
    <t>HMS Control ST-50-3-КЧП УХЛ4</t>
  </si>
  <si>
    <t>HMS Control ST-65-3-КЧП УХЛ4</t>
  </si>
  <si>
    <t>Расширение функциональных возможностей HMS Control ST:</t>
  </si>
  <si>
    <t>Автоматический ввод резервного питания (АВР)</t>
  </si>
  <si>
    <t>по запросу</t>
  </si>
  <si>
    <t>Подключение термоконтактов двигателя (Т)</t>
  </si>
  <si>
    <t>Молниезащита (М)</t>
  </si>
  <si>
    <t>Вольтметр на  вводе станции (В)</t>
  </si>
  <si>
    <t>Амперметр на каждый насос (А)</t>
  </si>
  <si>
    <t>Удаленное управление по протоколу Modbus (С)</t>
  </si>
  <si>
    <t>Станции HMS Control G  IP 31 для управления работой и защиты погружных дренажных насосов типа Гном.</t>
  </si>
  <si>
    <t>HMS Control G - 2,5 IP31 УХЛ4, ток 1,6…2,5</t>
  </si>
  <si>
    <t>HMS Control G - 4 IP31 УХЛ4, ток 2,5…4</t>
  </si>
  <si>
    <t>HMS Control L3-25-П-IP 54 УХЛ4 плавный пуск</t>
  </si>
  <si>
    <t>HMS Control G - 8 IP31 УХЛ4,  ток 5,5…8</t>
  </si>
  <si>
    <t>HMS Control L3-40-П-IP 54 УХЛ4 плавный пуск</t>
  </si>
  <si>
    <t>HMS Control G - 10 IP31 УХЛ4, ток 7…10</t>
  </si>
  <si>
    <t>HMS Control L3-60-П-IP 54 УХЛ4 плавный пуск</t>
  </si>
  <si>
    <t>HMS Control G - 13 IP31 УХЛ4, ток 9…13</t>
  </si>
  <si>
    <t>HMS Control L3-80-П-IP 54 УХЛ4 плавный пуск</t>
  </si>
  <si>
    <t>HMS Control L3-100-П-IP 54 УХЛ4 плавный пуск</t>
  </si>
  <si>
    <t>HMS Control L3-120-П-IP 54 УХЛ4 плавный пуск</t>
  </si>
  <si>
    <t>HMS Control L3-160-П-IP 54 УХЛ4 плавный пуск</t>
  </si>
  <si>
    <t>HMS Control L3-200-П-IP 54 УХЛ4 плавный пуск</t>
  </si>
  <si>
    <t>HMS Control L3-250-П-IP 54 УХЛ4 плавный пуск</t>
  </si>
  <si>
    <t>HMS Control L3-300-П-IP 54 УХЛ4 плавный пуск</t>
  </si>
  <si>
    <t>Защита от повышения напряжения (Н)</t>
  </si>
  <si>
    <t>Выключатель-разъединитель на вводе (Р)</t>
  </si>
  <si>
    <t>Подключение датчика температуры обмоток (Т)</t>
  </si>
  <si>
    <t>HMS Control L4</t>
  </si>
  <si>
    <t>HMS Control L4-25-IP54 УХЛ4 прямой пуск</t>
  </si>
  <si>
    <t>HMS Control L4-25-П-IP54 УХЛ4 плавный пуск</t>
  </si>
  <si>
    <t>HMS Control L4-40-IP54 УХЛ4 прямой пуск</t>
  </si>
  <si>
    <t>HMS Control L4-40-П-IP54 УХЛ4 плавный пуск</t>
  </si>
  <si>
    <t>HMS Control L4-60-IP54 УХЛ4 прямой пуск</t>
  </si>
  <si>
    <t>HMS Control L4-60-П-IP54 УХЛ4 плавный пуск</t>
  </si>
  <si>
    <t>HMS Control L4-80-IP54 УХЛ4 прямой пуск</t>
  </si>
  <si>
    <t>HMS Control L4-80-П-IP54 УХЛ4 плавный пуск</t>
  </si>
  <si>
    <t>HMS Control L4-100-IP54 УХЛ4 прямой пуск</t>
  </si>
  <si>
    <t>HMS Control L4-100-П-IP54 УХЛ4 плавный пуск</t>
  </si>
  <si>
    <t>HMS Control L4-120-IP54 УХЛ4 прямой пуск</t>
  </si>
  <si>
    <t>HMS Control L4-120-П-IP54 УХЛ4 плавный пуск</t>
  </si>
  <si>
    <t>HMS Control L4-160-IP54 УХЛ4 прямой пуск</t>
  </si>
  <si>
    <t>HMS Control L4-160-П-IP54 УХЛ4 плавный пуск</t>
  </si>
  <si>
    <t>HMS Control L4-200-IP54 УХЛ4 прямой пуск</t>
  </si>
  <si>
    <t>HMS Control L4-200-П-IP54 УХЛ4 плавный пуск</t>
  </si>
  <si>
    <t>HMS Control L4-250-IP54 УХЛ4 прямой пуск</t>
  </si>
  <si>
    <t>HMS Control L4-250-П-IP54 УХЛ4 плавный пуск</t>
  </si>
  <si>
    <t>HMS Control L4-300-IP54 УХЛ4 прямой пуск</t>
  </si>
  <si>
    <t>HMS Control L4-300-П-IP54 УХЛ4 плавный пуск</t>
  </si>
  <si>
    <t>Тип управления</t>
  </si>
  <si>
    <t>HMS Control SIDUS 1 </t>
  </si>
  <si>
    <t>Каскадное</t>
  </si>
  <si>
    <t>HMS Control SIDUS 3 </t>
  </si>
  <si>
    <t>HMS Control SIDUS 5 </t>
  </si>
  <si>
    <t>HMS Control SIDUS 8 </t>
  </si>
  <si>
    <t>HMS Control SIDUS 12 </t>
  </si>
  <si>
    <t>HMS Control SIDUS 15 </t>
  </si>
  <si>
    <t>HMS Control SIDUS 22 </t>
  </si>
  <si>
    <t>HMS Control SIDUS 28 </t>
  </si>
  <si>
    <t>HMS Control SIDUS 35 </t>
  </si>
  <si>
    <t>HMS Control SIDUS 65 </t>
  </si>
  <si>
    <t>HMS Control SIDUS 90 </t>
  </si>
  <si>
    <t>HMS Control SIDUS 80-П </t>
  </si>
  <si>
    <t>Каскадное с плавным пуском</t>
  </si>
  <si>
    <t>HMS Control SIDUS 90-П </t>
  </si>
  <si>
    <t>HMS Control SIDUS 140-П </t>
  </si>
  <si>
    <t>HMS Control SIDUS 155-П </t>
  </si>
  <si>
    <t>HMS Control SIDUS 200-П </t>
  </si>
  <si>
    <t>HMS Control SIDUS 230-П </t>
  </si>
  <si>
    <t xml:space="preserve">E-mail: sbyt@hms-livgidromash.ru  ; </t>
  </si>
  <si>
    <t xml:space="preserve">         Наименование </t>
  </si>
  <si>
    <t>технические характеристики</t>
  </si>
  <si>
    <t>Цена,руб.</t>
  </si>
  <si>
    <t xml:space="preserve">  </t>
  </si>
  <si>
    <t xml:space="preserve">Q,м3/час </t>
  </si>
  <si>
    <t>H,м</t>
  </si>
  <si>
    <t>N,Вт</t>
  </si>
  <si>
    <t>(с НДС)</t>
  </si>
  <si>
    <t xml:space="preserve">       - с проводом 10 м</t>
  </si>
  <si>
    <t>0,43-15</t>
  </si>
  <si>
    <t>40-60</t>
  </si>
  <si>
    <t xml:space="preserve">       - с проводом 16 м</t>
  </si>
  <si>
    <t xml:space="preserve">     - " -</t>
  </si>
  <si>
    <t xml:space="preserve">   - " - </t>
  </si>
  <si>
    <t xml:space="preserve">    - " - </t>
  </si>
  <si>
    <t xml:space="preserve">       - с проводом 25 м</t>
  </si>
  <si>
    <t xml:space="preserve">       - с проводом 32 м</t>
  </si>
  <si>
    <t xml:space="preserve">   - " -</t>
  </si>
  <si>
    <t xml:space="preserve">    - " -  </t>
  </si>
  <si>
    <t xml:space="preserve">       - с проводом 40 м</t>
  </si>
  <si>
    <t xml:space="preserve">        и более под заказ</t>
  </si>
  <si>
    <t xml:space="preserve">Дренажные  центробежные погружные электронасосы </t>
  </si>
  <si>
    <t>Для загрязненных вод t до 35С°, содерж.</t>
  </si>
  <si>
    <t>Мини ГНОМ 7-7 (220В) попл</t>
  </si>
  <si>
    <t>мех.примесей (песок,глина) массовой ко-</t>
  </si>
  <si>
    <t>ГНОМ 10х6 220В</t>
  </si>
  <si>
    <t>нцентрацией до 10% с частиц.разм до 5мм.</t>
  </si>
  <si>
    <t>ГНОМ 6х10 220В</t>
  </si>
  <si>
    <t>ГНОМ 10х10 220В</t>
  </si>
  <si>
    <t>ГНОМ 16х16 220В</t>
  </si>
  <si>
    <t>ГНОМ 10-6 220В с попл.</t>
  </si>
  <si>
    <t>ГНОМ 6-10 220В с попл.</t>
  </si>
  <si>
    <t>ГНОМ 10-10 220В с попл.</t>
  </si>
  <si>
    <t>Ручные (бочковые) насосы</t>
  </si>
  <si>
    <t xml:space="preserve"> - РШ 25-5 (ЛГ) </t>
  </si>
  <si>
    <t>0,25л</t>
  </si>
  <si>
    <t>5</t>
  </si>
  <si>
    <t xml:space="preserve">Для жидкостей обладающих смазочной способностью (масел, жидкостей, суспензий, нефтпродуктов и т.д.) </t>
  </si>
  <si>
    <t xml:space="preserve"> - РШ 25-5 (ЛГ) со счётчиком жидкости / расходомером</t>
  </si>
  <si>
    <t xml:space="preserve"> - РК-2 (ЛГ)</t>
  </si>
  <si>
    <t xml:space="preserve">0,4л </t>
  </si>
  <si>
    <t>Для воды , бензина и др.</t>
  </si>
  <si>
    <t>Гидроаккумуляторы</t>
  </si>
  <si>
    <t>Для поддержания постоянного давления в системах индивидуального водоснабжения домов, дач, ферм.</t>
  </si>
  <si>
    <t xml:space="preserve"> - ГА - 25(ЛГ)</t>
  </si>
  <si>
    <t xml:space="preserve"> - ГА - 60(ЛГ)</t>
  </si>
  <si>
    <t>Агрегаты перекачки навоза АПН</t>
  </si>
  <si>
    <t>глубина погружения, м</t>
  </si>
  <si>
    <t>Q перекач, м³/ч</t>
  </si>
  <si>
    <t>Цена, руб с НДС</t>
  </si>
  <si>
    <t xml:space="preserve">Агрегаты перекачки навоза АПН с измельчающими и самоочищающимися механизмами и длинным валом предназначены для перемешивания (гомогенизации) и выкачивания бесподстилочного полужидкого и жидкого навоза из приемников-накопителей </t>
  </si>
  <si>
    <t>АПН-100-2,0</t>
  </si>
  <si>
    <t>АПН-100-5,0 </t>
  </si>
  <si>
    <t>АПН-200-2,0</t>
  </si>
  <si>
    <t>АПН-200-5,0 </t>
  </si>
  <si>
    <t>АПН-300-2,0</t>
  </si>
  <si>
    <t>АПН-300-5,0 </t>
  </si>
  <si>
    <t xml:space="preserve">Бустерные агрегаты (для повышения напора воды в системах водоснабжения/отопления)  </t>
  </si>
  <si>
    <t>Типоразмер агрегата</t>
  </si>
  <si>
    <t>Подача м3/ч</t>
  </si>
  <si>
    <t>Мощ. двиг, кВт</t>
  </si>
  <si>
    <t>Цена руб, с НДС</t>
  </si>
  <si>
    <t>Холод</t>
  </si>
  <si>
    <t>Гор(Тр)</t>
  </si>
  <si>
    <t>БА 6-6,5-20</t>
  </si>
  <si>
    <t>БА 6- 6,5 - 35</t>
  </si>
  <si>
    <t>- герметичная конструкция агрегата обеспечивает работу в затапливаемых помещениях</t>
  </si>
  <si>
    <t>БА 6- 6,5 - 50</t>
  </si>
  <si>
    <t>БА 6- 6,5 - 75</t>
  </si>
  <si>
    <t>БА 6- 10 - 20</t>
  </si>
  <si>
    <t xml:space="preserve">- бесшумная работа агрегата.
</t>
  </si>
  <si>
    <t>БА 6- 10 - 35</t>
  </si>
  <si>
    <t>- принципиальное уменьшение используемой площади за счет компактной конструкции</t>
  </si>
  <si>
    <t>БА 6- 10 - 50</t>
  </si>
  <si>
    <t>БА 6- 10 - 70</t>
  </si>
  <si>
    <t>БА 6- 16 -20</t>
  </si>
  <si>
    <t>- отсутствие затрат на сооружение прочных фундаментов</t>
  </si>
  <si>
    <t>БА 6- 16 -35</t>
  </si>
  <si>
    <t>БА 6- 16 -50</t>
  </si>
  <si>
    <t>-бессальниковая конструкция насосов не требует технического обслуживания, исключается загрязнение воды</t>
  </si>
  <si>
    <t>БА 6- 16 -70</t>
  </si>
  <si>
    <t>БА 8- 25 - 35</t>
  </si>
  <si>
    <t>БА 8- 25 - 55</t>
  </si>
  <si>
    <t>- широкая номенклатура диапазонов подач и напоров;</t>
  </si>
  <si>
    <t>БА 8- 25 - 70</t>
  </si>
  <si>
    <t>БА 8- 40 - 35</t>
  </si>
  <si>
    <t>БА 8- 40 - 55</t>
  </si>
  <si>
    <t>БА 8- 40 - 70</t>
  </si>
  <si>
    <t>БА 8- 40 - 90</t>
  </si>
  <si>
    <t>БА 8- 65 - 55</t>
  </si>
  <si>
    <t xml:space="preserve">Вибрационные насосы </t>
  </si>
  <si>
    <t>Наименование электронасоса</t>
  </si>
  <si>
    <t>Технические характеристики</t>
  </si>
  <si>
    <t>Цена, руб. 
с НДС</t>
  </si>
  <si>
    <t>тип забора воды</t>
  </si>
  <si>
    <t>Q, м3/час</t>
  </si>
  <si>
    <t>"Малыш-М" с пров. 6 м.</t>
  </si>
  <si>
    <t>0,5-1,5 (мин.-макс.)</t>
  </si>
  <si>
    <t xml:space="preserve"> 40-60    (ном.-макс.)</t>
  </si>
  <si>
    <t>верхний забор</t>
  </si>
  <si>
    <t>"Малыш-М" с пров. 10м.</t>
  </si>
  <si>
    <t>"Малыш-М" с пров. 15м.</t>
  </si>
  <si>
    <t>"Малыш-М" с пров. 16м.</t>
  </si>
  <si>
    <t>"Малыш-М" с пров. 25м.</t>
  </si>
  <si>
    <t>"Малыш-М" с пров. 32м.</t>
  </si>
  <si>
    <t xml:space="preserve">"Малыш-М" с пров. 40м. </t>
  </si>
  <si>
    <t xml:space="preserve">"Малыш-М" с пров. 6 м.,1 кл. </t>
  </si>
  <si>
    <t xml:space="preserve">"Малыш-М" с пров. 10м.,1 кл. </t>
  </si>
  <si>
    <t xml:space="preserve">"Малыш-М" с пров. 15м.,1 кл. </t>
  </si>
  <si>
    <t xml:space="preserve">"Малыш-М" с пров. 16м.,1 кл. </t>
  </si>
  <si>
    <t xml:space="preserve">"Малыш-М" с пров. 25м.,1 кл. </t>
  </si>
  <si>
    <t>"Малыш-М" с пров. 32м.,1 кл.</t>
  </si>
  <si>
    <t xml:space="preserve">"Малыш-М" с пров. 40м.,1 кл. </t>
  </si>
  <si>
    <t>"Малыш" с пров.  6 м.</t>
  </si>
  <si>
    <t>нижний забор</t>
  </si>
  <si>
    <t xml:space="preserve">"Малыш" с пров. 10 м. </t>
  </si>
  <si>
    <t xml:space="preserve">"Малыш" с пров. 15 м. </t>
  </si>
  <si>
    <t xml:space="preserve">"Малыш" с пров. 16 м. </t>
  </si>
  <si>
    <t xml:space="preserve">"Малыш" с пров. 25 м. </t>
  </si>
  <si>
    <t xml:space="preserve">"Малыш" с пров. 32 м. </t>
  </si>
  <si>
    <t xml:space="preserve">"Малыш" с пров. 40 м. </t>
  </si>
  <si>
    <t>"Малыш" с защитой, пров.  6 м.</t>
  </si>
  <si>
    <t>"Малыш" с защитой, пров.  10 м.</t>
  </si>
  <si>
    <t>"Малыш" с защитой, пров.  15 м.</t>
  </si>
  <si>
    <t>"Малыш" с защитой, пров.  16 м.</t>
  </si>
  <si>
    <t>"Малыш" с защитой, пров.  25 м.</t>
  </si>
  <si>
    <t>"Малыш" с защитой, пров.  32 м.</t>
  </si>
  <si>
    <t>"Малыш" с защитой, пров.  40 м.</t>
  </si>
  <si>
    <t>"Малыш" с пров. 6 м., 1 кл.</t>
  </si>
  <si>
    <t>"Малыш" с пров. 10 м., 1 кл.</t>
  </si>
  <si>
    <t>"Малыш" с пров. 15 м., 1 кл.</t>
  </si>
  <si>
    <t>"Малыш" с пров. 16 м., 1 кл.</t>
  </si>
  <si>
    <t>"Малыш" с пров. 25 м., 1 кл.</t>
  </si>
  <si>
    <t>"Малыш" с пров. 32 м., 1 кл.</t>
  </si>
  <si>
    <t>"Малыш" с пров. 40 м., 1 кл.</t>
  </si>
  <si>
    <t>"Малыш" с защитой, пров. 6 м., 1 кл.</t>
  </si>
  <si>
    <t>"Малыш" с защитой, пров. 10 м., 1 кл.</t>
  </si>
  <si>
    <t>"Малыш" с защитой, пров. 15 м., 1 кл.</t>
  </si>
  <si>
    <t>"Малыш" с защитой, пров. 16 м., 1 кл.</t>
  </si>
  <si>
    <t>"Малыш" с защитой, пров. 25 м., 1 кл.</t>
  </si>
  <si>
    <t>"Малыш" с защитой, пров. 32 м., 1 кл.</t>
  </si>
  <si>
    <t>"Малыш" с защитой, пров. 40 м., 1 кл.</t>
  </si>
  <si>
    <t xml:space="preserve">"Малыш-3" с пров. 10 м. </t>
  </si>
  <si>
    <t>20             (ном.)</t>
  </si>
  <si>
    <t xml:space="preserve">"Малыш-3" с пров. 15 м. </t>
  </si>
  <si>
    <t xml:space="preserve">"Малыш-3" с пров. 16 м. </t>
  </si>
  <si>
    <t xml:space="preserve">"Малыш-3" с пров. 25 м. </t>
  </si>
  <si>
    <t xml:space="preserve">"Малыш-3" с пров. 40 м. </t>
  </si>
  <si>
    <t xml:space="preserve">"Малыш-3" с пров. 50 м. </t>
  </si>
  <si>
    <t>Модель агрегата</t>
  </si>
  <si>
    <t>кг</t>
  </si>
  <si>
    <t xml:space="preserve">БЦП-0,5-63 (М) </t>
  </si>
  <si>
    <t>ЭЦВ4-1,5-40 АМТ3.246.241</t>
  </si>
  <si>
    <t>ЭЦВ4-1,5-63 АМТ3.246.241-01</t>
  </si>
  <si>
    <t>ЭЦВ4-1,5-100 АМТ3.246.241-02</t>
  </si>
  <si>
    <t>ЭЦВ4-1,5-120 АМТ3.246.241-03</t>
  </si>
  <si>
    <t xml:space="preserve">APD Boosta  </t>
  </si>
  <si>
    <t xml:space="preserve">Автоматизированные насосные установки повышения давления </t>
  </si>
  <si>
    <t xml:space="preserve">   </t>
  </si>
  <si>
    <t xml:space="preserve">Марка    </t>
  </si>
  <si>
    <t xml:space="preserve"> Цена, руб. (с НДС) </t>
  </si>
  <si>
    <t>Освоены новые исполнения насосов горизонтальных типа Д для перекачки</t>
  </si>
  <si>
    <t xml:space="preserve">насоса </t>
  </si>
  <si>
    <t>Q м3/ч</t>
  </si>
  <si>
    <t>H м</t>
  </si>
  <si>
    <t>N кВт</t>
  </si>
  <si>
    <t>Насоса*</t>
  </si>
  <si>
    <t xml:space="preserve">Агрегата* </t>
  </si>
  <si>
    <t xml:space="preserve">морской и пластовой воды; химически активных нетоксичных жидкостей; </t>
  </si>
  <si>
    <t xml:space="preserve"> редназначенных для эксплуатации во взрыво-пожароопасных производ-</t>
  </si>
  <si>
    <t>ствах с разрешением Ростехнадзора, изготавливаемые из стали и с примене-</t>
  </si>
  <si>
    <t xml:space="preserve">Д160-112    </t>
  </si>
  <si>
    <t xml:space="preserve">нием противокоррозионных покрытий </t>
  </si>
  <si>
    <t xml:space="preserve">Д160-112а </t>
  </si>
  <si>
    <t xml:space="preserve">Варианты исполнений и структурная схема обозначения при заказе: </t>
  </si>
  <si>
    <t>Д160-112б</t>
  </si>
  <si>
    <t>Д160-112</t>
  </si>
  <si>
    <t>Д160-112а</t>
  </si>
  <si>
    <t>Д200-36</t>
  </si>
  <si>
    <t xml:space="preserve">Д200-36а </t>
  </si>
  <si>
    <t>Д200-36б</t>
  </si>
  <si>
    <t>Д320-50</t>
  </si>
  <si>
    <t>Д320-50а</t>
  </si>
  <si>
    <t>Д320-50б</t>
  </si>
  <si>
    <t>Где</t>
  </si>
  <si>
    <t>1Д200-90</t>
  </si>
  <si>
    <t xml:space="preserve"> - 1Д200-90 марка насоса (агрегата)</t>
  </si>
  <si>
    <t xml:space="preserve"> - 1 - первая модернизация насоса</t>
  </si>
  <si>
    <t>1Д200-90а</t>
  </si>
  <si>
    <t xml:space="preserve"> - Д насос двустороннего входа</t>
  </si>
  <si>
    <t>1Д200-90б</t>
  </si>
  <si>
    <r>
      <t xml:space="preserve">  200 – подача, м</t>
    </r>
    <r>
      <rPr>
        <vertAlign val="superscript"/>
        <sz val="9"/>
        <color indexed="8"/>
        <rFont val="Arial"/>
        <family val="2"/>
        <charset val="204"/>
      </rPr>
      <t>3</t>
    </r>
    <r>
      <rPr>
        <sz val="9"/>
        <color indexed="8"/>
        <rFont val="Arial"/>
        <family val="2"/>
        <charset val="204"/>
      </rPr>
      <t xml:space="preserve">/ч (в номинальном режиме при номинальной частоте вращения, </t>
    </r>
  </si>
  <si>
    <t xml:space="preserve">             для основного исполнения по диаметру рабочего колеса);</t>
  </si>
  <si>
    <t xml:space="preserve"> - 90 – напор, м (в номинальном режиме при номинальной частоте вращения </t>
  </si>
  <si>
    <t xml:space="preserve"> - м, а, б- индекс обточки раб колеса (м- увеличенный, а или б – уменьшенный)</t>
  </si>
  <si>
    <t>1Д250-125</t>
  </si>
  <si>
    <t>Тип уплотнения вала</t>
  </si>
  <si>
    <t>1Д250-125а</t>
  </si>
  <si>
    <t xml:space="preserve">без обозначения - двойной сальник; т - одинарное торцовое </t>
  </si>
  <si>
    <t>Исполнение по материалу проточной части:</t>
  </si>
  <si>
    <t>1Д315-50</t>
  </si>
  <si>
    <t>- без обозначения – серый чугун (СЧ 25);</t>
  </si>
  <si>
    <t>1Д315-50а</t>
  </si>
  <si>
    <t xml:space="preserve"> - пкп - серый чугун с противокоррозионным покрытием проточной части корпуса</t>
  </si>
  <si>
    <t>1Д315-50б</t>
  </si>
  <si>
    <t>- А - углеродистая сталь (сталь 25Л);</t>
  </si>
  <si>
    <t>- К- хромоникелевая сталь типа 12Х18Н9Т;</t>
  </si>
  <si>
    <t>-Б- рабочее колесо из бронзы</t>
  </si>
  <si>
    <t xml:space="preserve">Индекс исполнения: </t>
  </si>
  <si>
    <t>1Д315-71</t>
  </si>
  <si>
    <t xml:space="preserve"> - без обозначения для насосов (агрегатов) предназначенных для эксплуатации</t>
  </si>
  <si>
    <t>1Д315-71а</t>
  </si>
  <si>
    <t>в не взрыво и пожароопасных производствах;</t>
  </si>
  <si>
    <t>1Д500-63</t>
  </si>
  <si>
    <t>1Д500-63а</t>
  </si>
  <si>
    <t>Цена, руб. (с НДС)</t>
  </si>
  <si>
    <t>насоса</t>
  </si>
  <si>
    <t>Агрегата</t>
  </si>
  <si>
    <t>1Д500-63б</t>
  </si>
  <si>
    <t>1Д1600-90</t>
  </si>
  <si>
    <t>1Д1600-90а</t>
  </si>
  <si>
    <t>1Д1600-90б</t>
  </si>
  <si>
    <t>1Д630-90</t>
  </si>
  <si>
    <t>1Д630-90а</t>
  </si>
  <si>
    <t>1Д630-90б</t>
  </si>
  <si>
    <t>2Д2000-21</t>
  </si>
  <si>
    <t>2Д2000-21а</t>
  </si>
  <si>
    <t>Д2000-100-2</t>
  </si>
  <si>
    <t>дог.(по опр.листу)</t>
  </si>
  <si>
    <t>Д2000-100а-2</t>
  </si>
  <si>
    <t>1Д630-125</t>
  </si>
  <si>
    <t>Д2500-62-2</t>
  </si>
  <si>
    <t>1Д630-125а</t>
  </si>
  <si>
    <t>Д2500-62а-2</t>
  </si>
  <si>
    <t>2300 </t>
  </si>
  <si>
    <t>1Д630-125б</t>
  </si>
  <si>
    <t>Д3200-33-2</t>
  </si>
  <si>
    <t>1Д720-90</t>
  </si>
  <si>
    <t>Д3200-33а-2</t>
  </si>
  <si>
    <t>3000 </t>
  </si>
  <si>
    <t>29 </t>
  </si>
  <si>
    <t>315 </t>
  </si>
  <si>
    <t>1Д720-90а</t>
  </si>
  <si>
    <t>Д3200-33б-2</t>
  </si>
  <si>
    <t>2800 </t>
  </si>
  <si>
    <t>1Д720-90б</t>
  </si>
  <si>
    <t>Д3200-75-2</t>
  </si>
  <si>
    <t>1000 </t>
  </si>
  <si>
    <t>Д3200-75а-2</t>
  </si>
  <si>
    <t>800 </t>
  </si>
  <si>
    <t>Д4000-95-2</t>
  </si>
  <si>
    <t>1600 </t>
  </si>
  <si>
    <t>Д4000-95а-2</t>
  </si>
  <si>
    <t>3700 </t>
  </si>
  <si>
    <t>82 </t>
  </si>
  <si>
    <t>1250 </t>
  </si>
  <si>
    <t>1Д800-56</t>
  </si>
  <si>
    <t>Д6300-27-3</t>
  </si>
  <si>
    <t>630 </t>
  </si>
  <si>
    <t>1Д800-56а</t>
  </si>
  <si>
    <t>Д6300-27-3-1</t>
  </si>
  <si>
    <t>1Д800-56б</t>
  </si>
  <si>
    <t>Д6300-27а-3</t>
  </si>
  <si>
    <t>5800 </t>
  </si>
  <si>
    <t>Д6300-27б-3</t>
  </si>
  <si>
    <t>5450 </t>
  </si>
  <si>
    <t>22 </t>
  </si>
  <si>
    <t>400 </t>
  </si>
  <si>
    <t>Д6300-80-2</t>
  </si>
  <si>
    <t>2000 </t>
  </si>
  <si>
    <t>Д6300-80а-2</t>
  </si>
  <si>
    <t>5900 </t>
  </si>
  <si>
    <t>1Д 1080-70</t>
  </si>
  <si>
    <t>Д6300-80б-2</t>
  </si>
  <si>
    <t>5500 </t>
  </si>
  <si>
    <t>60 </t>
  </si>
  <si>
    <t>1Д 1080-70а</t>
  </si>
  <si>
    <t>Д12500-24М</t>
  </si>
  <si>
    <t>1Д 1080-70б</t>
  </si>
  <si>
    <t>Д12500-24аМ</t>
  </si>
  <si>
    <t>ЦН1000-180</t>
  </si>
  <si>
    <t>180 </t>
  </si>
  <si>
    <t>ЦН1000-180а</t>
  </si>
  <si>
    <t>900 </t>
  </si>
  <si>
    <t>ЦН3000-197</t>
  </si>
  <si>
    <t>1Д1250-63</t>
  </si>
  <si>
    <t>Насосные станции с дизельным приводом</t>
  </si>
  <si>
    <t>1Д1250-63а</t>
  </si>
  <si>
    <t>типоразмер агрегата</t>
  </si>
  <si>
    <t>Мощность двигателя, кВт</t>
  </si>
  <si>
    <t>комплектующий двигатель</t>
  </si>
  <si>
    <t>Цена, руб. (с НДС)  в станд. компл.</t>
  </si>
  <si>
    <t>1Д1250-63б</t>
  </si>
  <si>
    <t>ДНА-1К 50-32-125</t>
  </si>
  <si>
    <t>ТМЗ-520Д/90Г12У</t>
  </si>
  <si>
    <t>ДНА-1К 50-32-125а</t>
  </si>
  <si>
    <t>ДНА-1К 50-32-125б</t>
  </si>
  <si>
    <t>ДНА-1К 50-32-125м</t>
  </si>
  <si>
    <t>ДНА-1К 65-50-160</t>
  </si>
  <si>
    <t>ДНА-1К 65-50-160а</t>
  </si>
  <si>
    <t>ДНА-1К 65-50-160б</t>
  </si>
  <si>
    <t>ДНА-1К 80-65-160а</t>
  </si>
  <si>
    <t>ДНА-1Д 200/90</t>
  </si>
  <si>
    <t>ЯМЗ-236М2-4</t>
  </si>
  <si>
    <t>1Д1250-125</t>
  </si>
  <si>
    <t>ДНА-1Д 200/90а</t>
  </si>
  <si>
    <t>1Д1250-125а</t>
  </si>
  <si>
    <t>ДНА-1Д 250/125</t>
  </si>
  <si>
    <t>ММЗ Д-245-35</t>
  </si>
  <si>
    <t>1Д1250-125б</t>
  </si>
  <si>
    <t>ЯМЗ-238М2-6</t>
  </si>
  <si>
    <t>ДНА-1Д 250/125а</t>
  </si>
  <si>
    <t>ДНА-1Д 315/71</t>
  </si>
  <si>
    <t>ДНА-1Д 315/71а</t>
  </si>
  <si>
    <t>1К100-65-200б</t>
  </si>
  <si>
    <t>1К100-65-250м</t>
  </si>
  <si>
    <t>ДНА-1Д 320/50/1</t>
  </si>
  <si>
    <t>ММЗ Д-260,1</t>
  </si>
  <si>
    <t>1К100-65-250</t>
  </si>
  <si>
    <t>1К100-65-250а</t>
  </si>
  <si>
    <t>ММЗ Д-260,4</t>
  </si>
  <si>
    <t>1К100-65-250б</t>
  </si>
  <si>
    <t>ДНА-1Д 320/50/2</t>
  </si>
  <si>
    <t>1К100-80-160</t>
  </si>
  <si>
    <t>1К150-125-315</t>
  </si>
  <si>
    <t>1К150-125-315а</t>
  </si>
  <si>
    <t>1К150-125-315б</t>
  </si>
  <si>
    <t>КМ 150-125-250-с</t>
  </si>
  <si>
    <t>ММЗ Д-260,7С</t>
  </si>
  <si>
    <t>КМ 150-125-250-т</t>
  </si>
  <si>
    <t>ДНА-1Д 500/63</t>
  </si>
  <si>
    <t>К160/30</t>
  </si>
  <si>
    <t>ЯМЗ-238Б-14</t>
  </si>
  <si>
    <t>К290/30</t>
  </si>
  <si>
    <t>ДНА-1Д 500/63а</t>
  </si>
  <si>
    <t>2К80-65-160**</t>
  </si>
  <si>
    <t>ЯМЗ-238М2-10</t>
  </si>
  <si>
    <t>2К80-65-160а**</t>
  </si>
  <si>
    <t>ДНА-1Д 500/63б</t>
  </si>
  <si>
    <t>2К80-65-160м**</t>
  </si>
  <si>
    <t>ДНА-1Д 630/90</t>
  </si>
  <si>
    <t>ЯМЗ-7511,10-10</t>
  </si>
  <si>
    <t>2К100-80-160**</t>
  </si>
  <si>
    <t>ДНА-1Д 630/90а</t>
  </si>
  <si>
    <t>2К100-80-160а**</t>
  </si>
  <si>
    <t>ДНА-1Д 630/90б</t>
  </si>
  <si>
    <t>2К100-80-160б**</t>
  </si>
  <si>
    <t>ДНА-1Д 630/125</t>
  </si>
  <si>
    <t>ТМЗ-8525020</t>
  </si>
  <si>
    <t>2К100-80-160м**</t>
  </si>
  <si>
    <t>ДНА-1Д 630/125а</t>
  </si>
  <si>
    <t>ТМЗ-84352010</t>
  </si>
  <si>
    <t>КМ80-50-200-5-Е-сталь</t>
  </si>
  <si>
    <t>ДНА-1Д 800/56</t>
  </si>
  <si>
    <t>КМ100-80-160Е-5-сталь</t>
  </si>
  <si>
    <t>ДНА-1Д 800/56а</t>
  </si>
  <si>
    <t>ДНА-1Д 800/56б</t>
  </si>
  <si>
    <t>Насосы пищевые</t>
  </si>
  <si>
    <t>ДНА–1Д 500/63б</t>
  </si>
  <si>
    <t>ММЗ Д-260,9</t>
  </si>
  <si>
    <t>ДНА-1Д 1250/63</t>
  </si>
  <si>
    <t>ДНА-1Д 1250/63а</t>
  </si>
  <si>
    <t>ДНА-1Д 1250/63б</t>
  </si>
  <si>
    <t>ДНА-1Д 1250/125б</t>
  </si>
  <si>
    <t>ДНА-1Д 1600/90б</t>
  </si>
  <si>
    <r>
      <t>Ркгс/см</t>
    </r>
    <r>
      <rPr>
        <sz val="6"/>
        <color indexed="8"/>
        <rFont val="Arial"/>
        <family val="2"/>
        <charset val="204"/>
      </rPr>
      <t>²</t>
    </r>
    <r>
      <rPr>
        <sz val="6"/>
        <color indexed="8"/>
        <rFont val="Arial Cyr"/>
        <family val="2"/>
        <charset val="204"/>
      </rPr>
      <t xml:space="preserve"> </t>
    </r>
  </si>
  <si>
    <t xml:space="preserve">цена агрегата </t>
  </si>
  <si>
    <t>ДНА-2Д2000-21а</t>
  </si>
  <si>
    <t>Консольные</t>
  </si>
  <si>
    <t>1К8/18</t>
  </si>
  <si>
    <t>1К8/18а</t>
  </si>
  <si>
    <t>1К 20/30</t>
  </si>
  <si>
    <t>1К 20/30м</t>
  </si>
  <si>
    <t>1К 20/30а</t>
  </si>
  <si>
    <t>1К 20/30б</t>
  </si>
  <si>
    <t>К45/30</t>
  </si>
  <si>
    <t>К45/30а</t>
  </si>
  <si>
    <t>1К50-32-125</t>
  </si>
  <si>
    <t>1К50-32-125а</t>
  </si>
  <si>
    <t>1К50-32-125м</t>
  </si>
  <si>
    <t>КМ50-32-125</t>
  </si>
  <si>
    <t>КМ50-32-125-т</t>
  </si>
  <si>
    <t>КМ65-50-125</t>
  </si>
  <si>
    <t>Пищевой шестерённый электронасос для перекачки растительных масел</t>
  </si>
  <si>
    <t>КМ65-50-125-т</t>
  </si>
  <si>
    <t>Ш40-4П</t>
  </si>
  <si>
    <t>1К65-50-160</t>
  </si>
  <si>
    <t>Фекальные</t>
  </si>
  <si>
    <t>1К65-50-160а</t>
  </si>
  <si>
    <t>1К65-50-160б</t>
  </si>
  <si>
    <t>КМ65-50-160</t>
  </si>
  <si>
    <t>КМ65-50-160-т</t>
  </si>
  <si>
    <t>СД 16-25</t>
  </si>
  <si>
    <t>1К80-50-200м</t>
  </si>
  <si>
    <t>СД 16-25а</t>
  </si>
  <si>
    <t>1К80-50-200</t>
  </si>
  <si>
    <t>СД 16-25б</t>
  </si>
  <si>
    <t>1К80-50-200а</t>
  </si>
  <si>
    <t>СД 50-10</t>
  </si>
  <si>
    <t>1К80-50-200б</t>
  </si>
  <si>
    <t>СД 50-10а</t>
  </si>
  <si>
    <t>К80-50-200-55-Е-сталь</t>
  </si>
  <si>
    <t>СД 50-10б</t>
  </si>
  <si>
    <t>К80-50-200-5-Е-сталь</t>
  </si>
  <si>
    <t>СД 100-40</t>
  </si>
  <si>
    <t>1К80-65-160с</t>
  </si>
  <si>
    <t>СД 100-40а</t>
  </si>
  <si>
    <t>КМ80-65-160</t>
  </si>
  <si>
    <t>СД 100-40б</t>
  </si>
  <si>
    <t>КМ80-65-160-т</t>
  </si>
  <si>
    <t>СД 160-10</t>
  </si>
  <si>
    <t>1К100-65-200</t>
  </si>
  <si>
    <t>СД 160-10а</t>
  </si>
  <si>
    <t>1К100-65-200м</t>
  </si>
  <si>
    <t>СД 160-10б</t>
  </si>
  <si>
    <t>1К100-65-200а</t>
  </si>
  <si>
    <t>СД 160-45</t>
  </si>
  <si>
    <t>СД 160-45а</t>
  </si>
  <si>
    <t>1КМЛ65-160т-а</t>
  </si>
  <si>
    <t>25-60</t>
  </si>
  <si>
    <t>26-32</t>
  </si>
  <si>
    <t>СД 160-45б</t>
  </si>
  <si>
    <t>1КМЛ65-160с-м</t>
  </si>
  <si>
    <t>30-65</t>
  </si>
  <si>
    <t>43-35</t>
  </si>
  <si>
    <t>СД 250-22,5</t>
  </si>
  <si>
    <t>1КМЛ65-160т-м</t>
  </si>
  <si>
    <t>СД 250-22,5а</t>
  </si>
  <si>
    <t>30-75</t>
  </si>
  <si>
    <t>43-30</t>
  </si>
  <si>
    <t>СД 250-22,5б</t>
  </si>
  <si>
    <t>СД 450-22,5</t>
  </si>
  <si>
    <t>1КМЛ80-160с</t>
  </si>
  <si>
    <t>60-125</t>
  </si>
  <si>
    <t>40-23</t>
  </si>
  <si>
    <t>СД 450-22,5а</t>
  </si>
  <si>
    <t>1КМЛ80-160т</t>
  </si>
  <si>
    <t>СД 450-22,5б</t>
  </si>
  <si>
    <t>1КМЛ80-160с-а</t>
  </si>
  <si>
    <t>50-120</t>
  </si>
  <si>
    <t>35-20</t>
  </si>
  <si>
    <t>СД 800-32</t>
  </si>
  <si>
    <t>1КМЛ80-160т-а</t>
  </si>
  <si>
    <t>СД 800-32а</t>
  </si>
  <si>
    <t>1КМЛ80-160с-б</t>
  </si>
  <si>
    <t>40-115</t>
  </si>
  <si>
    <t>30-15</t>
  </si>
  <si>
    <t>СД 800-32б</t>
  </si>
  <si>
    <t>1КМЛ80-160т-б</t>
  </si>
  <si>
    <t>СМ 80-50-200-2</t>
  </si>
  <si>
    <t>Вихревые</t>
  </si>
  <si>
    <t>СМ 80-50-200-2а</t>
  </si>
  <si>
    <t>ВК 1/16А</t>
  </si>
  <si>
    <t>СМ 80-50-200-2б</t>
  </si>
  <si>
    <t>ВК 1/16Б</t>
  </si>
  <si>
    <t>СМ 80-50-200-4</t>
  </si>
  <si>
    <t>ВК 1/16К</t>
  </si>
  <si>
    <t>СМ 80-50-200-4а</t>
  </si>
  <si>
    <t>ВК 1/16А-1Г</t>
  </si>
  <si>
    <t>СМ 80-50-200-4б</t>
  </si>
  <si>
    <t>ВК 1/16Б-1Г</t>
  </si>
  <si>
    <t>СМ 100-65-200-2</t>
  </si>
  <si>
    <t>ВК 1/16К-1Г</t>
  </si>
  <si>
    <t>СМ 100-65-200-2а</t>
  </si>
  <si>
    <t>ВК 1/16А-2Г</t>
  </si>
  <si>
    <t>СМ 100-65-200-2б</t>
  </si>
  <si>
    <t>ВК 1/16Б-2Г</t>
  </si>
  <si>
    <t>СМ 100-65-200-4</t>
  </si>
  <si>
    <t>ВК 1/16К-2Г</t>
  </si>
  <si>
    <t>СМ 100-65-200-4а</t>
  </si>
  <si>
    <t>ВКС 1/16А</t>
  </si>
  <si>
    <t>СМ 100-65-200-4б</t>
  </si>
  <si>
    <t>ВКС 1/16Б</t>
  </si>
  <si>
    <t>СМ 100-65-250-4</t>
  </si>
  <si>
    <t>ВКС 1/16К</t>
  </si>
  <si>
    <t>СМ 100-65-250-4а</t>
  </si>
  <si>
    <t>ВКС 1/16А-1Г</t>
  </si>
  <si>
    <t>СМ 100-65-250-4б</t>
  </si>
  <si>
    <t>ВКС 1/16Б-1Г</t>
  </si>
  <si>
    <t>СМ 100-65-250-2</t>
  </si>
  <si>
    <t>ВКС 1/16К-1Г</t>
  </si>
  <si>
    <t>СМ 100-65-250-2а</t>
  </si>
  <si>
    <t>ВКС 1/16А-2Г</t>
  </si>
  <si>
    <t>СМ 100-65-250-2б</t>
  </si>
  <si>
    <t>ВКС 1/16Б-2Г</t>
  </si>
  <si>
    <t>СМ 125-80-315-4</t>
  </si>
  <si>
    <t>ВКС 1/16К-2Г</t>
  </si>
  <si>
    <t>СМ 125-80-315а-4</t>
  </si>
  <si>
    <t>ВКО 1/16А</t>
  </si>
  <si>
    <t>СМ 125-80-315б-4</t>
  </si>
  <si>
    <t>ВК 2/26А</t>
  </si>
  <si>
    <t>СМ 125-100-250-4</t>
  </si>
  <si>
    <t>ВК 2/26Б</t>
  </si>
  <si>
    <t>СМ 125-100-250-4а</t>
  </si>
  <si>
    <t>ВК 2/26К</t>
  </si>
  <si>
    <t>СМ 125-100-250-4б</t>
  </si>
  <si>
    <t>ВК 2/26А-1Г</t>
  </si>
  <si>
    <t>СМ 150-125-315-4</t>
  </si>
  <si>
    <t>ВК 2/26Б-1Г</t>
  </si>
  <si>
    <t>СМ 150-125-315-4а</t>
  </si>
  <si>
    <t>ВК 2/26К-1Г</t>
  </si>
  <si>
    <t>СМ 150-125-315-4б</t>
  </si>
  <si>
    <t>ВК 2/26А-2Г</t>
  </si>
  <si>
    <t>СМ 150-125-315-6</t>
  </si>
  <si>
    <t>ВК 2/26Б-2Г</t>
  </si>
  <si>
    <t>СМ 150-125-315-6а</t>
  </si>
  <si>
    <t>ВК 2/26К-2Г</t>
  </si>
  <si>
    <t>СМ 150-125-315-6б</t>
  </si>
  <si>
    <t>ВКС 2/26А</t>
  </si>
  <si>
    <t>СМ 200-150-400-4</t>
  </si>
  <si>
    <t>ВКС 2/26Б</t>
  </si>
  <si>
    <t>СМ 200-150-400-4а</t>
  </si>
  <si>
    <t>ВКС 2/26К</t>
  </si>
  <si>
    <t>СМ 200-150-400-4б</t>
  </si>
  <si>
    <t>ВКС 2/26А-1Г</t>
  </si>
  <si>
    <t>СМ 200-150-400-6</t>
  </si>
  <si>
    <t>ВКС 2/26Б-1Г</t>
  </si>
  <si>
    <t>СМ200-150-400-6а</t>
  </si>
  <si>
    <t>ВКС 2/26К-1Г</t>
  </si>
  <si>
    <t>СМ 200-150-400-6б</t>
  </si>
  <si>
    <t>ВКС 2/26А-2Г</t>
  </si>
  <si>
    <t>СМС80-50-200</t>
  </si>
  <si>
    <t>ВКС 2/26Б-2Г</t>
  </si>
  <si>
    <t>СМС150-125-315</t>
  </si>
  <si>
    <t>ВКС 2/26К-2Г</t>
  </si>
  <si>
    <t>Консольные моноблочно-линейные</t>
  </si>
  <si>
    <t>ВКО 2/26А</t>
  </si>
  <si>
    <t>Насос*</t>
  </si>
  <si>
    <t xml:space="preserve">Агрегат* </t>
  </si>
  <si>
    <t>ВК 4/28А</t>
  </si>
  <si>
    <t>1КМЛ65-200с</t>
  </si>
  <si>
    <t>30-72</t>
  </si>
  <si>
    <t>52-40</t>
  </si>
  <si>
    <t>ВК 4/28Б</t>
  </si>
  <si>
    <t>1КМЛ65-200т</t>
  </si>
  <si>
    <t>ВК 4/28К</t>
  </si>
  <si>
    <t>30-62</t>
  </si>
  <si>
    <t>52-45</t>
  </si>
  <si>
    <t>ВК 4/28А-1Г</t>
  </si>
  <si>
    <t xml:space="preserve">ВК 4/28Б-1Г </t>
  </si>
  <si>
    <t>1КМЛ65-200с-а</t>
  </si>
  <si>
    <t>27-68</t>
  </si>
  <si>
    <t>43-32</t>
  </si>
  <si>
    <t>ВК 4/28К-1Г</t>
  </si>
  <si>
    <t>1КМЛ65-200т-а</t>
  </si>
  <si>
    <t>ВК 4/28А-2Г</t>
  </si>
  <si>
    <t>27-52</t>
  </si>
  <si>
    <t>43-37</t>
  </si>
  <si>
    <t xml:space="preserve">ВК 4/28Б-2Г </t>
  </si>
  <si>
    <t>ВК 4/28К-2Г</t>
  </si>
  <si>
    <t>1КМЛ65-200с-б</t>
  </si>
  <si>
    <t>25-65</t>
  </si>
  <si>
    <t>38-27</t>
  </si>
  <si>
    <t>ВКС 4/28А</t>
  </si>
  <si>
    <t>1КМЛ65-200т-б</t>
  </si>
  <si>
    <t>ВКС 4/28Б</t>
  </si>
  <si>
    <t>1КМЛ65-160с</t>
  </si>
  <si>
    <t>35-27</t>
  </si>
  <si>
    <t>ВКС 4/28К</t>
  </si>
  <si>
    <t>1КМЛ65-160т</t>
  </si>
  <si>
    <t>26-62</t>
  </si>
  <si>
    <t>ВКС 4/28А-1Г</t>
  </si>
  <si>
    <t>1КМЛ65-160с-а</t>
  </si>
  <si>
    <t>ВКС 4/28Б-1Г</t>
  </si>
  <si>
    <t>ВКС 4/28К-1Г</t>
  </si>
  <si>
    <t>Конденсатные</t>
  </si>
  <si>
    <t>ВКС 4/28А-2Г</t>
  </si>
  <si>
    <t>1КсВ 125-71-1</t>
  </si>
  <si>
    <t>ВКС 4/28Б-2Г</t>
  </si>
  <si>
    <t>1КсВ 125-140-1</t>
  </si>
  <si>
    <t>ВКС 4/28К-2Г</t>
  </si>
  <si>
    <t>1КсВ 100-100-1</t>
  </si>
  <si>
    <t>ВКО 4/28А</t>
  </si>
  <si>
    <t>1КсВ 200-130-1</t>
  </si>
  <si>
    <t>ВК5/24А(32)</t>
  </si>
  <si>
    <t>1КсВ 200-220-1</t>
  </si>
  <si>
    <t>ВК5/24Б(32)</t>
  </si>
  <si>
    <t>1КсВ 315-160-1</t>
  </si>
  <si>
    <t>ВК5/24К(32)</t>
  </si>
  <si>
    <t>1КсВ 315-80-1</t>
  </si>
  <si>
    <t>ВК5/24А-1Г(32)</t>
  </si>
  <si>
    <t>1Кс 12-50</t>
  </si>
  <si>
    <t>ВК5/24Б-1Г(32)</t>
  </si>
  <si>
    <t>1Кс 12-110</t>
  </si>
  <si>
    <t>ВК5/24А-2Г(32)</t>
  </si>
  <si>
    <t>1Кс 20-50</t>
  </si>
  <si>
    <t>ВК5/24Б-2Г(32)</t>
  </si>
  <si>
    <t>1Кс 20-110</t>
  </si>
  <si>
    <t>ВК5/24К-1Г(32)</t>
  </si>
  <si>
    <t>1Кс 32-150</t>
  </si>
  <si>
    <t>ВК5/24К-2Г(32)</t>
  </si>
  <si>
    <t>1Кс 50-55</t>
  </si>
  <si>
    <t>ВКС5/24А(32)</t>
  </si>
  <si>
    <t>1Кс 50-110</t>
  </si>
  <si>
    <t>ВКС5/24Б(32)</t>
  </si>
  <si>
    <t>1Кс 80-100</t>
  </si>
  <si>
    <t>ВКС5/24К(32)</t>
  </si>
  <si>
    <t>1Кс 80-155</t>
  </si>
  <si>
    <t>ВКС5/24А-1Г(32)</t>
  </si>
  <si>
    <t>ВКC5/24Б-1Г(32)</t>
  </si>
  <si>
    <t>МиниГНОМ 7-7 (220В)</t>
  </si>
  <si>
    <t>ВКC5/24К-1Г(32)</t>
  </si>
  <si>
    <t xml:space="preserve">МиниГНОМ 7-7(220В)попл </t>
  </si>
  <si>
    <t>ВКС5/24А-2Г(32)</t>
  </si>
  <si>
    <t>ВКC5/24Б-2Г(32)</t>
  </si>
  <si>
    <t>ВКC5/24К-2Г(32)</t>
  </si>
  <si>
    <t>ВКО5/24А(32)</t>
  </si>
  <si>
    <t>ВК 10/45А</t>
  </si>
  <si>
    <t>ВКС 10/45А</t>
  </si>
  <si>
    <t>ВКО 10/45А</t>
  </si>
  <si>
    <t>Коловратные</t>
  </si>
  <si>
    <t xml:space="preserve">ГНОМ 25-20   </t>
  </si>
  <si>
    <t xml:space="preserve">ГНОМ40-25  </t>
  </si>
  <si>
    <t>КВ 0,7/18</t>
  </si>
  <si>
    <t>0.7</t>
  </si>
  <si>
    <t>дог.</t>
  </si>
  <si>
    <t xml:space="preserve">ГНОМ53-10 </t>
  </si>
  <si>
    <t>КВ 1,8/18</t>
  </si>
  <si>
    <t>1,2...5</t>
  </si>
  <si>
    <t>ГНОМ50-25Тр</t>
  </si>
  <si>
    <t>Питательные</t>
  </si>
  <si>
    <t>ГНОМ100-25Тр</t>
  </si>
  <si>
    <t>ЦВК 4/112</t>
  </si>
  <si>
    <t>ЦВК 5/125</t>
  </si>
  <si>
    <t>1МиниГном7-7(~ 220В)</t>
  </si>
  <si>
    <t>ЦВК 6.3/160</t>
  </si>
  <si>
    <t>1МиниГном7-7Д(~220В)</t>
  </si>
  <si>
    <t>Вакуумные</t>
  </si>
  <si>
    <t>1Гном 10-6 (~ 220В)</t>
  </si>
  <si>
    <t>ВВН 1-0.75</t>
  </si>
  <si>
    <t>1Гном 10-6Д (~ 220В)</t>
  </si>
  <si>
    <t>ВВН 1-1.5</t>
  </si>
  <si>
    <t>1Гном 6-10 (~ 220В)</t>
  </si>
  <si>
    <r>
      <t xml:space="preserve">ВВН 1-1.5 </t>
    </r>
    <r>
      <rPr>
        <sz val="7"/>
        <color indexed="8"/>
        <rFont val="Arial Cyr"/>
        <family val="2"/>
        <charset val="204"/>
      </rPr>
      <t>с водоотделителем</t>
    </r>
  </si>
  <si>
    <t>1Гном 6-10Д (~ 220В)</t>
  </si>
  <si>
    <t>2ВВН 1-0,8</t>
  </si>
  <si>
    <t>1Гном 10-10 (~ 220В)</t>
  </si>
  <si>
    <t>ВВН1-3</t>
  </si>
  <si>
    <t>1Гном 10-10Д (~ 220В)</t>
  </si>
  <si>
    <r>
      <t>ВВН1-3</t>
    </r>
    <r>
      <rPr>
        <b/>
        <sz val="9"/>
        <color indexed="8"/>
        <rFont val="Arial Cyr"/>
        <family val="2"/>
        <charset val="204"/>
      </rPr>
      <t xml:space="preserve"> </t>
    </r>
    <r>
      <rPr>
        <sz val="7"/>
        <color indexed="8"/>
        <rFont val="Arial Cyr"/>
        <family val="2"/>
        <charset val="204"/>
      </rPr>
      <t>с водоотделителем</t>
    </r>
  </si>
  <si>
    <t>1Гном 10-10</t>
  </si>
  <si>
    <t>ВВН1-6</t>
  </si>
  <si>
    <r>
      <t xml:space="preserve">ВВН1-6 </t>
    </r>
    <r>
      <rPr>
        <sz val="7"/>
        <color indexed="8"/>
        <rFont val="Arial Cyr"/>
        <family val="2"/>
        <charset val="204"/>
      </rPr>
      <t>с водоотделителем</t>
    </r>
  </si>
  <si>
    <t>ВВН1-12</t>
  </si>
  <si>
    <t xml:space="preserve">ГНОМ 10-6 с попл.выкл </t>
  </si>
  <si>
    <r>
      <t xml:space="preserve">ВВН1-12 </t>
    </r>
    <r>
      <rPr>
        <sz val="7"/>
        <color indexed="8"/>
        <rFont val="Arial Cyr"/>
        <family val="2"/>
        <charset val="204"/>
      </rPr>
      <t>с водоотделителем</t>
    </r>
  </si>
  <si>
    <t xml:space="preserve">ГНОМ 6-10 с попл.выкл </t>
  </si>
  <si>
    <t>ВВН2-50</t>
  </si>
  <si>
    <t>ГНОМ 10-10 220В с попл</t>
  </si>
  <si>
    <t>Секционные</t>
  </si>
  <si>
    <t>ГНОМ 16-16 220В с попл</t>
  </si>
  <si>
    <t>ЦНСв12,5-40</t>
  </si>
  <si>
    <t>ЦНСв12,5-60</t>
  </si>
  <si>
    <t>ЦНСв12,5-80</t>
  </si>
  <si>
    <t>ЦНСв12,5-100</t>
  </si>
  <si>
    <t xml:space="preserve">ГНОМ 10-10 с HMS </t>
  </si>
  <si>
    <t>ЦНСв20-45</t>
  </si>
  <si>
    <t>Control G - 2,5</t>
  </si>
  <si>
    <t>ЦНСв20-70</t>
  </si>
  <si>
    <t>ГНОМ 10-10 Тр с HMS</t>
  </si>
  <si>
    <t>ЦНСв20-95</t>
  </si>
  <si>
    <t>ЦНСв20-120</t>
  </si>
  <si>
    <t>ГНОМ 16-16 с HMS</t>
  </si>
  <si>
    <t>Control G - 4</t>
  </si>
  <si>
    <t>ГНОМ 16-16 Тр с HMS</t>
  </si>
  <si>
    <t>ГНОМ 25-20 с HMS</t>
  </si>
  <si>
    <t>НМШ 5-25Б-ТВ</t>
  </si>
  <si>
    <t>Control G - 8</t>
  </si>
  <si>
    <t>НМШ 5-25-ТВ</t>
  </si>
  <si>
    <t>ГНОМ 25-20 Тр с HMS</t>
  </si>
  <si>
    <t>НМШФ 5-25Б-ТВ</t>
  </si>
  <si>
    <t>ГНОМ40-25 с HMS</t>
  </si>
  <si>
    <t>НМШ 8-25-ТВ</t>
  </si>
  <si>
    <t>Control G - 13</t>
  </si>
  <si>
    <t>НМШ 8-25Б-ТВ</t>
  </si>
  <si>
    <t>ГНОМ40-25 Тр с HMS</t>
  </si>
  <si>
    <t>ГНОМ53-10 с HMS</t>
  </si>
  <si>
    <t>Control G - 10</t>
  </si>
  <si>
    <t>ГНОМ53-10 Тр с HMS</t>
  </si>
  <si>
    <t xml:space="preserve">Гном 50-25 с </t>
  </si>
  <si>
    <t>НМШФ 8-25Б-ТВ</t>
  </si>
  <si>
    <t>Лоцман+ L2 - 25</t>
  </si>
  <si>
    <t>НМШГ 8-25</t>
  </si>
  <si>
    <t xml:space="preserve">Гном 50-25 Тр с </t>
  </si>
  <si>
    <t>НМШ12-25-ТВ</t>
  </si>
  <si>
    <t>НМШ12-25Б-ТВ</t>
  </si>
  <si>
    <t xml:space="preserve">Гном 100-25 с </t>
  </si>
  <si>
    <t>НМШГ 20-25-ТВ</t>
  </si>
  <si>
    <t>НМШ 32-10-ТВ</t>
  </si>
  <si>
    <t xml:space="preserve">Гном 100-25 Тр с </t>
  </si>
  <si>
    <t>НМШ 32-10Б-ТВ</t>
  </si>
  <si>
    <t>Ш 40-4-ТВ</t>
  </si>
  <si>
    <t xml:space="preserve">Погружные  насосы Гном Ф (фекальный) </t>
  </si>
  <si>
    <t>Ш 40-4Б-ТВ</t>
  </si>
  <si>
    <t>и Гном ФР (фекальный с режущим механизмом)</t>
  </si>
  <si>
    <t>Ш 40-4-19,5/6-ТВ</t>
  </si>
  <si>
    <t>Гном-Ф 10-6 Д (220В)</t>
  </si>
  <si>
    <t>Ш 40-4-19,5/6Б-ТВ</t>
  </si>
  <si>
    <t>Гном-Ф 10-6</t>
  </si>
  <si>
    <t>Ш 80-2.5-ТВ</t>
  </si>
  <si>
    <t>Гном-Ф 16-6Д (220В)</t>
  </si>
  <si>
    <t>Ш 80-2.5Б-ТВ</t>
  </si>
  <si>
    <t xml:space="preserve">Гном-Ф 16-6 </t>
  </si>
  <si>
    <t>Ш 80-2,5-30/6-ТВ</t>
  </si>
  <si>
    <t>Гном-Ф 20-8 Д (220В)</t>
  </si>
  <si>
    <t>Ш 80-2,5-30/6Б-ТВ</t>
  </si>
  <si>
    <t>Гном-Ф 20-8</t>
  </si>
  <si>
    <r>
      <t xml:space="preserve">Указана стоимость шестерённых насосов в стандартном исполнении </t>
    </r>
    <r>
      <rPr>
        <b/>
        <sz val="8"/>
        <color indexed="8"/>
        <rFont val="Arial Cyr"/>
        <charset val="204"/>
      </rPr>
      <t>ТВ-</t>
    </r>
    <r>
      <rPr>
        <sz val="8"/>
        <color indexed="8"/>
        <rFont val="Arial Cyr"/>
        <charset val="204"/>
      </rPr>
      <t>одинарное торцовое уплотнение с вспомогательным уплотнением. По требованию заказчика (с изменением стоимости) возможна поставка в исполнениях с уплотнениями:</t>
    </r>
    <r>
      <rPr>
        <b/>
        <sz val="8"/>
        <color indexed="8"/>
        <rFont val="Arial Cyr"/>
        <charset val="204"/>
      </rPr>
      <t xml:space="preserve"> С - </t>
    </r>
    <r>
      <rPr>
        <sz val="8"/>
        <color indexed="8"/>
        <rFont val="Arial Cyr"/>
        <charset val="204"/>
      </rPr>
      <t xml:space="preserve">сальниковое; </t>
    </r>
    <r>
      <rPr>
        <b/>
        <sz val="8"/>
        <color indexed="8"/>
        <rFont val="Arial Cyr"/>
        <charset val="204"/>
      </rPr>
      <t>Т–</t>
    </r>
    <r>
      <rPr>
        <sz val="8"/>
        <color indexed="8"/>
        <rFont val="Arial Cyr"/>
        <charset val="204"/>
      </rPr>
      <t xml:space="preserve">одинарное торцовое; </t>
    </r>
    <r>
      <rPr>
        <b/>
        <sz val="8"/>
        <color indexed="8"/>
        <rFont val="Arial Cyr"/>
        <charset val="204"/>
      </rPr>
      <t>ТД–</t>
    </r>
    <r>
      <rPr>
        <sz val="8"/>
        <color indexed="8"/>
        <rFont val="Arial Cyr"/>
        <charset val="204"/>
      </rPr>
      <t xml:space="preserve">двойное торцовое; </t>
    </r>
    <r>
      <rPr>
        <b/>
        <sz val="8"/>
        <color indexed="8"/>
        <rFont val="Arial Cyr"/>
        <charset val="204"/>
      </rPr>
      <t>ТТ–</t>
    </r>
    <r>
      <rPr>
        <sz val="8"/>
        <color indexed="8"/>
        <rFont val="Arial Cyr"/>
        <charset val="204"/>
      </rPr>
      <t>двойное торцовое  тандем</t>
    </r>
  </si>
  <si>
    <t>Гном-Ф 25-8</t>
  </si>
  <si>
    <t>Гном-ФР 4-17 (220В)</t>
  </si>
  <si>
    <t>Гном-ФР 4-17Д (220В)</t>
  </si>
  <si>
    <t xml:space="preserve">Гном-ФР 4-17 </t>
  </si>
  <si>
    <t xml:space="preserve">Гном-Ф 10-6 c  </t>
  </si>
  <si>
    <t>НШ 10М-3</t>
  </si>
  <si>
    <t>НШ 32М-3</t>
  </si>
  <si>
    <t xml:space="preserve">Гном-Ф 16-6 c  </t>
  </si>
  <si>
    <t>Ш 3,2-25-1,6/16К</t>
  </si>
  <si>
    <t>0.06-0.6</t>
  </si>
  <si>
    <t>дог. (по опросному листу)</t>
  </si>
  <si>
    <t>НМШГ120-10-30/6            (аналог ДС-125)</t>
  </si>
  <si>
    <t xml:space="preserve">дог. </t>
  </si>
  <si>
    <t xml:space="preserve">Гном-Ф 20-8 c  </t>
  </si>
  <si>
    <t xml:space="preserve">Гном-Ф 25-8 c  </t>
  </si>
  <si>
    <t xml:space="preserve">Вертикальные консольные центробежные электронасосы 12КМ </t>
  </si>
  <si>
    <t>Гном-ФР 4-17 с</t>
  </si>
  <si>
    <t>12КМ-15</t>
  </si>
  <si>
    <t>шестерённые</t>
  </si>
  <si>
    <t>12КМ-15а</t>
  </si>
  <si>
    <t>12КМ-15б</t>
  </si>
  <si>
    <t>НМШФ 0.6-25Ю-Т</t>
  </si>
  <si>
    <t>0.75</t>
  </si>
  <si>
    <t>12КМ-15в</t>
  </si>
  <si>
    <t>НМШФ 0.8-25Ю-Т</t>
  </si>
  <si>
    <t>12КМ-20</t>
  </si>
  <si>
    <t>НМШ2-25-1,6/4-ТВ</t>
  </si>
  <si>
    <t>12КМ-20а</t>
  </si>
  <si>
    <t>НМШ2-25-1,6/4Б-ТВ</t>
  </si>
  <si>
    <t>12КМ-20б</t>
  </si>
  <si>
    <t>НМШ2-25-1,6/6-ТВ</t>
  </si>
  <si>
    <t>Одновинтовые</t>
  </si>
  <si>
    <t>НМШ2-25-1,6/6Б-ТВ</t>
  </si>
  <si>
    <t>НМШ2-25-1,6/10-ТВ</t>
  </si>
  <si>
    <t>220В</t>
  </si>
  <si>
    <t>НМШ2-25-1,6/10Б-ТВ</t>
  </si>
  <si>
    <r>
      <t>НМШ2-25-1,6/16-ТВ</t>
    </r>
    <r>
      <rPr>
        <b/>
        <sz val="8"/>
        <color indexed="8"/>
        <rFont val="Arial Cyr"/>
        <family val="2"/>
        <charset val="204"/>
      </rPr>
      <t>*</t>
    </r>
  </si>
  <si>
    <t>Бурун Н1В 2,5/4-0,37/6</t>
  </si>
  <si>
    <t>1,0…1,6</t>
  </si>
  <si>
    <t>380В</t>
  </si>
  <si>
    <r>
      <t>НМШ2-25-1,6/16Б-ТВ</t>
    </r>
    <r>
      <rPr>
        <b/>
        <sz val="8"/>
        <color indexed="8"/>
        <rFont val="Arial Cyr"/>
        <family val="2"/>
        <charset val="204"/>
      </rPr>
      <t>*</t>
    </r>
  </si>
  <si>
    <t>Бурун Н1В 2,5/4-0,25/8</t>
  </si>
  <si>
    <t>0,7…1,2</t>
  </si>
  <si>
    <t xml:space="preserve">Бурун Н1В 2,5/4-Ч-0,75/4 </t>
  </si>
  <si>
    <t>Бурун Н1В 2,5/4-Ч-0,37/6</t>
  </si>
  <si>
    <t>Бурун Н1В 2,5/4-Ч-0,25/8</t>
  </si>
  <si>
    <t>Бурун Н1В 2,5/4-ЧМ-0,75/4</t>
  </si>
  <si>
    <t>Бурун Н1В 2,5/4-ЧМ-0,37/6</t>
  </si>
  <si>
    <t>Бурун Н1В 2,5/4-ЧМ-0,25/8</t>
  </si>
  <si>
    <t>Бурун СХ0,9/4-0,25/8 (А)</t>
  </si>
  <si>
    <t>НМШ 2-40-4-1,6/40-ТВ</t>
  </si>
  <si>
    <t>НМШ 2-40-4-1,6/40Б-ТВ</t>
  </si>
  <si>
    <t>Бурун СХ1,8/4-М 0,75/4 (А)</t>
  </si>
  <si>
    <t>НМШФ 2-40Б-ТВ</t>
  </si>
  <si>
    <t>Бурун СХ1,8/4-0,55/4 (А)</t>
  </si>
  <si>
    <t>Бурун СХ3,6/4-М 0,75/2 (А)</t>
  </si>
  <si>
    <t>Бурун СХ3,6/4-0,75/2 (А)</t>
  </si>
  <si>
    <t>А1 3В4/160Б</t>
  </si>
  <si>
    <t>Бурун СХ6/4-1,5/4 (А)</t>
  </si>
  <si>
    <t>А3 3В8/63Б</t>
  </si>
  <si>
    <t xml:space="preserve">Бурун СХ0,9/4-ЧМ0,25/8 </t>
  </si>
  <si>
    <r>
      <t> </t>
    </r>
    <r>
      <rPr>
        <sz val="10"/>
        <color indexed="8"/>
        <rFont val="Times New Roman"/>
        <family val="1"/>
        <charset val="204"/>
      </rPr>
      <t>220В</t>
    </r>
  </si>
  <si>
    <t>А1 3В 8/100Б</t>
  </si>
  <si>
    <t xml:space="preserve">АИР71В8 </t>
  </si>
  <si>
    <t>А1 3В 16/25Б</t>
  </si>
  <si>
    <t xml:space="preserve">Бурун СХ1,2/4- Ч0,37/6 </t>
  </si>
  <si>
    <r>
      <t> </t>
    </r>
    <r>
      <rPr>
        <sz val="10"/>
        <color indexed="8"/>
        <rFont val="Times New Roman"/>
        <family val="1"/>
        <charset val="204"/>
      </rPr>
      <t>380В</t>
    </r>
  </si>
  <si>
    <t xml:space="preserve">АИР71А6 </t>
  </si>
  <si>
    <t xml:space="preserve">Бурун СХ1,8/4-ЧМ 0,75/4 </t>
  </si>
  <si>
    <t xml:space="preserve">АИР71А4 </t>
  </si>
  <si>
    <t>А1 3В 16/63Ю</t>
  </si>
  <si>
    <t xml:space="preserve">Бурун СХ1,8/4-Ч0,55/4 </t>
  </si>
  <si>
    <t>А1 3В 16/100</t>
  </si>
  <si>
    <t xml:space="preserve">Бурун СХ3,6/4-ЧМ 0,75/2 </t>
  </si>
  <si>
    <t> 220В</t>
  </si>
  <si>
    <t xml:space="preserve">АИР71А2 </t>
  </si>
  <si>
    <t xml:space="preserve">А2 3В 40/25Б </t>
  </si>
  <si>
    <t xml:space="preserve">Бурун СХ3,6/4-Ч0,75/2 </t>
  </si>
  <si>
    <t> 380В</t>
  </si>
  <si>
    <t xml:space="preserve">Бурун СХ6/4-Ч1,5/4-Б </t>
  </si>
  <si>
    <t> 380B</t>
  </si>
  <si>
    <t xml:space="preserve">А5 3В 40/25Б </t>
  </si>
  <si>
    <t xml:space="preserve">AIS90L4 </t>
  </si>
  <si>
    <t xml:space="preserve">Бурун СХ6/4-ЧМ1,5/4-Б </t>
  </si>
  <si>
    <t> 220B</t>
  </si>
  <si>
    <t xml:space="preserve">А2 3В 63/25Б </t>
  </si>
  <si>
    <t>AIS90L4</t>
  </si>
  <si>
    <t>А1 3В 63/40-45/40Б</t>
  </si>
  <si>
    <t>А2 3В 125/16 Б</t>
  </si>
  <si>
    <t>Н1В 1,6/5К</t>
  </si>
  <si>
    <t>Н1В 6/5</t>
  </si>
  <si>
    <t>1...5</t>
  </si>
  <si>
    <t>1,6...5</t>
  </si>
  <si>
    <t>1...2,2</t>
  </si>
  <si>
    <t>Н1В 6/5К</t>
  </si>
  <si>
    <t>А1 3В 125/25Б</t>
  </si>
  <si>
    <t>Н1В 6/10К-Рп</t>
  </si>
  <si>
    <t>1...4</t>
  </si>
  <si>
    <t>Н1В 12/5К-Рп</t>
  </si>
  <si>
    <t>3...10</t>
  </si>
  <si>
    <t>А3 3В320/25Б</t>
  </si>
  <si>
    <t>Н1В 12/10К-Рп</t>
  </si>
  <si>
    <t>А3 3Вх2 320/16Б</t>
  </si>
  <si>
    <t>Н1В 20/5</t>
  </si>
  <si>
    <t>А3 3Вх2 400/16Б</t>
  </si>
  <si>
    <t>Н1В 20/5К</t>
  </si>
  <si>
    <t>10...16</t>
  </si>
  <si>
    <t>А3 3Вх2 500/10Б</t>
  </si>
  <si>
    <t>Н1В 20/10</t>
  </si>
  <si>
    <t xml:space="preserve">Морские </t>
  </si>
  <si>
    <t>Н1В 20/10К</t>
  </si>
  <si>
    <t>НМШФ 0.6-25Ю</t>
  </si>
  <si>
    <t>Н1В 50/5К-Рп</t>
  </si>
  <si>
    <t>8,0...25</t>
  </si>
  <si>
    <t>НМШФ 0.8-25Ю</t>
  </si>
  <si>
    <t>Н1В 50/10К-Рп</t>
  </si>
  <si>
    <t>НМШФ 2-40Б</t>
  </si>
  <si>
    <t>Н1В 80/5К-Рп</t>
  </si>
  <si>
    <t>6,3...32</t>
  </si>
  <si>
    <t>4,0...15</t>
  </si>
  <si>
    <t>НМШФ 5-25Б</t>
  </si>
  <si>
    <t>Н1В350/5-70/5,К,Е</t>
  </si>
  <si>
    <t>НМШФ 8-25Б</t>
  </si>
  <si>
    <t>2-х винтовые</t>
  </si>
  <si>
    <t>Ш40-4-19,5/4Б</t>
  </si>
  <si>
    <t>А1 2ВГ63/16-50/6</t>
  </si>
  <si>
    <t>Ш80-2,5Б</t>
  </si>
  <si>
    <t>А1 2ВГ63/16-50/8</t>
  </si>
  <si>
    <t>А1 3В 0.25/25Б</t>
  </si>
  <si>
    <t>0.45</t>
  </si>
  <si>
    <t>А1 2ВГ63/16-50/14</t>
  </si>
  <si>
    <t>А1 3В 0.6/63Б</t>
  </si>
  <si>
    <t>А2 2ВГ25/16-12/6К</t>
  </si>
  <si>
    <t>А1 3В 1.6/40Б</t>
  </si>
  <si>
    <t>А2 2ВГ25/16-20/10</t>
  </si>
  <si>
    <t>А1 2ВГ25/16-14/4К</t>
  </si>
  <si>
    <t>А1 3В 8/25Б</t>
  </si>
  <si>
    <t>А1 2ВГ40/16-36/4К</t>
  </si>
  <si>
    <t>2ВГ40/16-3-30/10К</t>
  </si>
  <si>
    <t>2ВГ63/16-60/10К</t>
  </si>
  <si>
    <t>А1 3В 8/63Б</t>
  </si>
  <si>
    <t>А2 2ВВ10/16-6/6,3Б</t>
  </si>
  <si>
    <t>6…8</t>
  </si>
  <si>
    <t>А4 2ВВ10/16-6/6,3Б</t>
  </si>
  <si>
    <t>А7 2ВВ10/16-6/6,3Б</t>
  </si>
  <si>
    <t>А1 3В 16/63Б</t>
  </si>
  <si>
    <t>А4 2ВВ16/16-16/4Б</t>
  </si>
  <si>
    <t>16…17</t>
  </si>
  <si>
    <t>А1 3В 40/25Б</t>
  </si>
  <si>
    <t>А7 2ВВ16/16-16/4Б</t>
  </si>
  <si>
    <t>А1 3В 63/25Б</t>
  </si>
  <si>
    <t>А2 2ВВ25/16-25/5Б</t>
  </si>
  <si>
    <t>23…25</t>
  </si>
  <si>
    <t>А4 2ВВ25/16-25/5Б</t>
  </si>
  <si>
    <t>А1 3В 1/100Б</t>
  </si>
  <si>
    <t>А7 2ВВ25/16-25/5Б</t>
  </si>
  <si>
    <t>А1 3В 2.5/100Б</t>
  </si>
  <si>
    <t>А2 2ВВ63/16-50/5Б</t>
  </si>
  <si>
    <t>45…55</t>
  </si>
  <si>
    <t>А1 3В 4/160Б</t>
  </si>
  <si>
    <t>А4 2ВВ63/16-50/5Б</t>
  </si>
  <si>
    <t>А1 3В 125/16Б</t>
  </si>
  <si>
    <t>А7 2ВВ63/16-50/5Б</t>
  </si>
  <si>
    <t>А1 2ВВ 400/20-400/20</t>
  </si>
  <si>
    <t>400-450</t>
  </si>
  <si>
    <t>16-20</t>
  </si>
  <si>
    <t>3-х винтовые</t>
  </si>
  <si>
    <t>А1 3В 320/16Б</t>
  </si>
  <si>
    <t>А4 3В1,6/40Б</t>
  </si>
  <si>
    <t>А1 3В 4/25Б</t>
  </si>
  <si>
    <t>А1 3В 400/16Б</t>
  </si>
  <si>
    <t>А1 3Вх2 320/16Б</t>
  </si>
  <si>
    <t>А5 3В8/25Б</t>
  </si>
  <si>
    <t>А1 3Вх2 400/16Б</t>
  </si>
  <si>
    <t>А1 3Вх2 500/10Б</t>
  </si>
  <si>
    <t xml:space="preserve">А1 2ВВ 1.6/16Б </t>
  </si>
  <si>
    <t>Х-Е-100-65-250а-55-К</t>
  </si>
  <si>
    <t xml:space="preserve">А1 2ВВ 2.5/16Б </t>
  </si>
  <si>
    <t>Х-Е-100-65-250-55-Е</t>
  </si>
  <si>
    <t xml:space="preserve">А1 2ВВ 4/16 Б </t>
  </si>
  <si>
    <t>Х-Е-100-65-250а-55-Е</t>
  </si>
  <si>
    <t xml:space="preserve">А1 2ВВ 6.3/16Б </t>
  </si>
  <si>
    <t>ЭЦПК</t>
  </si>
  <si>
    <t xml:space="preserve">А1 2ВВ 10/16Б </t>
  </si>
  <si>
    <t>Q м3/сут</t>
  </si>
  <si>
    <t xml:space="preserve">А1 2ВВ 16/16Б </t>
  </si>
  <si>
    <t>1ЭЦПК16-3000-160</t>
  </si>
  <si>
    <t xml:space="preserve">А1 2ВВ 25/16Б </t>
  </si>
  <si>
    <t>1ЭЦПК16-3000-200</t>
  </si>
  <si>
    <t>АН 1В 1.6/5Б-3</t>
  </si>
  <si>
    <t>1ЭЦПК16-3000-250</t>
  </si>
  <si>
    <t>1ЭЦПК16-3000-500</t>
  </si>
  <si>
    <t>АН 1В 1.6/5К-3</t>
  </si>
  <si>
    <t>1ЭЦПК16-3000-1000</t>
  </si>
  <si>
    <t>1В1,6/5Б-13</t>
  </si>
  <si>
    <t>1ЭЦПК16-2000-160</t>
  </si>
  <si>
    <t>АН 1В 6/5К-3</t>
  </si>
  <si>
    <t>1ЭЦПК16-2000-200</t>
  </si>
  <si>
    <t>1ЭЦПК16-2000-450</t>
  </si>
  <si>
    <t>Плунжерно-диафрагменные насосы</t>
  </si>
  <si>
    <t>1ЭЦПК16-2000-1400</t>
  </si>
  <si>
    <t>Погружные нефтяные насосы</t>
  </si>
  <si>
    <t>ПДН-40-1500-2,5</t>
  </si>
  <si>
    <t>4…27</t>
  </si>
  <si>
    <t>ЭЦНМ 5-50-1300</t>
  </si>
  <si>
    <t>ПДН-40-1500-1,1</t>
  </si>
  <si>
    <t>4…22</t>
  </si>
  <si>
    <t>ЭЦНМ 5-50-1550</t>
  </si>
  <si>
    <t>ПДН-28-1500-1,1</t>
  </si>
  <si>
    <t>2,6..12,9</t>
  </si>
  <si>
    <t>ЭЦНМ 5-50-1700</t>
  </si>
  <si>
    <t>Консольные химические</t>
  </si>
  <si>
    <t>ЭЦНМ 5-50-2000</t>
  </si>
  <si>
    <t>ЭВН5-12-1500</t>
  </si>
  <si>
    <t>Х65-50-160-Д</t>
  </si>
  <si>
    <t>ЭВНОП5-12-1500</t>
  </si>
  <si>
    <t>Х65-50-160а-Д</t>
  </si>
  <si>
    <t>2ЭВН5-12-1000</t>
  </si>
  <si>
    <t>Х65-50-160б-Д</t>
  </si>
  <si>
    <t xml:space="preserve">ЭВН5-16-1200 </t>
  </si>
  <si>
    <t>Х65-50-160-К</t>
  </si>
  <si>
    <t>ЭВН5-16-1500</t>
  </si>
  <si>
    <t>Х65-50-160а-К</t>
  </si>
  <si>
    <t>ЭВНОП5-20-1200</t>
  </si>
  <si>
    <t>Х65-50-160б-К</t>
  </si>
  <si>
    <t xml:space="preserve">ЭВН5-25-1000 </t>
  </si>
  <si>
    <t>Х65-50-160-Е</t>
  </si>
  <si>
    <t>ЭВН5-25-1500</t>
  </si>
  <si>
    <t>Х65-50-160а-Е</t>
  </si>
  <si>
    <t>ЭВН5-25-1700</t>
  </si>
  <si>
    <t>Х65-50-160б-Е</t>
  </si>
  <si>
    <t>2ЭВН5-50-1200</t>
  </si>
  <si>
    <t>Х80-50-200-Д</t>
  </si>
  <si>
    <t>ЭВН5-63-1500</t>
  </si>
  <si>
    <t>Х80-50-200а-Д</t>
  </si>
  <si>
    <t>ЭВН5-100-1000</t>
  </si>
  <si>
    <t>Х80-50-200-К</t>
  </si>
  <si>
    <t>ЭВН5-100-1200</t>
  </si>
  <si>
    <t>Х80-50-200а-К</t>
  </si>
  <si>
    <t>ВНО4-800</t>
  </si>
  <si>
    <t>Х80-50-200-Е</t>
  </si>
  <si>
    <t>ВНО7-1200</t>
  </si>
  <si>
    <t>Х80-50-200а-Е</t>
  </si>
  <si>
    <t>ВНО10-800</t>
  </si>
  <si>
    <t>Х-Е-80-50-200-5-Д</t>
  </si>
  <si>
    <t>ВНО10-1200</t>
  </si>
  <si>
    <t>Х-Е-80-50-200а-5-Д</t>
  </si>
  <si>
    <t>ВНО20-800</t>
  </si>
  <si>
    <t>Х-Е-80-50-200-5-К</t>
  </si>
  <si>
    <t>ВНО25-800</t>
  </si>
  <si>
    <t>Х-Е-80-50-200а-5-К</t>
  </si>
  <si>
    <t>ВНО40-800</t>
  </si>
  <si>
    <t>Х-Е-80-50-200-5-Е</t>
  </si>
  <si>
    <t>ВНОМ20-1500</t>
  </si>
  <si>
    <t>Х-Е-80-50-200а-5-Е</t>
  </si>
  <si>
    <t>ВНО2-1200</t>
  </si>
  <si>
    <t>Х-Е-80-50-200-55-Д</t>
  </si>
  <si>
    <t>ВНО4-1200</t>
  </si>
  <si>
    <t>Х-Е-80-50-200а-55-Д</t>
  </si>
  <si>
    <t>ВНО20-1200</t>
  </si>
  <si>
    <t>Х-Е-80-50-200-55-К</t>
  </si>
  <si>
    <t>ВНО25-1200</t>
  </si>
  <si>
    <t>Х-Е-80-50-200а-55-К</t>
  </si>
  <si>
    <t>ВНО40-1200</t>
  </si>
  <si>
    <t>Х-Е-80-50-200-55-Е</t>
  </si>
  <si>
    <t>Насосы для многофазных сред</t>
  </si>
  <si>
    <t>Х-Е-80-50-200а-55-Е</t>
  </si>
  <si>
    <t>Х100-65-250-Д</t>
  </si>
  <si>
    <t>А5 2ВВ16/25-10/20</t>
  </si>
  <si>
    <t>Х100-65-250а-Д</t>
  </si>
  <si>
    <t>А5 2ВВ25/25-16/20</t>
  </si>
  <si>
    <t>Х100-65-250-К</t>
  </si>
  <si>
    <t>А5 2ВВ40/25-25/20</t>
  </si>
  <si>
    <t>Х100-65-250а-К</t>
  </si>
  <si>
    <t>А5 2ВВ50/25-40/20</t>
  </si>
  <si>
    <t>Х100-65-250-Е</t>
  </si>
  <si>
    <t>А5 2ВВ80/25-63/20</t>
  </si>
  <si>
    <t>Х100-65-250а-Е</t>
  </si>
  <si>
    <t>А5 2ВВ125/25-100/20</t>
  </si>
  <si>
    <t>Х-Е-100-65-250-5-Д</t>
  </si>
  <si>
    <t>А5 2ВВ160/25-125/20</t>
  </si>
  <si>
    <t>Х-Е-100-65-250а-5-Д</t>
  </si>
  <si>
    <t>А5 2ВВ200/25-150/20</t>
  </si>
  <si>
    <t>Х-Е-100-65-250-5-К</t>
  </si>
  <si>
    <t>А5 2ВВ250/25-200/20</t>
  </si>
  <si>
    <t>Х-Е-100-65-250а-5-К</t>
  </si>
  <si>
    <t>А5 2ВВ320/25-250/20</t>
  </si>
  <si>
    <t>Х-Е-100-65-250-5-Е</t>
  </si>
  <si>
    <t>А1 2ВВ50/25-40/20</t>
  </si>
  <si>
    <t>Х-Е-100-65-250а-5-Е</t>
  </si>
  <si>
    <t>А1 2ВВ63/25-50/20</t>
  </si>
  <si>
    <t>Х-Е-100-65-250-55-Д</t>
  </si>
  <si>
    <t>А1 2ВВ80/25-63/20</t>
  </si>
  <si>
    <t>Х-Е-100-65-250а-55-Д</t>
  </si>
  <si>
    <t>А1 2ВВ125/25-100/20</t>
  </si>
  <si>
    <t>Х-Е-100-65-250-55-К</t>
  </si>
  <si>
    <t>А1 2ВВ160/25-125/20</t>
  </si>
  <si>
    <t>А1 2ВВ15/40-8/30</t>
  </si>
  <si>
    <t>6НДв-Бтд-б</t>
  </si>
  <si>
    <t>А8 2ВВ22/40-10/25</t>
  </si>
  <si>
    <t>6НДв-Бтд-Е-б</t>
  </si>
  <si>
    <t>А8 2ВВ25/40-16/25</t>
  </si>
  <si>
    <t>8НДв-Нм-т</t>
  </si>
  <si>
    <t>А8 2ВВ40/40-25/25</t>
  </si>
  <si>
    <t>8НДв-Нм-т -Е</t>
  </si>
  <si>
    <t>А3 2ВВ63/25-50/25-01</t>
  </si>
  <si>
    <t>8НДв-Нм-тд -Е</t>
  </si>
  <si>
    <t>А8 2ВВ80/40-40/40</t>
  </si>
  <si>
    <t>8НДв-Нм-т-а</t>
  </si>
  <si>
    <t>А8 2ВВ125/40-80/40</t>
  </si>
  <si>
    <t>8НДв-Нм-т-Е-а</t>
  </si>
  <si>
    <t>А6 2ВВ 450/35</t>
  </si>
  <si>
    <t>8НДв-Нм-тд-Е-а</t>
  </si>
  <si>
    <t>А6 2ВВ 500/25</t>
  </si>
  <si>
    <t>8НДв-Нм-т б</t>
  </si>
  <si>
    <t xml:space="preserve">Бензиновые и нефтяные для нефтепродуктов </t>
  </si>
  <si>
    <t>8НДв-Нм-т -Е-б</t>
  </si>
  <si>
    <t>и воды с примесями нефтепродуктов</t>
  </si>
  <si>
    <t>8НДв-Нм-тд-Е-б</t>
  </si>
  <si>
    <t>8НДв-Нм-т-Е</t>
  </si>
  <si>
    <t>К80-50-200Е-сталь</t>
  </si>
  <si>
    <t>8НДв-Нм-тд-Е</t>
  </si>
  <si>
    <t>КМ80-50-200Е-сталь</t>
  </si>
  <si>
    <t>КМ100-80-160Е-сталь</t>
  </si>
  <si>
    <t>ЦН 160/112Е-т</t>
  </si>
  <si>
    <t>8НДв-Нм-т-Е-б</t>
  </si>
  <si>
    <t>ЦН 160/112Е-тд</t>
  </si>
  <si>
    <t>ЦН 160/112аЕ-т</t>
  </si>
  <si>
    <t>12НДС-Нм-т -Е</t>
  </si>
  <si>
    <t>ЦН 160/112аЕ-тд</t>
  </si>
  <si>
    <t>12НДС-Нм-тд</t>
  </si>
  <si>
    <t>ЦН 160/112бЕ-т</t>
  </si>
  <si>
    <t>12НДС-Нм-тд-Е</t>
  </si>
  <si>
    <t>12НДС-Нм-т -Е-а</t>
  </si>
  <si>
    <t>ЦН 90/100Е-т</t>
  </si>
  <si>
    <t>12НДС-Нм-тд-Е-а</t>
  </si>
  <si>
    <t>ЦН 90/100Е-тд</t>
  </si>
  <si>
    <t>12НДС-Нм-т-Е-б</t>
  </si>
  <si>
    <t>ЦН 90/100аЕ-т</t>
  </si>
  <si>
    <t>12НДС-Нм-тд-Е-б</t>
  </si>
  <si>
    <t>ЦН 90/100аЕ-тд</t>
  </si>
  <si>
    <t>12НДС-Нм-т-Е</t>
  </si>
  <si>
    <t>ЦН 180/110</t>
  </si>
  <si>
    <t>ЦН 180/110Е</t>
  </si>
  <si>
    <t>12НДС-Нм-т-Е-а</t>
  </si>
  <si>
    <t>6НДв-Бт</t>
  </si>
  <si>
    <t>6НДв-Бт-Е</t>
  </si>
  <si>
    <t>6НДв-Бтд -Е</t>
  </si>
  <si>
    <t>6НДв-Бт-а</t>
  </si>
  <si>
    <t>14НДС-Нт-Е</t>
  </si>
  <si>
    <t>6НДв-Бт-Е-а</t>
  </si>
  <si>
    <t>14НДС-Нтд-Е</t>
  </si>
  <si>
    <t>6НДв-Бтд-а</t>
  </si>
  <si>
    <t>14НДС-Нт-Е-а</t>
  </si>
  <si>
    <t>6НДв-Бтд-Е-а</t>
  </si>
  <si>
    <t>14НДС-Нтд-Е-б</t>
  </si>
  <si>
    <t>6НДв-Бт-б</t>
  </si>
  <si>
    <t>14НДC-Нт-Е-б</t>
  </si>
  <si>
    <t>6НДв-Бт-Е-б</t>
  </si>
  <si>
    <t>14НДC-Нтд-Е-б</t>
  </si>
  <si>
    <t xml:space="preserve">   *Окончательная цена определяется при заказе.</t>
  </si>
  <si>
    <t xml:space="preserve">   5) Цена насосов, не указанная в таблице, устанавливается по согласованию</t>
  </si>
  <si>
    <t xml:space="preserve">  1) Отпускные цены на насосное оборудование сформированы в исполнении </t>
  </si>
  <si>
    <t xml:space="preserve">   с потребителем.</t>
  </si>
  <si>
    <t xml:space="preserve">   для умеренного климата. Надбавки за спец. исполнения определяются при </t>
  </si>
  <si>
    <t xml:space="preserve">   6) При предоплате цена насоса фиксируется с момента оплаты.</t>
  </si>
  <si>
    <t xml:space="preserve">   конкретном заказе.</t>
  </si>
  <si>
    <t xml:space="preserve">   7) Представленная информация не является публичной офертой</t>
  </si>
  <si>
    <t xml:space="preserve">   2) Прайс-лист не является основанием для оплаты  за продукцию.</t>
  </si>
  <si>
    <t xml:space="preserve">   3) Стоимость насосных агрегатов может отличаться от указанной в</t>
  </si>
  <si>
    <t xml:space="preserve">   зависимости от типа комплектующего эл.  двигателя.</t>
  </si>
  <si>
    <t xml:space="preserve">   4) Оплата - предварительная, в любой форме; срок поставки - оговаривается</t>
  </si>
  <si>
    <t xml:space="preserve">    при заказе.</t>
  </si>
  <si>
    <t>Внимание! Новинка!</t>
  </si>
  <si>
    <t>Серия DeLium – новое поколение насосов двухстороннего входа с горизонтальным разъёмом корпуса. Насосы созданы с учётом современных требований к энегопотреблению, надёжности и длительному сроку эксплуатации в тяжелых условиях. Гидравлика насосов разработана с использованием современных методов компьютерного моделирования.</t>
  </si>
  <si>
    <t>Буклет насосы Delium</t>
  </si>
  <si>
    <t>https://www.hms-livgidromash.ru/upload/iblock/b97/127_%D0%9A%D0%B0%D1%82%D0%B0%D0%BB%D0%BE%D0%B3%20%D0%9D%D0%B0%D1%81%D0%BE%D1%81%D1%8B%20DeLium.pdf</t>
  </si>
  <si>
    <t>Каталог насосы Delium</t>
  </si>
  <si>
    <t>Освоен серийный выпуск энергоэффективных консольных и консольно-моноблочных насосов нового поколения серии Kordis (Кордис)</t>
  </si>
  <si>
    <t xml:space="preserve"> KR   - Консольный, горизонтальный</t>
  </si>
  <si>
    <t xml:space="preserve"> KRM - Консольный, горизонтальный, моноблочный</t>
  </si>
  <si>
    <t xml:space="preserve"> KRL  - Консольный, вертикальный, моноблочный с патрубками в линию</t>
  </si>
  <si>
    <t xml:space="preserve">КОНСТРУКТИВНЫЕ ОСОБЕННОСТИ И ПРЕИМУЩЕСТВА </t>
  </si>
  <si>
    <t xml:space="preserve">Агрегаты с торцовым уплотнением </t>
  </si>
  <si>
    <t xml:space="preserve">Агрегаты с сальниковым уплотнением </t>
  </si>
  <si>
    <t>KR</t>
  </si>
  <si>
    <t>KRM</t>
  </si>
  <si>
    <t>KRL</t>
  </si>
  <si>
    <t>артикул</t>
  </si>
  <si>
    <t xml:space="preserve">Многоступенчатые вертикальные электронасосы Boosta предназначены для водоснабжения, повышения давления, перекачки холодной и горячей воды с температурой до +120°С и различных жидкостей сходных с водой. Корпуса насосов и рабочие колёса выполнены из нержавеющей стали. Насосы Boosta имеют патрубки, расположенные в линию (исполнение «ин-лайн») и пригодны для вертикальной и горизонтальной установки. Максимальная производительность до 160 м³/ч., максимальный напор – до 250 м. </t>
  </si>
  <si>
    <t>договорн</t>
  </si>
  <si>
    <t>APD 2 Boosta 80-46 1</t>
  </si>
  <si>
    <t>APD 2 Boosta 80-46 1/1А</t>
  </si>
  <si>
    <t>APD 2 Boosta 80-46 2</t>
  </si>
  <si>
    <t>APD 2 Boosta 80-46 2/2А</t>
  </si>
  <si>
    <t>APD 2 Boosta 80-46 3</t>
  </si>
  <si>
    <t>APD 2 Boosta 80-46 3/2А</t>
  </si>
  <si>
    <t>APD 2 Boosta 80-46 4</t>
  </si>
  <si>
    <t>APD 2 Boosta 80-46 4/2А</t>
  </si>
  <si>
    <t>APD 2 Boosta 80-46 5</t>
  </si>
  <si>
    <t>APD 2 Boosta 80-46 5/2А</t>
  </si>
  <si>
    <t>APD 2 Boosta 80-46 6</t>
  </si>
  <si>
    <t>APD 2 Boosta 80-46 6/2А</t>
  </si>
  <si>
    <t>APD 2 Boosta100-66 1</t>
  </si>
  <si>
    <t>APD 2 Boosta100-66 1/1А</t>
  </si>
  <si>
    <t>APD 2 Boosta100-66 2</t>
  </si>
  <si>
    <t>APD 2 Boosta100-66 2/1А</t>
  </si>
  <si>
    <t>APD 2 Boosta100-66 2/2А</t>
  </si>
  <si>
    <t>APD 2 Boosta100-66 3</t>
  </si>
  <si>
    <t>APD 2 Boosta100-66 3/1А</t>
  </si>
  <si>
    <t>APD 2 Boosta100-66 3/2А</t>
  </si>
  <si>
    <t>APD 2 Boosta100-66 4</t>
  </si>
  <si>
    <t>APD 2 Boosta100-66 4/1А</t>
  </si>
  <si>
    <t>APD 2 Boosta100-66 4/2А</t>
  </si>
  <si>
    <t>APD 2 Boosta100-66 5</t>
  </si>
  <si>
    <t>APD 2 Boosta100-66 5/1А</t>
  </si>
  <si>
    <t>APD 2 Boosta100-66 5/2А</t>
  </si>
  <si>
    <t>APD 2 Boosta100-92 1</t>
  </si>
  <si>
    <t>APD 2 Boosta100-92 1/1А</t>
  </si>
  <si>
    <t>APD 2 Boosta100-92 2</t>
  </si>
  <si>
    <t>APD 2 Boosta100-92 2/2А</t>
  </si>
  <si>
    <t>APD 2 Boosta100-92 3</t>
  </si>
  <si>
    <t>APD 2 Boosta100-92 3/2А</t>
  </si>
  <si>
    <t>APD 2 Boosta100-92 4</t>
  </si>
  <si>
    <t>APD 2 Boosta100-92 4/2А</t>
  </si>
  <si>
    <t>APD 2 Boosta125-125 1</t>
  </si>
  <si>
    <t>APD 2 Boosta125-125 2</t>
  </si>
  <si>
    <t>APD 2 Boosta125-125 3</t>
  </si>
  <si>
    <t>APD 2 Boosta125-125 4</t>
  </si>
  <si>
    <t>APD 3 Boosta 80-46 1</t>
  </si>
  <si>
    <t>APD 3 Boosta 80-46 1/1А</t>
  </si>
  <si>
    <t>APD 3 Boosta 80-46 2</t>
  </si>
  <si>
    <t>APD 3 Boosta 80-46 2/2А</t>
  </si>
  <si>
    <t>APD 3 Boosta 80-46 3</t>
  </si>
  <si>
    <t>APD 3 Boosta 80-46 3/2А</t>
  </si>
  <si>
    <t>APD 3 Boosta 80-46 4</t>
  </si>
  <si>
    <t>APD 3 Boosta 80-46 4/2А</t>
  </si>
  <si>
    <t>APD 3 Boosta 80-46 5</t>
  </si>
  <si>
    <t>APD 3 Boosta 80-46 5/2А</t>
  </si>
  <si>
    <t>APD 3 Boosta 80-46 6</t>
  </si>
  <si>
    <t>APD 3 Boosta 80-46 6/2А</t>
  </si>
  <si>
    <t>APD 3 Boosta100-66 1</t>
  </si>
  <si>
    <t>APD 3 Boosta100-66 1/1А</t>
  </si>
  <si>
    <t>APD 3 Boosta100-66 2</t>
  </si>
  <si>
    <t>APD 3 Boosta100-66 2/1А</t>
  </si>
  <si>
    <t>APD 3 Boosta100-66 2/2А</t>
  </si>
  <si>
    <t>APD 3 Boosta100-66 3</t>
  </si>
  <si>
    <t>APD 3 Boosta100-66 3/1А</t>
  </si>
  <si>
    <t>APD 3 Boosta100-66 3/2А</t>
  </si>
  <si>
    <t>APD 3 Boosta100-66 4</t>
  </si>
  <si>
    <t>APD 3 Boosta100-66 4/1А</t>
  </si>
  <si>
    <t>APD 3 Boosta100-66 4/2А</t>
  </si>
  <si>
    <t>APD 3 Boosta100-66 5</t>
  </si>
  <si>
    <t>APD 3 Boosta100-66 5/1А</t>
  </si>
  <si>
    <t>APD 3 Boosta100-66 5/2А</t>
  </si>
  <si>
    <t>APD 3 Boosta100-92 1</t>
  </si>
  <si>
    <t>APD 3 Boosta100-92 1/1А</t>
  </si>
  <si>
    <t>APD 3 Boosta100-92 2</t>
  </si>
  <si>
    <t>APD 3 Boosta100-92 2/2А</t>
  </si>
  <si>
    <t>APD 3 Boosta100-92 3</t>
  </si>
  <si>
    <t>APD 3 Boosta100-92 3/2А</t>
  </si>
  <si>
    <t>APD 3 Boosta100-92 4</t>
  </si>
  <si>
    <t>APD 3 Boosta100-92 4/2А</t>
  </si>
  <si>
    <t>APD 3 Boosta125-125 1</t>
  </si>
  <si>
    <t>APD 3 Boosta125-125 2</t>
  </si>
  <si>
    <t>APD 3 Boosta125-125 3</t>
  </si>
  <si>
    <t>APD 3 Boosta125-125 4</t>
  </si>
  <si>
    <t>APD 4 Boosta 80-46 1</t>
  </si>
  <si>
    <t>APD 4 Boosta 80-46 1/1А</t>
  </si>
  <si>
    <t>APD 4 Boosta 80-46 2</t>
  </si>
  <si>
    <t>APD 4 Boosta 80-46 2/2А</t>
  </si>
  <si>
    <t>APD 4 Boosta 80-46 3</t>
  </si>
  <si>
    <t>APD 4 Boosta 80-46 3/2А</t>
  </si>
  <si>
    <t>APD 4 Boosta 80-46 4</t>
  </si>
  <si>
    <t>APD 4 Boosta 80-46 4/2А</t>
  </si>
  <si>
    <t>APD 4 Boosta 80-46 5</t>
  </si>
  <si>
    <t>APD 4 Boosta 80-46 5/2А</t>
  </si>
  <si>
    <t>APD 4 Boosta 80-46 6</t>
  </si>
  <si>
    <t>APD 4 Boosta 80-46 6/2А</t>
  </si>
  <si>
    <t>APD 4 Boosta100-66 1</t>
  </si>
  <si>
    <t>APD 4 Boosta100-66 1/1А</t>
  </si>
  <si>
    <t>APD 4 Boosta100-66 2</t>
  </si>
  <si>
    <t>APD 4 Boosta100-66 2/1А</t>
  </si>
  <si>
    <t>APD 4 Boosta100-66 2/2А</t>
  </si>
  <si>
    <t>APD 4 Boosta100-66 3</t>
  </si>
  <si>
    <t>APD 4 Boosta100-66 3/1А</t>
  </si>
  <si>
    <t>APD 4 Boosta100-66 3/2А</t>
  </si>
  <si>
    <t>APD 4 Boosta100-66 4</t>
  </si>
  <si>
    <t>APD 4 Boosta100-66 4/1А</t>
  </si>
  <si>
    <t>APD 4 Boosta100-66 4/2А</t>
  </si>
  <si>
    <t>APD 4 Boosta100-66 5</t>
  </si>
  <si>
    <t>APD 4 Boosta100-66 5/1А</t>
  </si>
  <si>
    <t>APD 4 Boosta100-66 5/2А</t>
  </si>
  <si>
    <t>APD 4 Boosta100-92 1</t>
  </si>
  <si>
    <t>APD 4 Boosta100-92 1/1А</t>
  </si>
  <si>
    <t>APD 4 Boosta100-92 2</t>
  </si>
  <si>
    <t>APD 4 Boosta100-92 2/2А</t>
  </si>
  <si>
    <t>APD 4 Boosta100-92 3</t>
  </si>
  <si>
    <t>APD 4 Boosta100-92 3/2А</t>
  </si>
  <si>
    <t>APD 4 Boosta100-92 4</t>
  </si>
  <si>
    <t>APD 4 Boosta100-92 4/2А</t>
  </si>
  <si>
    <t>APD 4 Boosta125-125 1</t>
  </si>
  <si>
    <t>APD 4 Boosta125-125 2</t>
  </si>
  <si>
    <t>APD 4 Boosta125-125 3</t>
  </si>
  <si>
    <t>APD 4 Boosta125-125 4</t>
  </si>
  <si>
    <t>Срок изготовления и поставки данного оборудования подлежит обязательному согласованию при размещении заказа</t>
  </si>
  <si>
    <t>FRS 6-6,5/11</t>
  </si>
  <si>
    <t>CRS 6-4/11</t>
  </si>
  <si>
    <t>CRS 6-6,5/8</t>
  </si>
  <si>
    <t>CRS 6-25/14</t>
  </si>
  <si>
    <t>CRS 6-25/16</t>
  </si>
  <si>
    <t>CRS 6-25/19</t>
  </si>
  <si>
    <t>CRS 6-25/22</t>
  </si>
  <si>
    <t>CRS 6-25/26</t>
  </si>
  <si>
    <t xml:space="preserve">CRS 8-16/5 </t>
  </si>
  <si>
    <t>CRS 8-16/9</t>
  </si>
  <si>
    <t>CRS 8-25/5</t>
  </si>
  <si>
    <t>CRS 8-25/15</t>
  </si>
  <si>
    <t>CRS 8-25/16</t>
  </si>
  <si>
    <t>CRS 8-40/4 нрк</t>
  </si>
  <si>
    <t xml:space="preserve">CRS 8-40/12 </t>
  </si>
  <si>
    <t xml:space="preserve">CRS 8-40/12 нрк </t>
  </si>
  <si>
    <t>CRS 8-40/16</t>
  </si>
  <si>
    <t>CRS 8-65/4</t>
  </si>
  <si>
    <t>CRS 8-65/6</t>
  </si>
  <si>
    <t>CRS 8-65/9</t>
  </si>
  <si>
    <t>CRS 8-65/10</t>
  </si>
  <si>
    <t>CRS 8-65/12</t>
  </si>
  <si>
    <t>CRS 10-65/2 нро</t>
  </si>
  <si>
    <t>CRS 10-65/13 нрк</t>
  </si>
  <si>
    <t>CRS 10-65/15 нрк</t>
  </si>
  <si>
    <t>CRS 10-65/16 нрк</t>
  </si>
  <si>
    <t xml:space="preserve">CRS 10-100/1 нро </t>
  </si>
  <si>
    <t xml:space="preserve">CRS 10-100/3 нро </t>
  </si>
  <si>
    <t xml:space="preserve">CRS 10-100/5 нро </t>
  </si>
  <si>
    <t xml:space="preserve">CRS 10-100/6 нро </t>
  </si>
  <si>
    <t xml:space="preserve">CRS 10-100/7 нро </t>
  </si>
  <si>
    <t xml:space="preserve">CRS 10-100/8 нро </t>
  </si>
  <si>
    <t>CRS 10-120/2 нро</t>
  </si>
  <si>
    <t>CRS 10-120/7 нро</t>
  </si>
  <si>
    <t>CRS 10-120/9 нро</t>
  </si>
  <si>
    <t xml:space="preserve">CRS 10-160/1A нро </t>
  </si>
  <si>
    <t>CRS 10-160/6 нро</t>
  </si>
  <si>
    <t>CRS 12-160/5 нро</t>
  </si>
  <si>
    <t>CRS 12-200/1 нро</t>
  </si>
  <si>
    <t>CRS 12-200/3 нро</t>
  </si>
  <si>
    <t>CRS 12-200/4 нро</t>
  </si>
  <si>
    <t>CRS 12-210/2 нро</t>
  </si>
  <si>
    <t xml:space="preserve">CRS 12-250/4 нро </t>
  </si>
  <si>
    <t>FRS 6-6,5/5</t>
  </si>
  <si>
    <t xml:space="preserve">FRS 6-6,5/8 </t>
  </si>
  <si>
    <t>FRS 6-6,5/9</t>
  </si>
  <si>
    <t>FRS 6-6,5/12</t>
  </si>
  <si>
    <t>FRS 6-6,5/14</t>
  </si>
  <si>
    <t xml:space="preserve">FRS 6-6,5/16 </t>
  </si>
  <si>
    <t xml:space="preserve">FRS 6-6,5/19 </t>
  </si>
  <si>
    <t>FRS 6-10/5</t>
  </si>
  <si>
    <t>FRS 6-10/7</t>
  </si>
  <si>
    <t>FRS 6-10/8</t>
  </si>
  <si>
    <t xml:space="preserve">FRS 6-10/9 </t>
  </si>
  <si>
    <t>FRS 6-10/10</t>
  </si>
  <si>
    <t>FRS 6-10/11</t>
  </si>
  <si>
    <t>FRS 6-10/13</t>
  </si>
  <si>
    <t>FRS 6-10/17</t>
  </si>
  <si>
    <t>FRS 6-16/5</t>
  </si>
  <si>
    <t>FRS 6-16/6</t>
  </si>
  <si>
    <t>FRS 6-16/8</t>
  </si>
  <si>
    <t>FRS 6-16/9</t>
  </si>
  <si>
    <t xml:space="preserve">FRS 6-16/10 </t>
  </si>
  <si>
    <t>FRS 6-16/13</t>
  </si>
  <si>
    <t>FRS 6-16/16</t>
  </si>
  <si>
    <t>FRS 6-16/19</t>
  </si>
  <si>
    <t>FRS 6-16/21</t>
  </si>
  <si>
    <t>FRS 6-16/20</t>
  </si>
  <si>
    <t xml:space="preserve">CRS 6-10/2 </t>
  </si>
  <si>
    <t xml:space="preserve">CRS 6-10/2 нро </t>
  </si>
  <si>
    <t xml:space="preserve">CRS 6-10/3 нро </t>
  </si>
  <si>
    <t xml:space="preserve">CRS 6-10/4 </t>
  </si>
  <si>
    <t xml:space="preserve">CRS 6-10/4 нро </t>
  </si>
  <si>
    <t xml:space="preserve">CRS 6-10/5 нро </t>
  </si>
  <si>
    <t xml:space="preserve">CRS 6-10/6 нро </t>
  </si>
  <si>
    <t xml:space="preserve">CRS 6-10/7 нро </t>
  </si>
  <si>
    <t xml:space="preserve">CRS 6-10/8 </t>
  </si>
  <si>
    <t xml:space="preserve">CRS 6-10/8 нро </t>
  </si>
  <si>
    <t xml:space="preserve">CRS 6-10/9 нро </t>
  </si>
  <si>
    <t xml:space="preserve">CRS 6-10/10 нро </t>
  </si>
  <si>
    <t xml:space="preserve">CRS 6-10/11 нро </t>
  </si>
  <si>
    <t xml:space="preserve">CRS 6-10/12 </t>
  </si>
  <si>
    <t xml:space="preserve">CRS 6-10/12 нро </t>
  </si>
  <si>
    <t xml:space="preserve">CRS 6-10/13 нро </t>
  </si>
  <si>
    <t xml:space="preserve">CRS 6-10/14 </t>
  </si>
  <si>
    <t xml:space="preserve">CRS 6-10/14 нро </t>
  </si>
  <si>
    <t xml:space="preserve">CRS 6-10/15 нро </t>
  </si>
  <si>
    <t xml:space="preserve">CRS 6-10/16 нро </t>
  </si>
  <si>
    <t xml:space="preserve">CRS 6-10/17 нро </t>
  </si>
  <si>
    <t xml:space="preserve">CRS 6-10/18 </t>
  </si>
  <si>
    <t xml:space="preserve">CRS 6-10/18 нро </t>
  </si>
  <si>
    <t xml:space="preserve">CRS 6-10/19 нро </t>
  </si>
  <si>
    <t xml:space="preserve">CRS 6-10/20 </t>
  </si>
  <si>
    <t xml:space="preserve">CRS 6-10/20 нро </t>
  </si>
  <si>
    <t xml:space="preserve">CRS 6-10/21 </t>
  </si>
  <si>
    <t xml:space="preserve">CRS 6-10/21 нро </t>
  </si>
  <si>
    <t xml:space="preserve">CRS 6-10/22 нро </t>
  </si>
  <si>
    <t xml:space="preserve">CRS 6-10/23 </t>
  </si>
  <si>
    <t xml:space="preserve">CRS 6-10/23 нро </t>
  </si>
  <si>
    <t xml:space="preserve">CRS 6-10/24 </t>
  </si>
  <si>
    <t xml:space="preserve">CRS 6-10/24 нро </t>
  </si>
  <si>
    <t xml:space="preserve">CRS 6-10/25 </t>
  </si>
  <si>
    <t xml:space="preserve">CRS 6-10/25 нро </t>
  </si>
  <si>
    <t xml:space="preserve">CRS 6-10/26 </t>
  </si>
  <si>
    <t xml:space="preserve">CRS 6-10/26 нро </t>
  </si>
  <si>
    <t xml:space="preserve">CRS 6-10/27 </t>
  </si>
  <si>
    <t xml:space="preserve">CRS 6-10/27 нро </t>
  </si>
  <si>
    <t xml:space="preserve">CRS 6-10/28 </t>
  </si>
  <si>
    <t xml:space="preserve">CRS 6-10/28 нро </t>
  </si>
  <si>
    <t xml:space="preserve">CRS 6-10/29 </t>
  </si>
  <si>
    <t xml:space="preserve">CRS 6-10/29 нро </t>
  </si>
  <si>
    <t xml:space="preserve">CRS 6-10/30 </t>
  </si>
  <si>
    <t xml:space="preserve">CRS 6-10/30 нро </t>
  </si>
  <si>
    <t xml:space="preserve">CRS 6-10/31 </t>
  </si>
  <si>
    <t xml:space="preserve">CRS 6-10/33 </t>
  </si>
  <si>
    <t xml:space="preserve">CRS 6-10/34 </t>
  </si>
  <si>
    <t xml:space="preserve">CRS 6-10/35 </t>
  </si>
  <si>
    <t xml:space="preserve">CRS 6-10/36 </t>
  </si>
  <si>
    <t xml:space="preserve">CRS 6-12/2 нро </t>
  </si>
  <si>
    <t xml:space="preserve">CRS 6-12/3 нро </t>
  </si>
  <si>
    <t xml:space="preserve">CRS 6-12/4 нро </t>
  </si>
  <si>
    <t xml:space="preserve">CRS 6-12/5 нро </t>
  </si>
  <si>
    <t xml:space="preserve">CRS 6-12/6 нро </t>
  </si>
  <si>
    <t xml:space="preserve">CRS 6-12/7 нро </t>
  </si>
  <si>
    <t xml:space="preserve">CRS 6-12/8 нро </t>
  </si>
  <si>
    <t xml:space="preserve">CRS 6-12/9 нро </t>
  </si>
  <si>
    <t xml:space="preserve">CRS 6-12/10 нро </t>
  </si>
  <si>
    <t xml:space="preserve">CRS 6-12/11 нро </t>
  </si>
  <si>
    <t xml:space="preserve">CRS 6-12/12 нро </t>
  </si>
  <si>
    <t xml:space="preserve">CRS 6-12/13 нро </t>
  </si>
  <si>
    <t xml:space="preserve">CRS 6-12/14 нро </t>
  </si>
  <si>
    <t xml:space="preserve">CRS 6-12/15 нро </t>
  </si>
  <si>
    <t xml:space="preserve">CRS 6-12/16 нро </t>
  </si>
  <si>
    <t xml:space="preserve">CRS 6-12/17 нро </t>
  </si>
  <si>
    <t xml:space="preserve">CRS 6-12/18 нро </t>
  </si>
  <si>
    <t xml:space="preserve">CRS 6-12/19 нро </t>
  </si>
  <si>
    <t xml:space="preserve">CRS 6-12/20 нро </t>
  </si>
  <si>
    <t xml:space="preserve">CRS 6-12/21 нро </t>
  </si>
  <si>
    <t xml:space="preserve">CRS 6-12/22 нро </t>
  </si>
  <si>
    <t xml:space="preserve">CRS 6-12/23 нро </t>
  </si>
  <si>
    <t xml:space="preserve">CRS 6-12/24 нро </t>
  </si>
  <si>
    <t xml:space="preserve">CRS 6-12/25 нро </t>
  </si>
  <si>
    <t xml:space="preserve">CRS 6-12/26 нро </t>
  </si>
  <si>
    <t xml:space="preserve">CRS 6-12/27 нро </t>
  </si>
  <si>
    <t xml:space="preserve">CRS 6-12/28 нро </t>
  </si>
  <si>
    <t xml:space="preserve">CRS 6-12/29 нро </t>
  </si>
  <si>
    <t xml:space="preserve">CRS 6-12/30 нро </t>
  </si>
  <si>
    <t xml:space="preserve">CRS 6-16/2 нро </t>
  </si>
  <si>
    <t xml:space="preserve">CRS 6-16/3 нро </t>
  </si>
  <si>
    <t xml:space="preserve">CRS 6-16/4 </t>
  </si>
  <si>
    <t xml:space="preserve">CRS 6-16/4 нро </t>
  </si>
  <si>
    <t xml:space="preserve">CRS 6-16/5 нро </t>
  </si>
  <si>
    <t xml:space="preserve">CRS 6-16/6 нро </t>
  </si>
  <si>
    <t xml:space="preserve">CRS 6-16/7 нро </t>
  </si>
  <si>
    <t xml:space="preserve">CRS 6-16/8 нро </t>
  </si>
  <si>
    <t xml:space="preserve">CRS 6-16/9 нро </t>
  </si>
  <si>
    <t xml:space="preserve">CRS 6-16/10 нро </t>
  </si>
  <si>
    <t xml:space="preserve">CRS 6-16/11 нро </t>
  </si>
  <si>
    <t xml:space="preserve">CRS 6-16/12 </t>
  </si>
  <si>
    <t xml:space="preserve">CRS 6-16/12 нро </t>
  </si>
  <si>
    <t xml:space="preserve">CRS 6-16/13 нро </t>
  </si>
  <si>
    <t xml:space="preserve">CRS 6-16/14 </t>
  </si>
  <si>
    <t xml:space="preserve">CRS 6-16/14 нро </t>
  </si>
  <si>
    <t xml:space="preserve">CRS 6-16/15 нро </t>
  </si>
  <si>
    <t xml:space="preserve">CRS 6-16/16 нро </t>
  </si>
  <si>
    <t xml:space="preserve">CRS 6-16/17 нро </t>
  </si>
  <si>
    <t xml:space="preserve">CRS 6-16/18 </t>
  </si>
  <si>
    <t xml:space="preserve">CRS 6-16/18 нро </t>
  </si>
  <si>
    <t xml:space="preserve">CRS 6-16/19 нро </t>
  </si>
  <si>
    <t xml:space="preserve">CRS 6-16/20 </t>
  </si>
  <si>
    <t xml:space="preserve">CRS 6-16/20 нро </t>
  </si>
  <si>
    <t xml:space="preserve">CRS 6-16/21 нро </t>
  </si>
  <si>
    <t xml:space="preserve">CRS 6-16/22 </t>
  </si>
  <si>
    <t xml:space="preserve">CRS 6-16/22 нро </t>
  </si>
  <si>
    <t xml:space="preserve">CRS 6-16/23 </t>
  </si>
  <si>
    <t xml:space="preserve">CRS 6-16/23 нро </t>
  </si>
  <si>
    <t xml:space="preserve">CRS 6-16/24 нро </t>
  </si>
  <si>
    <t xml:space="preserve">CRS 6-16/25 </t>
  </si>
  <si>
    <t xml:space="preserve">CRS 6-16/25 нро </t>
  </si>
  <si>
    <t xml:space="preserve">CRS 6-16/26 нро </t>
  </si>
  <si>
    <t xml:space="preserve">CRS 6-16/27 </t>
  </si>
  <si>
    <t xml:space="preserve">CRS 6-16/28 </t>
  </si>
  <si>
    <t xml:space="preserve">CRS 6-16/29 </t>
  </si>
  <si>
    <t xml:space="preserve">CRS 6-16/30 </t>
  </si>
  <si>
    <t xml:space="preserve">CRS 6-16/31 </t>
  </si>
  <si>
    <t xml:space="preserve">CRS 6-16/32 </t>
  </si>
  <si>
    <t xml:space="preserve">CRS 6-25/2 </t>
  </si>
  <si>
    <t xml:space="preserve">CRS 6-25/3 </t>
  </si>
  <si>
    <t xml:space="preserve">CRS 6-25/4 </t>
  </si>
  <si>
    <t xml:space="preserve">CRS 6-25/5 </t>
  </si>
  <si>
    <t xml:space="preserve">CRS 6-25/23 </t>
  </si>
  <si>
    <t xml:space="preserve">CRS 6-25/24 </t>
  </si>
  <si>
    <t xml:space="preserve">CRS 6-25/25 </t>
  </si>
  <si>
    <t xml:space="preserve">CRS 8-16/10 </t>
  </si>
  <si>
    <t xml:space="preserve">CRS 8-16/12 </t>
  </si>
  <si>
    <t xml:space="preserve">CRS 8-25/1 </t>
  </si>
  <si>
    <t xml:space="preserve">CRS 8-25/2 </t>
  </si>
  <si>
    <t>CRS 8-25/9</t>
  </si>
  <si>
    <t>CRS 8-25/11</t>
  </si>
  <si>
    <t>CRS 8-25/12</t>
  </si>
  <si>
    <t>CRS 8-25/14</t>
  </si>
  <si>
    <t>CRS 8-25/16 нрк</t>
  </si>
  <si>
    <t>CRS 8-25/17</t>
  </si>
  <si>
    <t>CRS 8-25/18</t>
  </si>
  <si>
    <t>CRS 8-25/19</t>
  </si>
  <si>
    <t>CRS 8-25/20</t>
  </si>
  <si>
    <t>CRS 8-40/1</t>
  </si>
  <si>
    <t>CRS 8-40/2</t>
  </si>
  <si>
    <t>CRS 8-40/5 А</t>
  </si>
  <si>
    <t>CRS 8-40/10</t>
  </si>
  <si>
    <t>CRS 8-40/14</t>
  </si>
  <si>
    <t>CRS 8-40/15</t>
  </si>
  <si>
    <t>CRS 8-40/18</t>
  </si>
  <si>
    <t>CRS 8-46/3</t>
  </si>
  <si>
    <t>CRS 8-46/4</t>
  </si>
  <si>
    <t>CRS 8-46/6</t>
  </si>
  <si>
    <t>CRS 8-46/7</t>
  </si>
  <si>
    <t>CRS 8-46/9</t>
  </si>
  <si>
    <t>CRS 8-46/11</t>
  </si>
  <si>
    <t>CRS 8-46/12</t>
  </si>
  <si>
    <t>CRS 8-65/1 нро</t>
  </si>
  <si>
    <t>CRS 8-65/2 нро</t>
  </si>
  <si>
    <t>CRS 8-65/3 нро</t>
  </si>
  <si>
    <t>CRS 8-65/4 нро</t>
  </si>
  <si>
    <t>CRS 8-65/5 нро</t>
  </si>
  <si>
    <t>CRS 8-65/6 нро</t>
  </si>
  <si>
    <t>CRS 8-65/7 нро</t>
  </si>
  <si>
    <t>CRS 8-65/8 нро</t>
  </si>
  <si>
    <t>CRS 8-65/9 нро</t>
  </si>
  <si>
    <t>CRS 8-65/10 нро</t>
  </si>
  <si>
    <t>CRS 8-65/11 нро</t>
  </si>
  <si>
    <t>CRS 8-65/12 нро</t>
  </si>
  <si>
    <t>CRS 8-65/13 нро</t>
  </si>
  <si>
    <t>CRS 8-65/14 нро</t>
  </si>
  <si>
    <t>CRS 8-95/1 нро</t>
  </si>
  <si>
    <t>CRS 8-95/2 нро</t>
  </si>
  <si>
    <t>CRS 8-95/3 нро</t>
  </si>
  <si>
    <t>CRS 8-95/4 нро</t>
  </si>
  <si>
    <t>CRS 8-95/5 нро</t>
  </si>
  <si>
    <t>CRS 8-95/6 нро</t>
  </si>
  <si>
    <t>CRS 8-95/7 нро</t>
  </si>
  <si>
    <t>CRS 8-95/8 нро</t>
  </si>
  <si>
    <t>CRS 8-95/9 нро</t>
  </si>
  <si>
    <t>CRS 8-95/10 нро</t>
  </si>
  <si>
    <t>CRS 10-65/3 нро</t>
  </si>
  <si>
    <t>CRS 10-65/4A нро</t>
  </si>
  <si>
    <t>CRS 10-65/4 нро</t>
  </si>
  <si>
    <t>CRS 10-65/5 нро</t>
  </si>
  <si>
    <t>CRS 10-65/6A нро</t>
  </si>
  <si>
    <t>CRS 10-65/6 нро</t>
  </si>
  <si>
    <t>CRS 10-65/7 нро</t>
  </si>
  <si>
    <t>CRS 10-65/8 нрк</t>
  </si>
  <si>
    <t>CRS 10-65/8 нро</t>
  </si>
  <si>
    <t>CRS 10-65/9 нрк</t>
  </si>
  <si>
    <t>CRS 10-65/9 нро</t>
  </si>
  <si>
    <t>CRS 10-65/10 нрк</t>
  </si>
  <si>
    <t>CRS 10-65/10 нро</t>
  </si>
  <si>
    <t>CRS 10-65/11 нрк</t>
  </si>
  <si>
    <t>CRS 10-65/11 нро</t>
  </si>
  <si>
    <t>CRS 10-65/12 нрк</t>
  </si>
  <si>
    <t>CRS 10-65/12 нро</t>
  </si>
  <si>
    <t>CRS 10-65/13 нро</t>
  </si>
  <si>
    <t>CRS 10-65/14 нрк</t>
  </si>
  <si>
    <t>CRS 10-77/2</t>
  </si>
  <si>
    <t>CRS 10-77/4</t>
  </si>
  <si>
    <t>CRS 10-77/6</t>
  </si>
  <si>
    <t>CRS 10-77/7</t>
  </si>
  <si>
    <t>CRS 10-77/8</t>
  </si>
  <si>
    <t>CRS 10-77/9</t>
  </si>
  <si>
    <t>CRS 10-77/10</t>
  </si>
  <si>
    <t>CRS 10-100/4 нро</t>
  </si>
  <si>
    <t>CRS 10-120/10 нро</t>
  </si>
  <si>
    <t>CRS 10-120/11 нро</t>
  </si>
  <si>
    <t>CRS 10-120/12 нро</t>
  </si>
  <si>
    <t>CRS 10-120/13 нро</t>
  </si>
  <si>
    <t>CRS 10-160/1 нро</t>
  </si>
  <si>
    <t>CRS 10-160/5 нро</t>
  </si>
  <si>
    <t>CRS 10-160/7 нро</t>
  </si>
  <si>
    <t>CRS 10-160/8 нро</t>
  </si>
  <si>
    <t>CRS 10-180/1</t>
  </si>
  <si>
    <t>CRS 10-180/2А</t>
  </si>
  <si>
    <t>CRS 10-180/2</t>
  </si>
  <si>
    <t>CRS 10-180/3</t>
  </si>
  <si>
    <t>CRS 10-180/4</t>
  </si>
  <si>
    <t>CRS 10-180/5</t>
  </si>
  <si>
    <t>CRS 10-180/6</t>
  </si>
  <si>
    <t>CRS 10-180/7</t>
  </si>
  <si>
    <t>CRS 10-180/8</t>
  </si>
  <si>
    <t>CRS 12-160/1 нро</t>
  </si>
  <si>
    <t>CRS 12-200/2 нро</t>
  </si>
  <si>
    <t>CRS 8-25/8Х нрк</t>
  </si>
  <si>
    <t>CRS 8-25/10Х нрк</t>
  </si>
  <si>
    <t>CRS 10-65/3 Х</t>
  </si>
  <si>
    <t>CRS 10-65/4А Х</t>
  </si>
  <si>
    <t>CRS 10-65/4 Х</t>
  </si>
  <si>
    <t>CRS 10-65/5 Х</t>
  </si>
  <si>
    <t>CRS 10-65/6А Х</t>
  </si>
  <si>
    <t>CRS 10-65/7 Х</t>
  </si>
  <si>
    <t>CRS 12-160/3 Х</t>
  </si>
  <si>
    <t>CRS 12-160/4 Х</t>
  </si>
  <si>
    <t>CRS 12-160/5 Х</t>
  </si>
  <si>
    <t>FRS 5-10/9</t>
  </si>
  <si>
    <t>FRS 5-10/11</t>
  </si>
  <si>
    <t>FRS 5-10/14</t>
  </si>
  <si>
    <t>FRS 5-10/17</t>
  </si>
  <si>
    <t>FRS 5-10/20</t>
  </si>
  <si>
    <t>FRS 5-10/23</t>
  </si>
  <si>
    <t>FRS 6-6,5/25</t>
  </si>
  <si>
    <t>FRS 6-6,5/28</t>
  </si>
  <si>
    <t>FRS 6-10/2</t>
  </si>
  <si>
    <t>FRS 6-10/3</t>
  </si>
  <si>
    <t>FRS 6-10/4</t>
  </si>
  <si>
    <t>FRS 6-10/6</t>
  </si>
  <si>
    <t>FRS 6-10/12</t>
  </si>
  <si>
    <t>FRS 6-10/14</t>
  </si>
  <si>
    <t>FRS 6-10/15</t>
  </si>
  <si>
    <t>FRS 6-10/16</t>
  </si>
  <si>
    <t>FRS 6-10/18</t>
  </si>
  <si>
    <t>FRS 6-10/19</t>
  </si>
  <si>
    <t>FRS 6-10/20</t>
  </si>
  <si>
    <t>FRS 6-10/21</t>
  </si>
  <si>
    <t>FRS 6-10/22</t>
  </si>
  <si>
    <t>FRS 6-10/23</t>
  </si>
  <si>
    <t>FRS 6-10/24</t>
  </si>
  <si>
    <t>FRS 6-10/25</t>
  </si>
  <si>
    <t>FRS 6-10/26</t>
  </si>
  <si>
    <t>FRS 6-10/27</t>
  </si>
  <si>
    <t>FRS 6-10/28</t>
  </si>
  <si>
    <t>FRS 6-10/29</t>
  </si>
  <si>
    <t>FRS 6-10/30</t>
  </si>
  <si>
    <t>FRS 6-10/31</t>
  </si>
  <si>
    <t>FRS 6-10/32</t>
  </si>
  <si>
    <t>FRS 6-16/3</t>
  </si>
  <si>
    <t>FRS 6-16/4</t>
  </si>
  <si>
    <t>FRS 6-16/7</t>
  </si>
  <si>
    <t>FRS 6-16/11</t>
  </si>
  <si>
    <t>FRS 6-16/12</t>
  </si>
  <si>
    <t>FRS 6-16/14</t>
  </si>
  <si>
    <t>FRS 6-16/15</t>
  </si>
  <si>
    <t>FRS 6-16/17</t>
  </si>
  <si>
    <t>FRS 6-16/18</t>
  </si>
  <si>
    <t>2FRS 6-6,5/5</t>
  </si>
  <si>
    <t>2FRS 6-6,5/8</t>
  </si>
  <si>
    <t>2FRS 6-6,5/9</t>
  </si>
  <si>
    <t>2FRS 6-6,5/11</t>
  </si>
  <si>
    <t>2FRS 6-6,5/12</t>
  </si>
  <si>
    <t>2FRS 6-6,5/16</t>
  </si>
  <si>
    <t>2FRS 6-10/5</t>
  </si>
  <si>
    <t>2FRS 6-10/7</t>
  </si>
  <si>
    <t>2FRS 6-10/10</t>
  </si>
  <si>
    <t>2FRS 6-10/12</t>
  </si>
  <si>
    <t>2FRS 6-10/13</t>
  </si>
  <si>
    <t>2FRS 6-10/15</t>
  </si>
  <si>
    <t>2FRS 6-10/17</t>
  </si>
  <si>
    <t>2FRS 6-10/18</t>
  </si>
  <si>
    <t>2FRS 6-10/22</t>
  </si>
  <si>
    <t>2FRS 6-16/7</t>
  </si>
  <si>
    <t>2FRS 6-16/8</t>
  </si>
  <si>
    <t>2FRS 6-16/10</t>
  </si>
  <si>
    <t>2FRS 6-16/11</t>
  </si>
  <si>
    <t>2FRS 6-16/13</t>
  </si>
  <si>
    <t>2FRS 6-16/14</t>
  </si>
  <si>
    <t>2FRS 6-16/15</t>
  </si>
  <si>
    <t>2FRS 6-16/16</t>
  </si>
  <si>
    <t xml:space="preserve">2FRS 6-16/17 </t>
  </si>
  <si>
    <t xml:space="preserve">2FRS 6-16/21 </t>
  </si>
  <si>
    <t>2FRS 8-40/4 нро</t>
  </si>
  <si>
    <t>2FRS 8-40/6 нро</t>
  </si>
  <si>
    <t>2FRS 8-40/7 нро</t>
  </si>
  <si>
    <t>Бурун СХ1,2/4-0,37/6 (А)</t>
  </si>
  <si>
    <t xml:space="preserve">    </t>
  </si>
  <si>
    <t>D125-250А 5АМХ180S4 – 22 кВт</t>
  </si>
  <si>
    <t>D125-250А-а  5АМХ160М4 – 18,5 кВт</t>
  </si>
  <si>
    <t>D125-250А-б 5АМХ160S4 – 15 кВт</t>
  </si>
  <si>
    <t>D125-250В 5АМХ160М4 – 18,5 кВт</t>
  </si>
  <si>
    <t>D125-250В-а 5АМХ160S4 – 15 кВт</t>
  </si>
  <si>
    <t>D125-250В-б 5АМХ132М4 – 11 кВт</t>
  </si>
  <si>
    <t>D125-320А 5А200L4 – 45 кВт</t>
  </si>
  <si>
    <t>D125-320А-а 5АМХ180М4 – 30 кВт</t>
  </si>
  <si>
    <t>D125-320А-б 5АМХ180S4 – 22 кВт</t>
  </si>
  <si>
    <t>D125-320В 5А200L4 – 45 кВт</t>
  </si>
  <si>
    <t>D125-320В-а 5АМХ180М4 – 30 кВт</t>
  </si>
  <si>
    <t>D125-320В-б 5АМХ180S4 – 22 кВт</t>
  </si>
  <si>
    <t>D125-400А 5АМ 250S4 – 75 кВт</t>
  </si>
  <si>
    <t>D125-400А-а 5А200L4 – 45 кВт</t>
  </si>
  <si>
    <t>D125-400А-б 5АМХ180М4 – 30 кВт</t>
  </si>
  <si>
    <t>D125-400В 5АМ 250S4 – 75 кВт</t>
  </si>
  <si>
    <t>D125-400В-а 5А200L4 – 45 кВт</t>
  </si>
  <si>
    <t>D125-400В-б 5АМХ180М4 – 30 кВт</t>
  </si>
  <si>
    <t>D125-480А 5АМ280М4 – 132 кВт</t>
  </si>
  <si>
    <t>D125-480А-а 5АМ280S4 – 110 кВт</t>
  </si>
  <si>
    <t>D125-480А-б 5АМ 250S4 – 75 кВт</t>
  </si>
  <si>
    <t>D125-480В 5АМ280S4 – 110 кВт</t>
  </si>
  <si>
    <t>D125-480В-а 5АМ 250S4 – 75 кВт</t>
  </si>
  <si>
    <t>D125-480В-б 5А225М4 – 55 кВт</t>
  </si>
  <si>
    <t>D150-290А 5А200L4 – 45 кВт</t>
  </si>
  <si>
    <t>D150-290А-а 5АМХ180М4 – 30 кВт</t>
  </si>
  <si>
    <t>D150-290А-б 5АМХ180S4 – 22 кВт</t>
  </si>
  <si>
    <t>D150-290В 5А200М4 – 37 кВт</t>
  </si>
  <si>
    <t>D150-290В-а 5АМХ180М4 – 30 кВт</t>
  </si>
  <si>
    <t>D150-290В-б 5АМХ180S4 – 22 кВт</t>
  </si>
  <si>
    <t>D150-380А 5АМ280S4 – 110 кВт</t>
  </si>
  <si>
    <t>D150-380А-а 5АМ 250S4 – 75 кВт</t>
  </si>
  <si>
    <t>D150-380А-б 5А225М4 – 55 кВт</t>
  </si>
  <si>
    <t>D150-380В 5АМ250М4 – 90 кВт</t>
  </si>
  <si>
    <t>D150-380В-а 5АМ 250S4 – 75 кВт</t>
  </si>
  <si>
    <t>D150-380В-б 5А200L4 – 45 кВт</t>
  </si>
  <si>
    <t>D200-660А А4-400Y-4MУ3 – 630 кВт</t>
  </si>
  <si>
    <t>D200-660А-а A4-400X-4MУ3 – 500 кВт</t>
  </si>
  <si>
    <t>D200-660А-б A4-400XK-4MУ3 – 400 кВт</t>
  </si>
  <si>
    <t>D200-660В A4-400X-4MУ3 – 500 кВт</t>
  </si>
  <si>
    <t>D200-660В-а АИР355М4 – 315 кВт</t>
  </si>
  <si>
    <t>D200-660В-б АИР355S4 - 250квт.</t>
  </si>
  <si>
    <t>D150-450А 5АМ280М4 – 132 кВт</t>
  </si>
  <si>
    <t>D150-450А-а 5АМ250М4 – 90 кВт</t>
  </si>
  <si>
    <t>D150-450А-б 5АМ 250S4 – 75 кВт</t>
  </si>
  <si>
    <t>D150-450В 5АМ280S4 – 110 кВт</t>
  </si>
  <si>
    <t>D150-450В-а 5АМ 250S4 – 75 кВт</t>
  </si>
  <si>
    <t>D150-450В-б 5А225М4 – 55 кВт</t>
  </si>
  <si>
    <t>D150-560А АИР355М4 – 315 кВт</t>
  </si>
  <si>
    <t>D150-560А-а 5АМН315М4 – 250 кВт</t>
  </si>
  <si>
    <t>D150-560А-б 5АМ315S4 – 160 кВт</t>
  </si>
  <si>
    <t>D150-560В АИР355М4 – 315 кВт</t>
  </si>
  <si>
    <t>D150-560В-а 5АМ315М4 – 200 кВт</t>
  </si>
  <si>
    <t>D150-560В-б 5АМ315S4 – 160 кВт</t>
  </si>
  <si>
    <t>D200-340А 5АМ250М4 – 90 кВт</t>
  </si>
  <si>
    <t>D200-340А-а 5АМ250S4 – 75 кВт</t>
  </si>
  <si>
    <t>D200-340А-б 5А200L4 – 45 кВт</t>
  </si>
  <si>
    <t>D200-340В 5АМ250М4 – 90 кВт</t>
  </si>
  <si>
    <t>D200-340В-а 5АМ250S4 – 75 кВт</t>
  </si>
  <si>
    <t>D200-340В-б 5А200L4 – 45 кВт</t>
  </si>
  <si>
    <t>D200-450А АИР355М4 – 315 кВт</t>
  </si>
  <si>
    <t>D200-450А-а 5АМН315М4 – 250 кВт</t>
  </si>
  <si>
    <t>D200-450А-б 5АМ315S4 – 160 кВт</t>
  </si>
  <si>
    <t>D200-450В 5АМН315М4 – 250 кВт</t>
  </si>
  <si>
    <t>D200-450В-а 5АМ315S4 – 160 кВт</t>
  </si>
  <si>
    <t>D200-450В-б 5АМ280S4 – 110 кВт</t>
  </si>
  <si>
    <t>D200-500А 5АМ315М4 – 200 кВт</t>
  </si>
  <si>
    <t>D200-500А-а 5АМ315S4 – 160 кВт</t>
  </si>
  <si>
    <t>D200-500А-б 5АМ250М4 – 90 кВт</t>
  </si>
  <si>
    <t>D200-500В 5АМ315М4 – 200 кВт</t>
  </si>
  <si>
    <t>D200-500В-а 5АМ280М4 – 132 кВт</t>
  </si>
  <si>
    <t>D200-500В-б 5АМ250М4 – 90 кВт</t>
  </si>
  <si>
    <t>D200-560А A4-400XK-4MУ3 – 400 кВт</t>
  </si>
  <si>
    <t>D200-560А-а АИР355М4 – 315 кВт</t>
  </si>
  <si>
    <t>D200-560А-б 5АМ315М4 – 200 кВт</t>
  </si>
  <si>
    <t>D200-560В АИР355М4 – 315 кВт</t>
  </si>
  <si>
    <t>D200-560В-а 5АМН315М4 – 250 кВт</t>
  </si>
  <si>
    <t>D200-560В-б 5АМ315S4 – 160 кВт</t>
  </si>
  <si>
    <t>D250-400А 5АМ315М4 – 200 кВт</t>
  </si>
  <si>
    <t>D250-400А-а 5АМ315S4 – 160 кВт</t>
  </si>
  <si>
    <t>D250-400А-б 5АМ280S4 – 110 кВт</t>
  </si>
  <si>
    <t>D250-400В 5АМ315М4 – 200 кВт</t>
  </si>
  <si>
    <t>D250-400В-а 5АМ315S4 – 160 кВт</t>
  </si>
  <si>
    <t>D250-400В-б 5АМ280S4 – 110 кВт</t>
  </si>
  <si>
    <t>D250-510А A4-400XK-4MУ3 – 400 кВт</t>
  </si>
  <si>
    <t>D250-510А-а АИР355М4 – 315 кВт</t>
  </si>
  <si>
    <t>D250-510А-б 5АМН315М4 – 250 кВт</t>
  </si>
  <si>
    <t>D250-510В A4-400XK-4MУ3 – 400 кВт</t>
  </si>
  <si>
    <t>D250-510В-а АИР355М4 – 315 кВт</t>
  </si>
  <si>
    <t>D250-510В-б 5АМН315М4 – 250 кВт</t>
  </si>
  <si>
    <t>D250-630А А4-450Х-4МУ3 – 800 кВт</t>
  </si>
  <si>
    <t>D250-630А-а A4-400X-4МУ3 – 500 кВт</t>
  </si>
  <si>
    <t>D250-630А-б A4-400XК-4MУ3 – 400 кВт</t>
  </si>
  <si>
    <t>D250-630В А4-400Y-4MУ3 – 630 кВт</t>
  </si>
  <si>
    <t>D250-630В-а A4-400X-4MУ3 – 500 кВт</t>
  </si>
  <si>
    <t>D250-630В-б АИР355М4 – 315 кВт</t>
  </si>
  <si>
    <t>D300-340А 5АМ280М4 – 132 кВт</t>
  </si>
  <si>
    <t>D300-340А-а 5АМ250S4 – 75 кВт</t>
  </si>
  <si>
    <t>D300-340А-б 5А225М4 – 55 кВт</t>
  </si>
  <si>
    <t>D300-340В 5АМ280S4 – 110 кВт</t>
  </si>
  <si>
    <t>D300-340В-а 5АМ250S4 – 75 кВт</t>
  </si>
  <si>
    <t>D300-340В-б 5А225М4 – 55 кВт</t>
  </si>
  <si>
    <t>D300-460А A4-400XК-4MУ3 – 400 кВт</t>
  </si>
  <si>
    <t>D300-460А-а АИР355М4 – 315 кВт</t>
  </si>
  <si>
    <t>D300-460А-б 5АМН315М4 – 250 кВт</t>
  </si>
  <si>
    <t>D300-460В A4-400XК-4MУ3 – 400 кВт</t>
  </si>
  <si>
    <t>D300-460В-а 5АМН315М4 – 250 кВт</t>
  </si>
  <si>
    <t>D300-460В-б 5АМ315М4 – 200 кВт</t>
  </si>
  <si>
    <t>D300-580А А4-450Х-4МУ3 – 800 кВт</t>
  </si>
  <si>
    <t>D300-580А-а А4-400Y-4МУ3 – 630 кВт</t>
  </si>
  <si>
    <t>D300-580А-б A4-400XК-4MУ3 – 400 кВт</t>
  </si>
  <si>
    <t>D300-580В А4-400Y-4MУ3 – 630 кВт</t>
  </si>
  <si>
    <t>D300-580В-а А4-400Х-4MУ3 – 500 кВт</t>
  </si>
  <si>
    <t>D300-580В-б АИР355М4 – 315 кВт</t>
  </si>
  <si>
    <t>D300-720А АОД-1250-4У1 – 1250 кВт</t>
  </si>
  <si>
    <t>D300-720А-а А4-450Y-4MУ3 – 1000 кВт</t>
  </si>
  <si>
    <t>D300-720А-б А4-400Y-4MУ3 – 630 кВт</t>
  </si>
  <si>
    <t>D300-720В АОД-1250-4У1 – 1250 кВт</t>
  </si>
  <si>
    <t>D300-720В-а А4-450Y-4MУ3 – 1000 кВт</t>
  </si>
  <si>
    <t>D300-720В-б А4-450Х-4МУ3 – 800 кВт</t>
  </si>
  <si>
    <t>D350-390А 5АМН315М4 – 250 кВт</t>
  </si>
  <si>
    <t>D350-390А-а 5АМ315М4 – 200 кВт</t>
  </si>
  <si>
    <t>D350-390А-б 5АМ315S4 – 160 кВт</t>
  </si>
  <si>
    <t>D350-390В 5АМН315М4 – 250 кВт</t>
  </si>
  <si>
    <t>D350-390В 5АМ315М4 – 200 кВт</t>
  </si>
  <si>
    <t>D350-390В-а 5АМ315S4 – 160 кВт</t>
  </si>
  <si>
    <t>D350-450А А4-400Х-4MУ3 – 500 кВт</t>
  </si>
  <si>
    <t>D350-450А-а A4-400XК-4MУ3 – 400 кВт</t>
  </si>
  <si>
    <t>D350-450А-б 5АМН315М4 – 250 кВт</t>
  </si>
  <si>
    <t>D350-450В A4-400XК-4MУ3 – 400 кВт</t>
  </si>
  <si>
    <t>D350-450В-а АИР355М4 – 315 кВт</t>
  </si>
  <si>
    <t>D350-450В-б 5АМН315М4 – 250 кВт</t>
  </si>
  <si>
    <t>D350-530А А4-450Х-4МУ3 – 800 кВт</t>
  </si>
  <si>
    <t>D350-530А-а А4-400Y-4MУ3 – 630 кВт</t>
  </si>
  <si>
    <t>D350-530А-б A4-400XК-4MУ3 – 400 кВт</t>
  </si>
  <si>
    <t>D350-530В А4-450Х-4МУ3 – 800 кВт</t>
  </si>
  <si>
    <t>D350-530В-а А4-400Х-4MУ3 – 500 кВт</t>
  </si>
  <si>
    <t>D350-530В-б АИР355М4 – 315 кВт</t>
  </si>
  <si>
    <t>марка насосного агрегата и комплектуемого электродвигателя</t>
  </si>
  <si>
    <t>ч/ч</t>
  </si>
  <si>
    <t>ч/н</t>
  </si>
  <si>
    <t>ш/ч</t>
  </si>
  <si>
    <t>ш/н</t>
  </si>
  <si>
    <t>д/д</t>
  </si>
  <si>
    <t>ч/б</t>
  </si>
  <si>
    <t>ш/б</t>
  </si>
  <si>
    <t>н/н</t>
  </si>
  <si>
    <t>с/с</t>
  </si>
  <si>
    <t>с/н</t>
  </si>
  <si>
    <t>Доплата за муфту пластинчатую</t>
  </si>
  <si>
    <t>Цена дог.</t>
  </si>
  <si>
    <t>D125-250А-т 5АМХ180S4 – 22 кВт</t>
  </si>
  <si>
    <t>D125-250А-а-т  5АМХ160М4 – 18,5 кВт</t>
  </si>
  <si>
    <t>D125-250А-б-т 5АМХ160S4 – 15 кВт</t>
  </si>
  <si>
    <t>D125-250В-т 5АМХ160М4 – 18,5 кВт</t>
  </si>
  <si>
    <t>D125-250В-а-т 5АМХ160S4 – 15 кВт</t>
  </si>
  <si>
    <t>D125-250В-б-т 5АМХ132М4 – 11 кВт</t>
  </si>
  <si>
    <t>D125-250А АИР180S4 - 22 квт.</t>
  </si>
  <si>
    <t>D125-250А-а АИР160М4 - 18,5 квт.</t>
  </si>
  <si>
    <t>D125-250А-б АИР160S4 - 15 квт.</t>
  </si>
  <si>
    <t>D125-250А-т АИР180S4 - 22 квт.</t>
  </si>
  <si>
    <t>D125-250А-а-т АИР160М4 - 18,5 квт.</t>
  </si>
  <si>
    <t>D125-250А-б-т АИР160S4 - 15 квт.</t>
  </si>
  <si>
    <t>D125-250В АИР160М4 - 18,5 квт.</t>
  </si>
  <si>
    <t>D125-250В-а АИР160S4 - 15 квт.</t>
  </si>
  <si>
    <t>D125-250В-б АИР132М4 - 11 квт.</t>
  </si>
  <si>
    <t>D125-250В-т АИР160М4 - 18,5 квт.</t>
  </si>
  <si>
    <t>D125-250В-а-т АИР160S4 - 15 квт.</t>
  </si>
  <si>
    <t>D125-250В-б-т АИР132М4 - 11 квт.</t>
  </si>
  <si>
    <t>D125-320А-т 5А200L4 – 45 кВт</t>
  </si>
  <si>
    <t>D125-320А-а-т 5АМХ180М4 – 30 кВт</t>
  </si>
  <si>
    <t>D125-320А-б-т 5АМХ180S4 – 22 кВт</t>
  </si>
  <si>
    <t>D125-320В-т 5А200L4 – 45 кВт</t>
  </si>
  <si>
    <t>D125-320В-а-т 5АМХ180М4 – 30 кВт</t>
  </si>
  <si>
    <t>D125-320В-б-т 5АМХ180S4 – 22 кВт</t>
  </si>
  <si>
    <t>D125-320А АИР200L4 - 45 квт.</t>
  </si>
  <si>
    <t>D125-320А-а АИР180М4 - 30 квт.</t>
  </si>
  <si>
    <t>D125-320А-б АИР180S4 - 22 квт.</t>
  </si>
  <si>
    <t>D125-320А-т АИР200L4 - 45 квт.</t>
  </si>
  <si>
    <t>D125-320А-а-т АИР180М4 - 30 квт.</t>
  </si>
  <si>
    <t>D125-320А-б-т  АИР180S4 - 22 квт.</t>
  </si>
  <si>
    <t>D125-320В АИР200L4 - 45 квт.</t>
  </si>
  <si>
    <t>D125-320В-а АИР180М4 - 30 квт.</t>
  </si>
  <si>
    <t>D125-320В-б АИР180S4 - 22 квт.</t>
  </si>
  <si>
    <t>D125-320В-т АИР200L4 - 45 квт.</t>
  </si>
  <si>
    <t>D125-320В-а-т АИР180М4 - 30 квт.</t>
  </si>
  <si>
    <t>D125-320В-б-т АИР180S4 - 22 квт.</t>
  </si>
  <si>
    <t>D125-400А-т 5АМ 250S4 – 75 кВт</t>
  </si>
  <si>
    <t>D125-400А-а-т 5А200L4 – 45 кВт</t>
  </si>
  <si>
    <t>D125-400А-б-т 5АМХ180М4 – 30 кВт</t>
  </si>
  <si>
    <t>D125-400В-т 5АМ 250S4 – 75 кВт</t>
  </si>
  <si>
    <t>D125-400В-а-т 5А200L4 – 45 кВт</t>
  </si>
  <si>
    <t>D125-400В-б-т 5АМХ180М4 – 30 кВт</t>
  </si>
  <si>
    <t>D125-400А АИР250S4 - 75 квт.</t>
  </si>
  <si>
    <t>D125-400А-а АИР200L4 - 45 квт.</t>
  </si>
  <si>
    <t>D125-400А-б АИР180М4 - 30 квт.</t>
  </si>
  <si>
    <t>D125-400А-т АИР250S4 - 75 квт.</t>
  </si>
  <si>
    <t>D125-400А-а-т АИР200L4 - 45 квт.</t>
  </si>
  <si>
    <t>D125-400А-б-т АИР180М4 - 30 квт.</t>
  </si>
  <si>
    <t>D125-400В АИР250S4 - 75 квт.</t>
  </si>
  <si>
    <t>D125-400В-а АИР200L4 - 45 квт.</t>
  </si>
  <si>
    <t>D125-400В-б АИР180М4 - 30 квт.</t>
  </si>
  <si>
    <t>D125-400В-т АИР250S4 - 75 квт.</t>
  </si>
  <si>
    <t>D125-400В-а-т АИР200L4 - 45 квт.</t>
  </si>
  <si>
    <t>D125-400В-б-т АИР180М4 - 30 квт.</t>
  </si>
  <si>
    <t>D125-480А-т 5АМ280М4 – 132 кВт</t>
  </si>
  <si>
    <t>D125-480А-а-т 5АМ280S4 – 110 кВт</t>
  </si>
  <si>
    <t>D125-480А-б-т 5АМ 250S4 – 75 кВт</t>
  </si>
  <si>
    <t>D125-480В-т 5АМ280S4 – 110 кВт</t>
  </si>
  <si>
    <t>D125-480В-а-т 5АМ 250S4 – 75 кВт</t>
  </si>
  <si>
    <t>D125-480В-б-т 5А225М4 – 55 кВт</t>
  </si>
  <si>
    <t>D125-480А АИР280М4 - 132квт.</t>
  </si>
  <si>
    <t>D125-480А-а АИР280S4 - 110квт.</t>
  </si>
  <si>
    <t>D125-480А-б АИР250S4 - 75 квт.</t>
  </si>
  <si>
    <t>D125-480А-т АИР280М4 - 132квт.</t>
  </si>
  <si>
    <t>D125-480А-а-т АИР280S4 - 110квт.</t>
  </si>
  <si>
    <t>D125-480А-б-т АИР250S4 - 75 квт.</t>
  </si>
  <si>
    <t>D125-480В АИР280S4 - 110квт.</t>
  </si>
  <si>
    <t>D125-480В-а АИР250S4 - 75 квт.</t>
  </si>
  <si>
    <t>D125-480В-б АИР225М4 - 55 квт.</t>
  </si>
  <si>
    <t>D125-480В-т АИР280S4 - 110квт.</t>
  </si>
  <si>
    <t>D125-480В-а-т АИР250S4 - 75 квт.</t>
  </si>
  <si>
    <t>D125-480В-б-т АИР225М4 - 55 квт.</t>
  </si>
  <si>
    <t>D150-290А-т 5А200L4 – 45 кВт</t>
  </si>
  <si>
    <t>D150-290А-а-т 5АМХ180М4 – 30 кВт</t>
  </si>
  <si>
    <t>D150-290А-б-т 5АМХ180S4 – 22 кВт</t>
  </si>
  <si>
    <t>D150-290В-т 5А200М4 – 37 кВт</t>
  </si>
  <si>
    <t>D150-290В-а-т 5АМХ180М4 – 30 кВт</t>
  </si>
  <si>
    <t>D150-290В-б-т 5АМХ180S4 – 22 кВт</t>
  </si>
  <si>
    <t>D150-290А АИР200L4 - 45 квт.</t>
  </si>
  <si>
    <t>D150-290А-а АИР180М4 - 30 квт.</t>
  </si>
  <si>
    <t>D150-290А-б АИР180S4 - 22 квт.</t>
  </si>
  <si>
    <t>D150-290А-т АИР200L4 - 45 квт.</t>
  </si>
  <si>
    <t>D150-290А-а-т АИР180М4 - 30 квт.</t>
  </si>
  <si>
    <t>D150-290А-б-т АИР180S4 - 22 квт.</t>
  </si>
  <si>
    <t>D150-290В АИР200М4 - 37 квт.</t>
  </si>
  <si>
    <t>D150-290В-а АИР180М4 - 30 квт.</t>
  </si>
  <si>
    <t>D150-290В-б АИР180S4 - 22 квт.</t>
  </si>
  <si>
    <t>D150-290В-т АИР200М4 - 37 квт.</t>
  </si>
  <si>
    <t>D150-290В-а-т АИР180М4 - 30 квт.</t>
  </si>
  <si>
    <t>D150-290В-б-т АИР180S4 - 22 квт.</t>
  </si>
  <si>
    <t>D150-380А-т 5АМ280S4 – 110 кВт</t>
  </si>
  <si>
    <t>D150-380А-а-т 5АМ 250S4 – 75 кВт</t>
  </si>
  <si>
    <t>D150-380А-б-т 5А225М4 – 55 кВт</t>
  </si>
  <si>
    <t>D150-380В-т 5АМ250М4 – 90 кВт</t>
  </si>
  <si>
    <t>D150-380В-а-т 5АМ 250S4 – 75 кВт</t>
  </si>
  <si>
    <t>D150-380В-б-т 5А200L4 – 45 кВт</t>
  </si>
  <si>
    <t>D150-380А АИР280S4 - 110квт.</t>
  </si>
  <si>
    <t>D150-380А-а АИР250S4 - 75 квт.</t>
  </si>
  <si>
    <t>D150-380А-б АИР225М4 - 55 квт.</t>
  </si>
  <si>
    <t>D150-380А-т АИР280S4 - 110квт.</t>
  </si>
  <si>
    <t>D150-380А-а-т АИР250S4 - 75 квт.</t>
  </si>
  <si>
    <t>D150-380А-б-т АИР225М4 - 55 квт.</t>
  </si>
  <si>
    <t>D150-380В АИР250М4 - 90 квт</t>
  </si>
  <si>
    <t>D150-380В-а АИР250S4 - 75 квт.</t>
  </si>
  <si>
    <t>D150-380В-б АИР200L4 - 45 квт.</t>
  </si>
  <si>
    <t>D150-380В-т АИР250М4 - 90 квт</t>
  </si>
  <si>
    <t>D150-380В-а-т АИР250S4 - 75 квт.</t>
  </si>
  <si>
    <t>D150-380В-б-т АИР200L4 - 45 квт.</t>
  </si>
  <si>
    <t>D150-450А-т 5АМ280М4 – 132кВт</t>
  </si>
  <si>
    <t>D150-450А-а-т 5АМ250М4 – 90 кВт</t>
  </si>
  <si>
    <t>D150-450А-б-т 5АМ 250S4 – 75кВт</t>
  </si>
  <si>
    <t>D150-450В-т 5АМ280S4 – 110 кВт</t>
  </si>
  <si>
    <t>D150-450В-а-т 5АМ 250S4 – 75кВт</t>
  </si>
  <si>
    <t>D150-450В-б-т 5А225М4 – 55 кВт</t>
  </si>
  <si>
    <t>D150-450А АИР280М4 - 132квт.</t>
  </si>
  <si>
    <t>D150-450А-а АИР250М4 - 90 квт</t>
  </si>
  <si>
    <t>D150-450А-б АИР250S4 - 75 квт.</t>
  </si>
  <si>
    <t>D150-450А-т АИР280М4 - 132квт.</t>
  </si>
  <si>
    <t>D150-450А-а-т АИР250М4 - 90 квт</t>
  </si>
  <si>
    <t>D150-450А-б-т АИР250S4 - 75 квт.</t>
  </si>
  <si>
    <t>D150-450В АИР280S4 - 110квт.</t>
  </si>
  <si>
    <t>D150-450В-а АИР250S4 - 75 квт.</t>
  </si>
  <si>
    <t>D150-450В-б АИР225М4 - 55 квт.</t>
  </si>
  <si>
    <t>D150-450В-т АИР280S4 - 110квт.</t>
  </si>
  <si>
    <t>D150-450В-а-т АИР250S4 - 75 квт.</t>
  </si>
  <si>
    <t>D150-450В-б-т АИР225М4 - 55 квт.</t>
  </si>
  <si>
    <t>D150-560А-т АИР355М4 – 315 кВт</t>
  </si>
  <si>
    <t>D150-560А-а-т 5АМН315М4 – 250 кВт</t>
  </si>
  <si>
    <t>D150-560А-б-т 5АМ315S4 – 160 кВт</t>
  </si>
  <si>
    <t>D150-560В-т АИР355М4 – 315 кВт</t>
  </si>
  <si>
    <t>D150-560В-а-т 5АМ315М4 – 200 кВт</t>
  </si>
  <si>
    <t>D150-560В-б-т 5АМ315S4 – 160 кВт</t>
  </si>
  <si>
    <t>D150-560А-а АИР355S4 - 250квт.</t>
  </si>
  <si>
    <t>D150-560А-б АИР315S4  - 160 квт.</t>
  </si>
  <si>
    <t>D150-560А-а-т АИР355S4 - 250квт.</t>
  </si>
  <si>
    <t>D150-560А-б-т АИР315S4  - 160 квт.</t>
  </si>
  <si>
    <t>D150-560В-а АИР315М4  - 200квт.</t>
  </si>
  <si>
    <t>D150-560В-б АИР315S4  - 160 квт.</t>
  </si>
  <si>
    <t>D150-560В-а-т АИР315М4  - 200квт.</t>
  </si>
  <si>
    <t>D150-560В-б-т АИР315S4  - 160 квт.</t>
  </si>
  <si>
    <t>D200-340А-т 5АМ250М4 – 90 кВт</t>
  </si>
  <si>
    <t>D200-340А-а-т 5АМ250S4 – 75 кВт</t>
  </si>
  <si>
    <t>D200-340А-б-т 5А200L4 – 45 кВт</t>
  </si>
  <si>
    <t>D200-340В-т 5АМ250М4 – 90 кВт</t>
  </si>
  <si>
    <t>D200-340В-а-т 5АМ250S4 – 75 кВт</t>
  </si>
  <si>
    <t>D200-340В-б-т 5А200L4 – 45 кВт</t>
  </si>
  <si>
    <t>D200-340А АИР250М4 - 90 квт</t>
  </si>
  <si>
    <t>D200-340А-а АИР250S4 - 75 квт.</t>
  </si>
  <si>
    <t>D200-340А-б  АИР200L4 - 45 квт.</t>
  </si>
  <si>
    <t>D200-340А-т АИР250М4 - 90 квт</t>
  </si>
  <si>
    <t>D200-340А-а-т АИР250S4 - 75 квт.</t>
  </si>
  <si>
    <t>D200-340А-б-т АИР200L4 - 45 квт.</t>
  </si>
  <si>
    <t>D200-340В АИР250М4 - 90 квт</t>
  </si>
  <si>
    <t>D200-340В-а АИР250S4 - 75 квт.</t>
  </si>
  <si>
    <t>D200-340В-б АИР200L4 - 45 квт.</t>
  </si>
  <si>
    <t>D200-340В-т АИР250М4 - 90 квт</t>
  </si>
  <si>
    <t>D200-340В-а-т АИР250S4 - 75 квт.</t>
  </si>
  <si>
    <t>D200-340В-б-т АИР200L4 - 45 квт.</t>
  </si>
  <si>
    <t>D200-450А-т АИР355М4 – 315 кВт</t>
  </si>
  <si>
    <t>D200-450А-а-т 5АМН315М4 – 250 кВт</t>
  </si>
  <si>
    <t>D200-450А-б-т 5АМ315S4 – 160 кВт</t>
  </si>
  <si>
    <t>D200-450В-т 5АМН315М4 – 250 кВт</t>
  </si>
  <si>
    <t>D200-450В-а-т 5АМ315S4 – 160 кВт</t>
  </si>
  <si>
    <t>D200-450В-б-т 5АМ280S4 – 110 кВт</t>
  </si>
  <si>
    <t>D200-450А-а АИР355S4 - 250квт.</t>
  </si>
  <si>
    <t>D200-450А-б АИР315S4  - 160 квт.</t>
  </si>
  <si>
    <t>D200-450А-а-т АИР355S4 - 250квт.</t>
  </si>
  <si>
    <t>D200-450А-б-т АИР315S4  - 160 квт.</t>
  </si>
  <si>
    <t>D200-450В АИР355S4 - 250квт.</t>
  </si>
  <si>
    <t>D200-450В-а АИР315S4  - 160 квт.</t>
  </si>
  <si>
    <t>D200-450В-б АИР280S4 - 110квт.</t>
  </si>
  <si>
    <t>D200-450В-т АИР355S4 - 250квт.</t>
  </si>
  <si>
    <t>D200-450В-а-т АИР315S4  - 160 квт.</t>
  </si>
  <si>
    <t>D200-450В-б-т АИР280S4 - 110квт.</t>
  </si>
  <si>
    <t>D200-500А-т 5АМ315М4 – 200 кВт</t>
  </si>
  <si>
    <t>D200-500А-а-т 5АМ315S4 – 160 кВт</t>
  </si>
  <si>
    <t>D200-500А-б-т 5АМ250М4 – 90 кВт</t>
  </si>
  <si>
    <t>D200-500В-т 5АМ315М4 – 200 кВт</t>
  </si>
  <si>
    <t>D200-500В-а-т 5АМ280М4 – 132 кВт</t>
  </si>
  <si>
    <t>D200-500В-б-т 5АМ250М4 – 90 кВт</t>
  </si>
  <si>
    <t>D200-500А АИР315М4  - 200квт.</t>
  </si>
  <si>
    <t>D200-500А-а АИР315S4  - 160 квт.</t>
  </si>
  <si>
    <t>D200-500А-б АИР250М4 - 90 квт</t>
  </si>
  <si>
    <t>D200-500А-т АИР315М4  - 200квт.</t>
  </si>
  <si>
    <t>D200-500А-а-т АИР315S4  - 160 квт.</t>
  </si>
  <si>
    <t>D200-500А-б-т АИР250М4 - 90 квт</t>
  </si>
  <si>
    <t>D200-500В АИР315М4  - 200квт.</t>
  </si>
  <si>
    <t>D200-500В-а АИР280М4 - 132квт.</t>
  </si>
  <si>
    <t>D200-500В-б АИР250М4 - 90 квт</t>
  </si>
  <si>
    <t>D200-500В-т АИР315М4  - 200квт.</t>
  </si>
  <si>
    <t>D200-500В-а-т АИР280М4 - 132квт.</t>
  </si>
  <si>
    <t>D200-500В-б-т АИР250М4 - 90 квт</t>
  </si>
  <si>
    <t>D200-560А-т A4-400XK-4MУ3 – 400 кВт</t>
  </si>
  <si>
    <t>D200-560А-а-т АИР355М4 – 315 кВт</t>
  </si>
  <si>
    <t>D200-560А-б-т 5АМ315М4 – 200 кВт</t>
  </si>
  <si>
    <t>D200-560В-т АИР355М4 – 315 кВт</t>
  </si>
  <si>
    <t>D200-560В-а-т 5АМН315М4 – 250 кВт</t>
  </si>
  <si>
    <t>D200-560В-б-т 5АМ315S4 – 160 кВт</t>
  </si>
  <si>
    <t>D200-560А-а АИР355М4 - 315 квт.</t>
  </si>
  <si>
    <t>D200-560А-б АИР315М4  - 200квт.</t>
  </si>
  <si>
    <t>D200-560А-а-т АИР355М4 - 315 квт.</t>
  </si>
  <si>
    <t>D200-560А-б-т АИР315М4  - 200квт.</t>
  </si>
  <si>
    <t>D200-560В АИР355М4 - 315 квт.</t>
  </si>
  <si>
    <t>D200-560В-а АИР355S4 - 250квт.</t>
  </si>
  <si>
    <t>D200-560В-б АИР315S4  - 160 квт.</t>
  </si>
  <si>
    <t>D200-560В-т АИР355М4 - 315 квт.</t>
  </si>
  <si>
    <t>D200-560В-а-т АИР355S4 - 250квт.</t>
  </si>
  <si>
    <t>D200-560В-б-т АИР315S4  - 160 квт.</t>
  </si>
  <si>
    <t>D200-660А-т А4-400Y-4MУ3 – 630 кВт</t>
  </si>
  <si>
    <t>D200-660А-а-т A4-400X-4MУ3 – 500 кВт</t>
  </si>
  <si>
    <t>D200-660А-б-т A4-400XK-4MУ3 – 400 кВт</t>
  </si>
  <si>
    <t>D200-660В-б 5АМН315М4 – 250 кВт</t>
  </si>
  <si>
    <t>D200-660В-т A4-400X-4MУ3 – 500 кВт</t>
  </si>
  <si>
    <t>D200-660В-а-т АИР355М4 – 315 кВт</t>
  </si>
  <si>
    <t>D200-660В-б-т 5АМН315М4 – 250 кВт</t>
  </si>
  <si>
    <t>D200-660В-б-т АИР355S4 - 250квт.</t>
  </si>
  <si>
    <t>D250-400А-т 5АМ315М4 – 200 кВт</t>
  </si>
  <si>
    <t>D250-400А-а-т 5АМ315S4 – 160 кВт</t>
  </si>
  <si>
    <t>D250-400А-б-т 5АМ280S4 – 110 кВт</t>
  </si>
  <si>
    <t>D250-400В-т 5АМ315М4 – 200 кВт</t>
  </si>
  <si>
    <t>D250-400В-а-т 5АМ315S4 – 160 кВт</t>
  </si>
  <si>
    <t>D250-400В-б-т 5АМ280S4 – 110 кВт</t>
  </si>
  <si>
    <t>D250-400А АИР315М4  - 200квт.</t>
  </si>
  <si>
    <t>D250-400А-а АИР315S4  - 160 квт.</t>
  </si>
  <si>
    <t>D250-400А-б АИР280S4 - 110квт.</t>
  </si>
  <si>
    <t>D250-400А-т АИР315М4  - 200квт.</t>
  </si>
  <si>
    <t>D250-400А-а-т АИР315S4  - 160 квт.</t>
  </si>
  <si>
    <t>D250-400А-б-т АИР280S4 - 110квт.</t>
  </si>
  <si>
    <t>D250-400В АИР315М4  - 200квт.</t>
  </si>
  <si>
    <t>D250-400В-а АИР315S4  - 160 квт.</t>
  </si>
  <si>
    <t>D250-400В-б АИР280S4 - 110квт.</t>
  </si>
  <si>
    <t>D250-400В-т АИР315М4  - 200квт.</t>
  </si>
  <si>
    <t>D250-400В-а-т АИР315S4  - 160 квт.</t>
  </si>
  <si>
    <t>D250-400В-б-т АИР280S4 - 110квт.</t>
  </si>
  <si>
    <t>D250-510А-т A4-400XK-4MУ3 – 400 кВт</t>
  </si>
  <si>
    <t>D250-510А-а-т АИР355М4 – 315 кВт</t>
  </si>
  <si>
    <t>D250-510А-б-т 5АМН315М4 – 250 кВт</t>
  </si>
  <si>
    <t>D250-510В-т A4-400XK-4MУ3 – 400 кВт</t>
  </si>
  <si>
    <t>D250-510В-а-т АИР355М4 – 315 кВт</t>
  </si>
  <si>
    <t>D250-510В-б-т 5АМН315М4 – 250 кВт</t>
  </si>
  <si>
    <t>D250-510А-а АИР355М4 - 315 квт.</t>
  </si>
  <si>
    <t>D250-510А-б АИР355S4 - 250квт.</t>
  </si>
  <si>
    <t>D250-510А-а-т АИР355М4 - 315 квт.</t>
  </si>
  <si>
    <t>D250-510А-б-т АИР355S4 - 250квт.</t>
  </si>
  <si>
    <t>D250-510В-а АИР355М4 - 315 квт.</t>
  </si>
  <si>
    <t>D250-510В-б АИР355S4 - 250квт.</t>
  </si>
  <si>
    <t>D250-510В-а-т АИР355М4 - 315 квт.</t>
  </si>
  <si>
    <t>D250-510В-б-т АИР355S4 - 250квт.</t>
  </si>
  <si>
    <t>D250-630А-т А4-450Х-4МУ3 – 800 кВт</t>
  </si>
  <si>
    <t>D250-630А-а-т A4-400X-4MУ3 – 500 кВт</t>
  </si>
  <si>
    <t>D250-630А-б-т A4-400XК-4MУ3 – 400 кВт</t>
  </si>
  <si>
    <t>D250-630В-т А4-400Y-4MУ3 – 630 кВт</t>
  </si>
  <si>
    <t>D250-630В-а-т A4-400X-4MУ3 – 500 кВт</t>
  </si>
  <si>
    <t>D250-630В-б-т АИР355М4 – 315 кВт</t>
  </si>
  <si>
    <t>D300-340А-т 5АМ280М4 – 132 кВт</t>
  </si>
  <si>
    <t>D300-340А-а-т 5АМ250S4 – 75 кВт</t>
  </si>
  <si>
    <t>D300-340А-б-т 5А225М4 – 55 кВт</t>
  </si>
  <si>
    <t>D300-340В-т 5АМ280S4 – 110 кВт</t>
  </si>
  <si>
    <t>D300-340В-а-т 5АМ250S4 – 75 кВт</t>
  </si>
  <si>
    <t>D300-340В-б-т 5А225М4 – 55 кВт</t>
  </si>
  <si>
    <t>D300-340А АИР280М4 - 132квт.</t>
  </si>
  <si>
    <t>D300-340А-а АИР250S4 - 75 квт.</t>
  </si>
  <si>
    <t>D300-340А-б АИР225М4 - 55 квт.</t>
  </si>
  <si>
    <t>D300-340А-т АИР280М4 - 132квт.</t>
  </si>
  <si>
    <t>D300-340А-а-т АИР250S4 - 75 квт.</t>
  </si>
  <si>
    <t>D300-340А-б-т АИР225М4 - 55 квт.</t>
  </si>
  <si>
    <t>D300-340В АИР280S4 - 110квт.</t>
  </si>
  <si>
    <t>D300-340В-а АИР250S4 - 75 квт.</t>
  </si>
  <si>
    <t>D300-340В-б АИР225М4 - 55 квт.</t>
  </si>
  <si>
    <t>D300-340В-т АИР280S4 - 110квт.</t>
  </si>
  <si>
    <t>D300-340В-а-т АИР250S4 - 75 квт.</t>
  </si>
  <si>
    <t>D300-340В-б-т АИР225М4 - 55 квт.</t>
  </si>
  <si>
    <t>D300-460А-т A4-400XК-4MУ3 – 400 кВт</t>
  </si>
  <si>
    <t>D300-460А-а-т АИР355М4 – 315 кВт</t>
  </si>
  <si>
    <t>D300-460А-б-т 5АМН315М4 – 250 кВт</t>
  </si>
  <si>
    <t>D300-460В-т A4-400XК-4MУ3 – 400 кВт</t>
  </si>
  <si>
    <t>D300-460В-а-т 5АМН315М4 – 250 кВт</t>
  </si>
  <si>
    <t>D300-460В-б-т 5АМ315М4 – 200 кВт</t>
  </si>
  <si>
    <t>D300-460А-б АИР355S4 - 250квт.</t>
  </si>
  <si>
    <t>D300-460А-б-т АИР355S4 - 250квт.</t>
  </si>
  <si>
    <t>D300-460В-а АИР355S4 - 250квт.</t>
  </si>
  <si>
    <t>D300-460В-б АИР315М4  - 200квт.</t>
  </si>
  <si>
    <t>D300-460В-а-т АИР355S4 - 250квт.</t>
  </si>
  <si>
    <t>D300-460В-б-т АИР315М4  - 200квт.</t>
  </si>
  <si>
    <t>D300-580А-т А4-450Х-4МУ3 – 800 кВт</t>
  </si>
  <si>
    <t>D300-580А-а-т А4-400Y-4MУ3 – 630 кВт</t>
  </si>
  <si>
    <t>D300-580А-б-т A4-400XК-4MУ3 – 400 кВт</t>
  </si>
  <si>
    <t>D300-580В-т А4-400Y-4МУ3 – 630 кВт</t>
  </si>
  <si>
    <t>D300-580В-а-т А4-400Х-4MУ3 – 500 кВт</t>
  </si>
  <si>
    <t>D300-580В-б-т АИР355М4 – 315 кВт</t>
  </si>
  <si>
    <t>Допл. за муфту пласт. под двиг. до 1000кВт</t>
  </si>
  <si>
    <t>Допл. за муфту пласт. под двиг. св.1000кВт</t>
  </si>
  <si>
    <t>D300-720А-т АОД-1250-4У1 – 1250 кВт</t>
  </si>
  <si>
    <t>D300-720А-а-т А4-450Y-4MУ3 – 1000 кВт</t>
  </si>
  <si>
    <t>D300-720А-б-т А4-400Y-4MУ3 – 630 кВт</t>
  </si>
  <si>
    <t>D300-720В-т АОД-1250-4У1 – 1250 кВт</t>
  </si>
  <si>
    <t>D300-720В-а-т А4-450Y-4MУ3 – 1000 кВт</t>
  </si>
  <si>
    <t>D300-720В-б-т А4-450Х-4МУ3 – 800 кВт</t>
  </si>
  <si>
    <t>D350-390А-т 5АМН315М4 – 250 кВт</t>
  </si>
  <si>
    <t>D350-390А-а-т 5АМ315М4 – 200 кВт</t>
  </si>
  <si>
    <t>D350-390А-б-т 5АМ315S4 – 160 кВт</t>
  </si>
  <si>
    <t>D350-390В-т 5АМН315М4 – 250 кВт</t>
  </si>
  <si>
    <t>D350-390В-т 5АМ315М4 – 200 кВт</t>
  </si>
  <si>
    <t>D350-390В-а-т 5АМ315S4 – 160 кВт</t>
  </si>
  <si>
    <t>D350-390А АИР355S4 - 250квт.</t>
  </si>
  <si>
    <t>D350-390А-а АИР315М4  - 200квт.</t>
  </si>
  <si>
    <t>D350-390А-б АИР315S4  - 160 квт.</t>
  </si>
  <si>
    <t>D350-390А-т АИР355S4 - 250квт.</t>
  </si>
  <si>
    <t>D350-390А-а-т АИР315М4  - 200квт.</t>
  </si>
  <si>
    <t>D350-390А-б-т АИР315S4  - 160 квт.</t>
  </si>
  <si>
    <t>D350-390В АИР355S4 - 250квт.</t>
  </si>
  <si>
    <t>D350-390В АИР315М4  - 200квт.</t>
  </si>
  <si>
    <t>D350-390В-а АИР315S4  - 160 квт.</t>
  </si>
  <si>
    <t>D350-390В-т АИР355S4 - 250квт.</t>
  </si>
  <si>
    <t>D350-390В-т АИР315М4  - 200квт.</t>
  </si>
  <si>
    <t>D350-390В-а-т АИР315S4  - 160 квт.</t>
  </si>
  <si>
    <t>D350-450А-т А4-400Х-4MУ3 – 500 кВт</t>
  </si>
  <si>
    <t>D350-450А-а-т A4-400XК-4MУ3 – 400 кВт</t>
  </si>
  <si>
    <t>D350-450А-б-т 5АМН315М4 – 250 кВт</t>
  </si>
  <si>
    <t>D350-450В-т A4-400XК-4MУ3 – 400 кВт</t>
  </si>
  <si>
    <t>D350-450В-а-т АИР355М4 – 315 кВт</t>
  </si>
  <si>
    <t>D350-450В-б-т 5АМН315М4 – 250 кВт</t>
  </si>
  <si>
    <t>D350-450А-б АИР355S4 - 250квт.</t>
  </si>
  <si>
    <t>D350-450А-б-т АИР355S4 - 250квт.</t>
  </si>
  <si>
    <t>D350-450В-б АИР355S4 - 250квт.</t>
  </si>
  <si>
    <t>D350-450В-б-т АИР355S4 - 250квт.</t>
  </si>
  <si>
    <t>D350-530А-т А4-450Х-4МУ3 – 800 кВт</t>
  </si>
  <si>
    <t>D350-530А-а-т А4-400Y-4MУ3 – 630 кВт</t>
  </si>
  <si>
    <t>D350-530А-б-т A4-400XК-4MУ3 – 400 кВт</t>
  </si>
  <si>
    <t>D350-530В-т А4-450Х-4МУ3 – 800 кВт</t>
  </si>
  <si>
    <t>D350-530В-а-т А4-400Х-4MУ3 – 500 кВт</t>
  </si>
  <si>
    <t>D350-530В-б-т АИР355М4 – 315 кВт</t>
  </si>
  <si>
    <t>Исполнение Delium ч/ч - корпус чугун/колесо чугун</t>
  </si>
  <si>
    <t>Исполнение Delium ч/н - корпус чугун/колесо нержавейка</t>
  </si>
  <si>
    <t>Исполнение Delium ш/ч - корпус шаровидный чугун/колесо чугун</t>
  </si>
  <si>
    <t>Исполнение Delium ш/н - корпус шаровидный чугун/колесо нержавейка</t>
  </si>
  <si>
    <t>Исполнение Delium д/д - корпус дуплекс/колесо дуплекс</t>
  </si>
  <si>
    <t>Исполнение Delium ч/б - корпус чугун/колесо бронза</t>
  </si>
  <si>
    <t>Исполнение Delium ш/б - корпус шаровидный чугун/колесо бронза</t>
  </si>
  <si>
    <t>УСЛОВНОЕ ОБОЗНАЧЕНИЕ</t>
  </si>
  <si>
    <t>Например: DV 200-660-A-б-С/С-т-Е-УХЛ 3.1 ТУ3631-426-00217975-2014 , где :</t>
  </si>
  <si>
    <t>Программа подбора насосов HMS PUMP SELECTOR</t>
  </si>
  <si>
    <t>с-сальниковое уплотнение, т-торцовое уплотнение;  **-преимущества насосов 2К- t до 120˚C; КПД - до 79%; экономия электроэнергии 3-5%</t>
  </si>
  <si>
    <t>Дог. цена</t>
  </si>
  <si>
    <t>По требованию заказчика возможно исполнение как с левым, так и с правым направлением вращения вала, что не влияет на стоимость насоса/агрегата.</t>
  </si>
  <si>
    <r>
      <t xml:space="preserve">1МиниГном </t>
    </r>
    <r>
      <rPr>
        <sz val="8"/>
        <color indexed="8"/>
        <rFont val="Arial Cyr"/>
        <charset val="204"/>
      </rPr>
      <t>и</t>
    </r>
    <r>
      <rPr>
        <b/>
        <sz val="8"/>
        <color indexed="8"/>
        <rFont val="Arial Cyr"/>
        <charset val="204"/>
      </rPr>
      <t xml:space="preserve"> 1Гном</t>
    </r>
    <r>
      <rPr>
        <sz val="8"/>
        <color indexed="8"/>
        <rFont val="Arial Cyr"/>
        <family val="2"/>
        <charset val="204"/>
      </rPr>
      <t xml:space="preserve">-корпусные детали из высокопрочной пластмассы, с чугунным раб.колесом, статор двигателя в стальной толстостенной трубе; </t>
    </r>
    <r>
      <rPr>
        <b/>
        <sz val="8"/>
        <color indexed="8"/>
        <rFont val="Arial Cyr"/>
        <charset val="204"/>
      </rPr>
      <t xml:space="preserve">Д </t>
    </r>
    <r>
      <rPr>
        <sz val="8"/>
        <color indexed="8"/>
        <rFont val="Arial Cyr"/>
        <family val="2"/>
        <charset val="204"/>
      </rPr>
      <t>– с поплавковым выключателем (с датчиком уровня),  без обозначения – без поплавкового выключателя</t>
    </r>
  </si>
  <si>
    <t>HMS Control L3.1</t>
  </si>
  <si>
    <t>Расширение функциональных возможностей HMS Control L3.1:</t>
  </si>
  <si>
    <t>Для оптовых покупателей предусмотрена гибкая система скидок от количества</t>
  </si>
  <si>
    <r>
      <t>Цены действительны на территории России.                                                                   Вводится с 28.04.2022г</t>
    </r>
    <r>
      <rPr>
        <b/>
        <i/>
        <sz val="11"/>
        <rFont val="Arial Cyr"/>
        <family val="2"/>
        <charset val="204"/>
      </rPr>
      <t xml:space="preserve">.                  </t>
    </r>
  </si>
  <si>
    <r>
      <t xml:space="preserve">                      Цены действительны на территории России.                                                                                      Вводится с 28.04.2022г</t>
    </r>
    <r>
      <rPr>
        <b/>
        <i/>
        <sz val="11"/>
        <rFont val="Arial Cyr"/>
        <family val="2"/>
        <charset val="204"/>
      </rPr>
      <t xml:space="preserve">.                                </t>
    </r>
  </si>
  <si>
    <t>Номинальный ток</t>
  </si>
  <si>
    <t>Номинальная мощность</t>
  </si>
  <si>
    <t>1 ,1</t>
  </si>
  <si>
    <t>1 ,5</t>
  </si>
  <si>
    <t>2 ,7</t>
  </si>
  <si>
    <t>3 ,6</t>
  </si>
  <si>
    <t>4 ,9</t>
  </si>
  <si>
    <t>6 ,5</t>
  </si>
  <si>
    <t>8 ,5</t>
  </si>
  <si>
    <t>11 ,5</t>
  </si>
  <si>
    <t>15 ,5</t>
  </si>
  <si>
    <r>
      <t xml:space="preserve">Станции HMS Control SIDUS - для управления работой и защиты </t>
    </r>
    <r>
      <rPr>
        <b/>
        <sz val="12"/>
        <rFont val="Times New Roman"/>
        <family val="1"/>
        <charset val="204"/>
      </rPr>
      <t>двух</t>
    </r>
    <r>
      <rPr>
        <b/>
        <sz val="11"/>
        <rFont val="Times New Roman"/>
        <family val="1"/>
        <charset val="204"/>
      </rPr>
      <t xml:space="preserve"> погружных или полупогружных насосов                                                                                   (Гном, Sidus, ЭЦВ и аналоги)</t>
    </r>
  </si>
  <si>
    <r>
      <t>Ркгс/см</t>
    </r>
    <r>
      <rPr>
        <b/>
        <sz val="8"/>
        <color indexed="8"/>
        <rFont val="Arial"/>
        <family val="2"/>
        <charset val="204"/>
      </rPr>
      <t>²</t>
    </r>
    <r>
      <rPr>
        <b/>
        <sz val="8"/>
        <color indexed="8"/>
        <rFont val="Arial Cyr"/>
        <family val="2"/>
        <charset val="204"/>
      </rPr>
      <t xml:space="preserve"> </t>
    </r>
  </si>
  <si>
    <t>СД 80-32</t>
  </si>
  <si>
    <t>СД 80-32а</t>
  </si>
  <si>
    <t>СД 80-32б</t>
  </si>
  <si>
    <t>3ЭЦВ 6-6,5-60</t>
  </si>
  <si>
    <t>3ЭЦВ 6-6,5-140</t>
  </si>
  <si>
    <t>3ЭЦВ 6-16-50</t>
  </si>
  <si>
    <t xml:space="preserve">Модернизированные насосы нового поколения 3 ЭЦВ с применением герметичного глицеринозаполненного электродвигателя, оптимизированными проточными частями,улучшенными энергетическими характеристиками (КПД увеличено до 5%), исключением межсекционных протечек.Тип применяемого уплотнения - торцовое. Срок гарантии - 36 месяцев.         </t>
  </si>
  <si>
    <t>CRS 10-140/3 нро</t>
  </si>
  <si>
    <t>CRS 10-140/5 нро</t>
  </si>
  <si>
    <t>CRS 10-140/6 нро</t>
  </si>
  <si>
    <t>CRS 10-140/8 нро</t>
  </si>
  <si>
    <t>CRS 10-140/9 нро</t>
  </si>
  <si>
    <t>CRS 10-140/10 нро</t>
  </si>
  <si>
    <t>CRS 10-140/11 нро</t>
  </si>
  <si>
    <t>CRS 10-140/12 нро</t>
  </si>
  <si>
    <t>CRS 10-140/13 нро</t>
  </si>
  <si>
    <t>FRS 6-25/2</t>
  </si>
  <si>
    <t>FRS 6-25/3</t>
  </si>
  <si>
    <t>FRS 6-25/4</t>
  </si>
  <si>
    <t>FRS 6-25/5</t>
  </si>
  <si>
    <t>FRS 6-25/6</t>
  </si>
  <si>
    <t>FRS 6-25/7</t>
  </si>
  <si>
    <t>FRS 6-25/8</t>
  </si>
  <si>
    <t>FRS 6-25/9</t>
  </si>
  <si>
    <t>FRS 6-25/10</t>
  </si>
  <si>
    <t>FRS 6-25/11</t>
  </si>
  <si>
    <t>FRS 6-25/12</t>
  </si>
  <si>
    <t>FRS 6-25/13</t>
  </si>
  <si>
    <t>FRS 6-25/14</t>
  </si>
  <si>
    <t>FRS 6-25/15</t>
  </si>
  <si>
    <t>FRS 6-25/16</t>
  </si>
  <si>
    <t>FRS 6-25/17</t>
  </si>
  <si>
    <t>FRS 6-25/18</t>
  </si>
  <si>
    <t>FRS 6-25/19</t>
  </si>
  <si>
    <t>FRS 6-25/20</t>
  </si>
  <si>
    <t>ЭЦВ 8-25-35 нрк</t>
  </si>
  <si>
    <t xml:space="preserve"> ЭЦВ 8-40-110 нрк</t>
  </si>
  <si>
    <t>ЭЦВ 10-65-180 нрк</t>
  </si>
  <si>
    <t xml:space="preserve"> ЭЦВ 10-100-60 нро</t>
  </si>
  <si>
    <t>2ЭЦВ 8-25-90 нрк</t>
  </si>
  <si>
    <t>CRS 8-40/10 нрк</t>
  </si>
  <si>
    <t>CRS 10-77/3 нрк</t>
  </si>
  <si>
    <t>CRS 10-77/5 нрк</t>
  </si>
  <si>
    <t>CRS 10-120/1 нро</t>
  </si>
  <si>
    <t>CRS 10-140/4 нро</t>
  </si>
  <si>
    <t>CRS 10-140/7 нро</t>
  </si>
  <si>
    <t>CRS 10-200/1 нро</t>
  </si>
  <si>
    <t>CRS 10-200/3 нро</t>
  </si>
  <si>
    <t>CRS 10-200/4 нро</t>
  </si>
  <si>
    <t>CRS 10-200/5 нро</t>
  </si>
  <si>
    <t>Насосы нового поколения 2 ЭЦВ с применением герметичного глицеринозаполненного электродвигателя. Тип применяемого уплотнения - торцовое. Срок гарантии - 24 месяца</t>
  </si>
  <si>
    <t xml:space="preserve">Насосы нового поколения FRS. Рабочие колеса из высокопрочной пластмассы, армированной нержавеющей сталью (без обозначения) или в исполнении нро (рабочее колесо и направляющий аппарат из нержавеющей стали) . Все корпусные элементы насосной части из нержавеющей стали. Применение нержавеющих обойм делает насосную часть более устойчивой к коррозии в воде содержащей химически активные вещества, предотвращает появление коррозии и свищей. </t>
  </si>
  <si>
    <t xml:space="preserve">Срок изготовления и поставки данного оборудования подлежит обязательному согласованию при размещении заказа   </t>
  </si>
  <si>
    <t>KR50-32-125/ХХХ-4/0,55</t>
  </si>
  <si>
    <t>KR50-32-125/ХХХ-2/4</t>
  </si>
  <si>
    <t>KRM50-32-125/ХХХ-2/4</t>
  </si>
  <si>
    <t>KRM50-32-125/ХХХ-4/0,55</t>
  </si>
  <si>
    <t>KR 50-32-200.1/ХХХ-2/11</t>
  </si>
  <si>
    <t>KR 50-32-200.1/ХХХ-2/7,5</t>
  </si>
  <si>
    <t>KRM 50-32-200.1/ХХХ-2/11</t>
  </si>
  <si>
    <t>KRM 50-32-200.1/ХХХ-2/7,5</t>
  </si>
  <si>
    <t>KR 50-32-200.1/ХХХ-4/1,1</t>
  </si>
  <si>
    <t>KRM 50-32-200.1/ХХХ-4/1,1</t>
  </si>
  <si>
    <t>KR 50-32-200/ХХХ-4/0,75</t>
  </si>
  <si>
    <t>KRM 50-32-200/ХХХ-4/0,75</t>
  </si>
  <si>
    <t>KR 50-32-250/ХХХ-2/18,5</t>
  </si>
  <si>
    <t>KRM 50-32-250/ХХХ-2/18,5</t>
  </si>
  <si>
    <t>KR 50-32-250/ХХХ-2/7,5</t>
  </si>
  <si>
    <t>KRM 50-32-250/ХХХ-2/7,5</t>
  </si>
  <si>
    <t>KR 50-32-250/ХХХ-4/2,2</t>
  </si>
  <si>
    <t>KRM 50-32-250/ХХХ-4/2,2</t>
  </si>
  <si>
    <t>KR50-32-125/ХХХ-GG-G-2-УХЛ3.1/F4</t>
  </si>
  <si>
    <t>KR50-32-125/ХХХ-GG-G-4-УХЛ3.1/F0,55</t>
  </si>
  <si>
    <t>KR 50-32-200.1/ХХХ-GG-G-2-УХЛ3.1/F11</t>
  </si>
  <si>
    <t>KR 50-32-200.1/ХХХ-GG-G-2-УХЛ3.1/F7,5</t>
  </si>
  <si>
    <t>KR 50-32-200.1/ХХХ-GG-G-4-УХЛ3.1/F1,1</t>
  </si>
  <si>
    <t>KR 50-32-200/ХХХ-GG-G-4-УХЛ3.1/F0,75</t>
  </si>
  <si>
    <t>KR 50-32-250/ХХХ-GG-G-2-УХЛ3.1/F18,5</t>
  </si>
  <si>
    <t>KR 50-32-250/ХХХ-GG-G-2-УХЛ3.1/F7,5</t>
  </si>
  <si>
    <t>KR 50-32-250/ХХХ-GG-G-4-УХЛ3.1/F2,2</t>
  </si>
  <si>
    <t>KR 65-40-125/ХХХ-2/5,5</t>
  </si>
  <si>
    <t>KR 65-40-125/ХХХ-4/0,25</t>
  </si>
  <si>
    <t>KR 65-40-160/ХХХ-2/7,5</t>
  </si>
  <si>
    <t>KR 65-40-200/ХХХ-2/11</t>
  </si>
  <si>
    <t>KR 65-40-200/ХХХ-4/0,75</t>
  </si>
  <si>
    <t>KR 65-40-250/ХХХ-2/30</t>
  </si>
  <si>
    <t>KR 65-40-250/ХХХ-2/4</t>
  </si>
  <si>
    <t>KR 65-40-315/ХХХ-4/5,5</t>
  </si>
  <si>
    <t>KR 65-40-315/ХХХ-4/3</t>
  </si>
  <si>
    <t>KRM 65-40-125/ХХХ-2/5,5</t>
  </si>
  <si>
    <t>KRM 65-40-125/ХХХ-4/0,25</t>
  </si>
  <si>
    <t>KRM 65-40-160/ХХХ-2/7,5</t>
  </si>
  <si>
    <t>KRM 65-40-200/ХХХ-2/11</t>
  </si>
  <si>
    <t>KRM 65-40-200/ХХХ-4/0,75</t>
  </si>
  <si>
    <t>KRM 65-40-250/ХХХ-2/30</t>
  </si>
  <si>
    <t>KR 65-40-250/ХХХ-2/18,5</t>
  </si>
  <si>
    <t>KRM 65-40-250/ХХХ-2/18,5</t>
  </si>
  <si>
    <t>KRM 65-40-250/ХХХ-2/4</t>
  </si>
  <si>
    <t>KR 65-40-250/ХХХ-4/1,5</t>
  </si>
  <si>
    <t>KRM 65-40-250/ХХХ-2/1,5</t>
  </si>
  <si>
    <t>KRM 65-40-315/ХХХ-4/5,5</t>
  </si>
  <si>
    <t>KRM 65-40-315/ХХХ-4/3</t>
  </si>
  <si>
    <t>KR 65-40-125/ХХХ-GG-G-2-УХЛ3.1/F5,5</t>
  </si>
  <si>
    <t>KR 65-40-125/ХХХ-GG-G-2-УХЛ3.1/F0,25</t>
  </si>
  <si>
    <t>KR 65-40-160/ХХХ-GG-G-2-УХЛ3.1/F7,5</t>
  </si>
  <si>
    <t>KR 65-40-200/ХХХ-GG-G-2-УХЛ3.1/F11</t>
  </si>
  <si>
    <t>KR 65-40-250/ХХХ-GG-G-2-УХЛ3.1/F30</t>
  </si>
  <si>
    <t>KR 65-40-250/ХХХ-GG-G-2-УХЛ3.1/F18,5</t>
  </si>
  <si>
    <t>KR 65-40-250/ХХХ-GG-G-4-УХЛ3.1/F4</t>
  </si>
  <si>
    <t>KR 65-40-250/ХХХ-GG-G-4-УХЛ3.1/F1.5</t>
  </si>
  <si>
    <t>KR 65-40-315/ХХХ-GG-G-4-УХЛ3.1/F5,5</t>
  </si>
  <si>
    <t>KR 65-40-315/ХХХ-GG-G-4-УХЛ3.1/F3</t>
  </si>
  <si>
    <t>KR 65-50-160/ХХХ-2/7,5</t>
  </si>
  <si>
    <t>KR 65-50-160/ХХХ-4/1,5</t>
  </si>
  <si>
    <t>KR 65-50-200/ХХХ-2/18.5</t>
  </si>
  <si>
    <t>KRM 65-50-160/ХХХ-2/7,5</t>
  </si>
  <si>
    <t>KRM 65-50-160/ХХХ-4/1,5</t>
  </si>
  <si>
    <t>KRM 65-50-200/ХХХ-2/18,5</t>
  </si>
  <si>
    <t>KR 65-50-160/ХХХ-GG-G-2-УХЛ3.1/F7,5</t>
  </si>
  <si>
    <t>KR 65-50-160/ХХХ-GG-G-4-УХЛ3.1/F1.5</t>
  </si>
  <si>
    <t>KR 65-50-200/ХХХ-GG-G-2-УХЛ3.1/F18,5</t>
  </si>
  <si>
    <t>KR 80-65-125/ХХХ-2/11</t>
  </si>
  <si>
    <t>KR 80-65-160/ХХХ-2/18,5</t>
  </si>
  <si>
    <t>KRM 80-65-125/ХХХ-2/11</t>
  </si>
  <si>
    <t>KRM 80-65-160/ХХХ-2/18,5</t>
  </si>
  <si>
    <t>KR 80-65-200/ХХХ-2/22</t>
  </si>
  <si>
    <t>KR 80-65-250/ХХХ-2/75</t>
  </si>
  <si>
    <t>KR 80-65-250/ХХХ-2/55</t>
  </si>
  <si>
    <t>KR 80-65-315/ХХХ-4/18,5</t>
  </si>
  <si>
    <t>KR 80-65-315/ХХХ-4/7,5</t>
  </si>
  <si>
    <t>KRM 80-65-200/ХХХ-2/22</t>
  </si>
  <si>
    <t>KRM 80-65-250/ХХХ-2/75</t>
  </si>
  <si>
    <t>KRM 80-65-250/ХХХ-2/55</t>
  </si>
  <si>
    <t>KRM 80-65-315/ХХХ-4/18,5</t>
  </si>
  <si>
    <t>KRM 80-65-315/ХХХ-4/7,5</t>
  </si>
  <si>
    <t>KR 80-65-125/ХХХ-GG-G-2-УХЛ3.1/F11</t>
  </si>
  <si>
    <t>KR 80-65-160/ХХХ-GG-G-2-УХЛ3.1/F18,5</t>
  </si>
  <si>
    <t>KR 80-65-200/ХХХ-GG-G-2-УХЛ3.1/F22</t>
  </si>
  <si>
    <t>KR 80-65-250/ХХХ-GG-G-2-УХЛ3.1/F75</t>
  </si>
  <si>
    <t>KR 80-65-250/ХХХ-GG-G-2-УХЛ3.1/F55</t>
  </si>
  <si>
    <t>KR 80-65-315/ХХХ-GG-G-4-УХЛ3.1/F18,5</t>
  </si>
  <si>
    <t>KR 80-65-315/ХХХ-GG-G-4-УХЛ3.1/F7,5</t>
  </si>
  <si>
    <t>KR 100-80-160/ХХХ-2/22</t>
  </si>
  <si>
    <t>KR 100-80-200/ХХХ-2/55</t>
  </si>
  <si>
    <t>KR 100-80-200/ХХХ-4/7,5</t>
  </si>
  <si>
    <t>KR 100-80-250/ХХХ-2/90</t>
  </si>
  <si>
    <t>KR 100-80-250/ХХХ-2/45</t>
  </si>
  <si>
    <t>KR 100-80-315/ХХХ-4/11</t>
  </si>
  <si>
    <t>KR 100-80-400/ХХХ-4/30</t>
  </si>
  <si>
    <t>KRM 100-80-160/ХХХ-2/22</t>
  </si>
  <si>
    <t>KRM 100-80-200/ХХХ-2/55</t>
  </si>
  <si>
    <t>KRM 100-80-200/ХХХ-4/7,5</t>
  </si>
  <si>
    <t>KRM 100-80-250/ХХХ-2/90</t>
  </si>
  <si>
    <t>KRM 100-80-250/ХХХ-2/45</t>
  </si>
  <si>
    <t>KRM 100-80-315/ХХХ-4/11</t>
  </si>
  <si>
    <t>KRM 100-80-400/ХХХ-4/30</t>
  </si>
  <si>
    <t>KR 100-80-160/ХХХ-GG-G-2-УХЛ3.1/F22</t>
  </si>
  <si>
    <t>KR 100-80-200/ХХХ-GG-G-2-УХЛ3.1/F55</t>
  </si>
  <si>
    <t>KR 100-80-200/ХХХ-GG-G-4-УХЛ3.1/F7,5</t>
  </si>
  <si>
    <t>KR 100-80-250/ХХХ-GG-G-2-УХЛ3.1/F90</t>
  </si>
  <si>
    <t>KR 100-80-250/ХХХ-GG-G-2-УХЛ3.1/F45</t>
  </si>
  <si>
    <t>KR 100-80-315/ХХХ-GG-G-4-УХЛ3.1/F11</t>
  </si>
  <si>
    <t>KR 100-80-400/ХХХ-GG-G-4-УХЛ3.1/F30</t>
  </si>
  <si>
    <t>KR 125-100-200/ХХХ-2/55</t>
  </si>
  <si>
    <t>KR 125-100-200/ХХХ-2/37</t>
  </si>
  <si>
    <t>KR 125-100-200/ХХХ-4/11</t>
  </si>
  <si>
    <t>KR 125-100-250/ХХХ-2/132</t>
  </si>
  <si>
    <t>KR 125-100-250/ХХХ-2/90</t>
  </si>
  <si>
    <t>KR 125-100-250/ХХХ-2/55</t>
  </si>
  <si>
    <t>KR 125-100-250/ХХХ-4/7,5</t>
  </si>
  <si>
    <t>KR 125-100-315/ХХХ-4/22</t>
  </si>
  <si>
    <t>KR 125-100-315/ХХХ-4/15</t>
  </si>
  <si>
    <t>KR 125-100-400/ХХХ-4/55</t>
  </si>
  <si>
    <t>KR 125-100-400/ХХХ-4/37</t>
  </si>
  <si>
    <t>KRM 125-100-200/ХХХ-2/55</t>
  </si>
  <si>
    <t>KRM 125-100-200/ХХХ-4/11</t>
  </si>
  <si>
    <t>KRM 125-100-250/ХХХ-2/90</t>
  </si>
  <si>
    <t>KRM 125-100-250/ХХХ-2/55</t>
  </si>
  <si>
    <t>KRM 125-100-250/ХХХ-4/7,5</t>
  </si>
  <si>
    <t>KRM 125-100-315/ХХХ-4/22</t>
  </si>
  <si>
    <t>KRM 125-100-315/ХХХ-4/15</t>
  </si>
  <si>
    <t>KRM 125-100-400/ХХХ-4/55</t>
  </si>
  <si>
    <t>KRM 125-100-400/ХХХ-4/37</t>
  </si>
  <si>
    <t>KR 125-100-200/ХХХ-GG-G-2-УХЛ3.1/F55</t>
  </si>
  <si>
    <t>KR 125-100-200/ХХХ-GG-G-2-УХЛ3.1/F37</t>
  </si>
  <si>
    <t>KR 125-100-200/ХХХ-GG-G-4-УХЛ3.1/F11</t>
  </si>
  <si>
    <t>KR 125-100-250/ХХХ-GG-G-2-УХЛ3.1/F90</t>
  </si>
  <si>
    <t>KR 125-100-250/ХХХ-GG-G-2-УХЛ3.1/F55</t>
  </si>
  <si>
    <t>KR 125-100-250/ХХХ-GG-G-4-УХЛ3.1/F7,5</t>
  </si>
  <si>
    <t>KR 125-100-315/ХХХ-GG-G-4-УХЛ3.1/F22</t>
  </si>
  <si>
    <t>KR 125-100-315/ХХХ-GG-G-4-УХЛ3.1/F15</t>
  </si>
  <si>
    <t>KR 125-100-400/ХХХ-GG-G-4-УХЛ3.1/F55</t>
  </si>
  <si>
    <t>KR 125-100-400/ХХХ-GG-G-4-УХЛ3.1/F37</t>
  </si>
  <si>
    <t>KR 150-125-200/ХХХ-2/110</t>
  </si>
  <si>
    <t>KR 150-125-250/ХХХ-4/15</t>
  </si>
  <si>
    <t>KR 150-125-315/ХХХ-4/30</t>
  </si>
  <si>
    <t>KR 150-125-315/ХХХ-4/22</t>
  </si>
  <si>
    <t>KR 150-125-400/ХХХ-4/75</t>
  </si>
  <si>
    <t>KR 150-125-400/ХХХ-4/45</t>
  </si>
  <si>
    <t>KR 150-125-500/ХХХ-4/132</t>
  </si>
  <si>
    <t>KR 150-125-500/ХХХ-4/110</t>
  </si>
  <si>
    <t>KR 150-125-500/ХХХ-4/90</t>
  </si>
  <si>
    <t>KRM 150-125-250/ХХХ-4/15</t>
  </si>
  <si>
    <t>KRM 150-125-315/ХХХ-4/30</t>
  </si>
  <si>
    <t>KRM 150-125-315/ХХХ-4/22</t>
  </si>
  <si>
    <t>KRM 150-125-400/ХХХ-4/90</t>
  </si>
  <si>
    <t>KRM 150-125-400/ХХХ-4/75</t>
  </si>
  <si>
    <t>KRM 150-125-400/ХХХ-4/45</t>
  </si>
  <si>
    <t>KR 150-125-250/ХХХ-GG-G-4-УХЛ3.1/F15</t>
  </si>
  <si>
    <t>KR 150-125-315/ХХХ-GG-G-4-УХЛ3.1/F30</t>
  </si>
  <si>
    <t>KR 150-125-315/ХХХ-GG-G-4-УХЛ3.1/F22</t>
  </si>
  <si>
    <t>KR 150-125-400/ХХХ-GG-G-4-УХЛ3.1/F75</t>
  </si>
  <si>
    <t>KR 150-125-400/ХХХ-GG-G-4-УХЛ3.1/F45</t>
  </si>
  <si>
    <t>KR 150-125-500/ХХХ-GG-G-4-УХЛ3.1/F132</t>
  </si>
  <si>
    <t>KR 150-125-500/ХХХ-GG-G-4-УХЛ3.1/F110</t>
  </si>
  <si>
    <t>KR 150-125-500/ХХХ-GG-G-4-УХЛ3.1/F90</t>
  </si>
  <si>
    <t>KR 200-150-200/ХХХ-4/7,5</t>
  </si>
  <si>
    <t>KR 200-150-250/ХХХ-4/18,5</t>
  </si>
  <si>
    <t>KR 200-150-315/ХХХ-4/45</t>
  </si>
  <si>
    <t>KR 200-150-315/ХХХ-4/30</t>
  </si>
  <si>
    <t>KR 200-150-400/ХХХ-4/110</t>
  </si>
  <si>
    <t>KR 200-150-500.1/ХХХ-4/132</t>
  </si>
  <si>
    <t>KR 200-150-500.1/ХХХ-4/90</t>
  </si>
  <si>
    <t>KRM 200-150-200/ХХХ-4/7,5</t>
  </si>
  <si>
    <t>KRM 200-150-250/ХХХ-4/18,5</t>
  </si>
  <si>
    <t>KRM 200-150-315/ХХХ-4/45</t>
  </si>
  <si>
    <t>KRM 200-150-315/ХХХ-4/30</t>
  </si>
  <si>
    <t>KRM 200-150-400/ХХХ-4/90</t>
  </si>
  <si>
    <t>KRM 200-150-400/ХХХ-4/75</t>
  </si>
  <si>
    <t>KR 200-150-200/ХХХ-GG-G-4-УХЛ3.1/F7,5</t>
  </si>
  <si>
    <t>KR 200-150-250/ХХХ-GG-G-4-УХЛ3.1/F18.5</t>
  </si>
  <si>
    <t>KR 200-150-315/ХХХ-GG-G-4-УХЛ3.1/F45</t>
  </si>
  <si>
    <t>KR 200-150-315/ХХХ-GG-G-4-УХЛ3.1/F30</t>
  </si>
  <si>
    <t>KR 200-150-400/ХХХ-GG-G-4-УХЛ3.1/F110</t>
  </si>
  <si>
    <t>KR 200-150-500.1/ХХХ-GG-G-4-УХЛ3.1/F132</t>
  </si>
  <si>
    <t>KR 200-150-500.1/ХХХ-GG-G-4-УХЛ3.1/F90</t>
  </si>
  <si>
    <t>KR 250-200-330/ХХХ-4/45</t>
  </si>
  <si>
    <t>KR 250-200-330/ХХХ-4/37</t>
  </si>
  <si>
    <t>KR 250-200-400/ХХХ-4/132</t>
  </si>
  <si>
    <t>KR 250-200-500/ХХХ-4/315</t>
  </si>
  <si>
    <t>KR 250-200-500/ХХХ-4/250</t>
  </si>
  <si>
    <t>KR 250-200-500/ХХХ-4/132</t>
  </si>
  <si>
    <t>KR 250-200-500/ХХХ-4/110</t>
  </si>
  <si>
    <t>KR 250-250-330/ХХХ-4/110</t>
  </si>
  <si>
    <t>KR 300-250-400/ХХХ-4/200</t>
  </si>
  <si>
    <t>KR 300-250-400/ХХХ-4/132</t>
  </si>
  <si>
    <t>KR 300-250-400/ХХХ-4/90</t>
  </si>
  <si>
    <t>KR 300-250-500/ХХХ-4/250</t>
  </si>
  <si>
    <t>KR 300-300-360/ХХХ-4/160</t>
  </si>
  <si>
    <t>KR 350-300-400/ХХХ-4/315</t>
  </si>
  <si>
    <t>KR 350-300-400/ХХХ-4/160</t>
  </si>
  <si>
    <t>KR 250-200-330/ХХХ-GG-G-4-УХЛ3.1/F45</t>
  </si>
  <si>
    <t>KR 250-200-330/ХХХ-GG-G-4-УХЛ3.1/F37</t>
  </si>
  <si>
    <t>KR 250-200-400/ХХХ-GG-G-4-УХЛ3.1/F132</t>
  </si>
  <si>
    <t>KR 250-200-500/ХХХ-GG-G-4-УХЛ3.1/F315</t>
  </si>
  <si>
    <t>KR 250-200-500/ХХХ-GG-G-4-УХЛ3.1/F250</t>
  </si>
  <si>
    <t>KR 250-200-500/ХХХ-GG-G-4-УХЛ3.1/F132</t>
  </si>
  <si>
    <t>KR 250-200-500/ХХХ-GG-G-4-УХЛ3.1/F110</t>
  </si>
  <si>
    <t>KR 250-250-330/ХХХ-GG-G-4-УХЛ3.1/F110</t>
  </si>
  <si>
    <t>KR 300-250-400/ХХХ-GG-G-4-УХЛ3.1/F200</t>
  </si>
  <si>
    <t>KR 300-250-400/ХХХ-GG-G-4-УХЛ3.1/F132</t>
  </si>
  <si>
    <t>KR 300-250-400/ХХХ-GG-G-4-УХЛ3.1/F90</t>
  </si>
  <si>
    <t>KR 300-250-500/ХХХ-GG-G-4-УХЛ3.1/F250</t>
  </si>
  <si>
    <t>KR 300-300-360/ХХХ-GG-G-4-УХЛ3.1/F160</t>
  </si>
  <si>
    <t>ЭЦВ 8-16-100</t>
  </si>
  <si>
    <t>ЭЦВ 5-4-60 кн</t>
  </si>
  <si>
    <t>ЭЦВ 5-4-75 кн</t>
  </si>
  <si>
    <t>ЭЦВ 5-4-80 кн</t>
  </si>
  <si>
    <t>ЭЦВ 5-4-100 кн</t>
  </si>
  <si>
    <t>ЭЦВ 5-4-125 кн</t>
  </si>
  <si>
    <t>ЭЦВ 5-4-135 кн</t>
  </si>
  <si>
    <t>ЭЦВ 5-4-160 кн</t>
  </si>
  <si>
    <t>ЭЦВ 5-4-180 кн</t>
  </si>
  <si>
    <t>ЭЦВ 5-4-200 кн</t>
  </si>
  <si>
    <t>ЭЦВ 5-4-220 кн</t>
  </si>
  <si>
    <t>ЭЦВ 5-6,5-50 кн</t>
  </si>
  <si>
    <t>ЭЦВ 5-6,5-60 кн</t>
  </si>
  <si>
    <t>ЭЦВ 5-6,5-65 кн</t>
  </si>
  <si>
    <t>ЭЦВ 5-6,5-80 кн</t>
  </si>
  <si>
    <t>ЭЦВ 5-6,5-95 кн</t>
  </si>
  <si>
    <t>ЭЦВ 5-6,5-100 кн</t>
  </si>
  <si>
    <t>ЭЦВ 5-6,5-120 кн</t>
  </si>
  <si>
    <t>ЭЦВ 5-6,5-140 кн</t>
  </si>
  <si>
    <t>ЭЦВ 5-6,5-145 кн</t>
  </si>
  <si>
    <t>ЭЦВ 5-6,5-170 кн</t>
  </si>
  <si>
    <t>ЭЦВ 5-6,5-200 кн</t>
  </si>
  <si>
    <t>ЭЦВ 5-6,5-240 кн</t>
  </si>
  <si>
    <t>ЭЦВ 5-10-50 кн</t>
  </si>
  <si>
    <t>ЭЦВ 5-10-65 кн</t>
  </si>
  <si>
    <t>ЭЦВ 5-10-80 кн</t>
  </si>
  <si>
    <t>ЭЦВ 5-10-95 кн</t>
  </si>
  <si>
    <t>ЭЦВ 5-10-110 кн</t>
  </si>
  <si>
    <t>ЭЦВ 5-10-125 кн</t>
  </si>
  <si>
    <t>ЭЦВ 5-10-140 кн</t>
  </si>
  <si>
    <t>ЭЦВ 5-10-150 кн</t>
  </si>
  <si>
    <t>ЭЦВ 6-4-60</t>
  </si>
  <si>
    <t>ЭЦВ 6-4-70</t>
  </si>
  <si>
    <t>ЭЦВ 6-6,5-250</t>
  </si>
  <si>
    <t>ЭЦВ 6-4-80</t>
  </si>
  <si>
    <t>ЭЦВ 6-6,5-250 кн</t>
  </si>
  <si>
    <t>ЭЦВ 6-4-90</t>
  </si>
  <si>
    <t>ЭЦВ 6-6,5-275</t>
  </si>
  <si>
    <t>ЭЦВ 6-4-100</t>
  </si>
  <si>
    <t>ЭЦВ 6-6,5-275 кн</t>
  </si>
  <si>
    <t>ЭЦВ 6-4-130</t>
  </si>
  <si>
    <t>ЭЦВ 6-6,5-280</t>
  </si>
  <si>
    <t>ЭЦВ 6-4-140</t>
  </si>
  <si>
    <t>ЭЦВ 6-6,5-280 кн</t>
  </si>
  <si>
    <t>ЭЦВ 6-4-160</t>
  </si>
  <si>
    <t>ЭЦВ 6-6,5-300</t>
  </si>
  <si>
    <t>ЭЦВ 6-4-180</t>
  </si>
  <si>
    <t>ЭЦВ 6-6,5-300 кн</t>
  </si>
  <si>
    <t>ЭЦВ 6-4-185</t>
  </si>
  <si>
    <t>ЭЦВ 6-6,5-325</t>
  </si>
  <si>
    <t>ЭЦВ 6-4-190</t>
  </si>
  <si>
    <t>ЭЦВ 6-6,5-320 кн</t>
  </si>
  <si>
    <t>ЭЦВ 6-6,5-20</t>
  </si>
  <si>
    <t>ЭЦВ 6-6,5-20 кн</t>
  </si>
  <si>
    <t>ЭЦВ 6-10-20 кн</t>
  </si>
  <si>
    <t>ЭЦВ 6-6,5-35</t>
  </si>
  <si>
    <t>ЭЦВ 6-6,5-35 кн</t>
  </si>
  <si>
    <t>ЭЦВ 6-10-30 кн</t>
  </si>
  <si>
    <t>ЭЦВ 6-6,5-50</t>
  </si>
  <si>
    <t>ЭЦВ 6-10-35</t>
  </si>
  <si>
    <t>ЭЦВ 6-6,5-50 кн</t>
  </si>
  <si>
    <t>ЭЦВ 6-10-35 кн</t>
  </si>
  <si>
    <t>ЭЦВ 6-6,5-60</t>
  </si>
  <si>
    <t>ЭЦВ 6-6,5-60 кн</t>
  </si>
  <si>
    <t>ЭЦВ 6-10-40 кн</t>
  </si>
  <si>
    <t>ЭЦВ 6-6,5-65</t>
  </si>
  <si>
    <t>ЭЦВ 6-10-50</t>
  </si>
  <si>
    <t>ЭЦВ 6-6,5-65 кн</t>
  </si>
  <si>
    <t>ЭЦВ 6-10-50 кн</t>
  </si>
  <si>
    <t>ЭЦВ 6-6,5-75</t>
  </si>
  <si>
    <t>ЭЦВ 6-10-60</t>
  </si>
  <si>
    <t>ЭЦВ 6-6,5-75 кн</t>
  </si>
  <si>
    <t>ЭЦВ 6-10-60 кн</t>
  </si>
  <si>
    <t>ЭЦВ 6-6,5-85</t>
  </si>
  <si>
    <t>ЭЦВ 6-6,5-85 кн</t>
  </si>
  <si>
    <t>ЭЦВ 6-10-65 кн</t>
  </si>
  <si>
    <t xml:space="preserve">ЭЦВ 6-6,5-90 </t>
  </si>
  <si>
    <t xml:space="preserve">ЭЦВ 6-10-70 </t>
  </si>
  <si>
    <t xml:space="preserve">ЭЦВ 6-6,5-90 кн </t>
  </si>
  <si>
    <t xml:space="preserve">ЭЦВ 6-10-70 кн </t>
  </si>
  <si>
    <t xml:space="preserve">ЭЦВ 6-6,5-105 </t>
  </si>
  <si>
    <t>ЭЦВ 6-10-80</t>
  </si>
  <si>
    <t xml:space="preserve">ЭЦВ 6-6,5-105 кн </t>
  </si>
  <si>
    <t>ЭЦВ 6-10-80 кн</t>
  </si>
  <si>
    <t>ЭЦВ 6-6,5-110</t>
  </si>
  <si>
    <t>ЭЦВ 6-6,5-110 кн</t>
  </si>
  <si>
    <t>ЭЦВ 6-10-90 кн</t>
  </si>
  <si>
    <t xml:space="preserve">ЭЦВ 6-6,5-120 </t>
  </si>
  <si>
    <t xml:space="preserve">ЭЦВ 6-6,5-120 кн </t>
  </si>
  <si>
    <t>ЭЦВ 6-10-100 кн</t>
  </si>
  <si>
    <t>ЭЦВ 6-6,5-125</t>
  </si>
  <si>
    <t>ЭЦВ 6-10-110</t>
  </si>
  <si>
    <t>ЭЦВ 6-6,5-125 кн</t>
  </si>
  <si>
    <t>ЭЦВ 6-10-110 кн</t>
  </si>
  <si>
    <t>ЭЦВ 6-6,5-140</t>
  </si>
  <si>
    <t>ЭЦВ 6-10-120</t>
  </si>
  <si>
    <t>ЭЦВ 6-6,5-140 кн</t>
  </si>
  <si>
    <t>ЭЦВ 6-10-120 кн</t>
  </si>
  <si>
    <t>ЭЦВ 6-6,5-150</t>
  </si>
  <si>
    <t>ЭЦВ 6-6,5-160</t>
  </si>
  <si>
    <t>ЭЦВ 6-10-130 кн</t>
  </si>
  <si>
    <t>ЭЦВ 6-6,5-160 кн</t>
  </si>
  <si>
    <t>ЭЦВ 6-10-140</t>
  </si>
  <si>
    <t>ЭЦВ 6-6,5-180</t>
  </si>
  <si>
    <t>ЭЦВ 6-10-140 кн</t>
  </si>
  <si>
    <t>ЭЦВ 6-6,5-180 кн</t>
  </si>
  <si>
    <t>ЭЦВ 6-6,5-185</t>
  </si>
  <si>
    <t>ЭЦВ 6-10-150 кн</t>
  </si>
  <si>
    <t>ЭЦВ 6-6,5-185 кн</t>
  </si>
  <si>
    <t>ЭЦВ 6-6,5-200</t>
  </si>
  <si>
    <t>ЭЦВ 6-10-160 кн</t>
  </si>
  <si>
    <t>ЭЦВ 6-6,5-200 кн</t>
  </si>
  <si>
    <t>ЭЦВ 6-6,5-215</t>
  </si>
  <si>
    <t>ЭЦВ 6-10-170 кн</t>
  </si>
  <si>
    <t>ЭЦВ 6-6,5-215 кн</t>
  </si>
  <si>
    <t>ЭЦВ 6-10-180</t>
  </si>
  <si>
    <t>ЭЦВ 6-6,5-225</t>
  </si>
  <si>
    <t>ЭЦВ 6-10-180 кн</t>
  </si>
  <si>
    <t>ЭЦВ 6-6,5-225 кн</t>
  </si>
  <si>
    <t>ЭЦВ 6-10-185</t>
  </si>
  <si>
    <t>ЭЦВ 6-10-185 кн</t>
  </si>
  <si>
    <t>ЭЦВ 6-16-100 кн</t>
  </si>
  <si>
    <t>ЭЦВ 6-10-190 кн</t>
  </si>
  <si>
    <t>ЭЦВ 6-16-105 кн</t>
  </si>
  <si>
    <t>ЭЦВ 6-10-200 кн</t>
  </si>
  <si>
    <t>ЭЦВ 6-16-110</t>
  </si>
  <si>
    <t>ЭЦВ 6-16-110 кн</t>
  </si>
  <si>
    <t>ЭЦВ 6-10-210 кн</t>
  </si>
  <si>
    <t>ЭЦВ 6-16-125 кн</t>
  </si>
  <si>
    <t>ЭЦВ 6-10-220 кн</t>
  </si>
  <si>
    <t>ЭЦВ 6-16-130</t>
  </si>
  <si>
    <t>ЭЦВ 6-10-230</t>
  </si>
  <si>
    <t>ЭЦВ 6-16-130 кн</t>
  </si>
  <si>
    <t>ЭЦВ 6-10-230 кн</t>
  </si>
  <si>
    <t>ЭЦВ 6-10-235</t>
  </si>
  <si>
    <t>ЭЦВ 6-16-135 кн</t>
  </si>
  <si>
    <t>ЭЦВ 6-10-235 кн</t>
  </si>
  <si>
    <t>ЭЦВ 6-16-140</t>
  </si>
  <si>
    <t>ЭЦВ 6-16-140 кн</t>
  </si>
  <si>
    <t>ЭЦВ 6-10-240 кн</t>
  </si>
  <si>
    <t>ЭЦВ 6-16-160</t>
  </si>
  <si>
    <t>ЭЦВ 6-16-160 кн</t>
  </si>
  <si>
    <t>ЭЦВ 6-10-250 кн</t>
  </si>
  <si>
    <t>ЭЦВ 6-16-165 кн</t>
  </si>
  <si>
    <t>ЭЦВ 6-10-260 кн</t>
  </si>
  <si>
    <t>ЭЦВ 6-16-175 кн</t>
  </si>
  <si>
    <t>ЭЦВ 6-10-275 кн</t>
  </si>
  <si>
    <t>ЭЦВ 6-16-180</t>
  </si>
  <si>
    <t>ЭЦВ 6-16-180 кн</t>
  </si>
  <si>
    <t>ЭЦВ 6-10-290 кн</t>
  </si>
  <si>
    <t>ЭЦВ 6-16-185 кн</t>
  </si>
  <si>
    <t>ЭЦВ 6-10-300 кн</t>
  </si>
  <si>
    <t>ЭЦВ 6-16-190</t>
  </si>
  <si>
    <t>ЭЦВ 6-16-190 кн</t>
  </si>
  <si>
    <t>ЭЦВ 6-10-310 кн</t>
  </si>
  <si>
    <t>ЭЦВ 6-25-20 кн</t>
  </si>
  <si>
    <t>ЭЦВ 6-25-25 кн</t>
  </si>
  <si>
    <t>ЭЦВ 6-10-320 кн</t>
  </si>
  <si>
    <t>ЭЦВ 6-25-40 кн</t>
  </si>
  <si>
    <t>ЭЦВ 6-10-335</t>
  </si>
  <si>
    <t>ЭЦВ 6-25-50 кн</t>
  </si>
  <si>
    <t>ЭЦВ 6-10-335 кн</t>
  </si>
  <si>
    <t>ЭЦВ 6-25-60 кн</t>
  </si>
  <si>
    <t>ЭЦВ 6-10-350</t>
  </si>
  <si>
    <t>ЭЦВ 6-25-70 кн</t>
  </si>
  <si>
    <t>ЭЦВ 6-10-350 кн</t>
  </si>
  <si>
    <t>ЭЦВ 6-25-80 кн</t>
  </si>
  <si>
    <t>ЭЦВ 6-16-20</t>
  </si>
  <si>
    <t>ЭЦВ 6-25-90 кн</t>
  </si>
  <si>
    <t>ЭЦВ 6-16-20 кн</t>
  </si>
  <si>
    <t>ЭЦВ 6-25-100 кн</t>
  </si>
  <si>
    <t>ЭЦВ 6-25-110 кн</t>
  </si>
  <si>
    <t>ЭЦВ 6-16-25 кн</t>
  </si>
  <si>
    <t>ЭЦВ 6-25-120 кн</t>
  </si>
  <si>
    <t>ЭЦВ 6-16-30</t>
  </si>
  <si>
    <t>ЭЦВ 6-25-130 кн</t>
  </si>
  <si>
    <t>ЭЦВ 6-16-30 кн</t>
  </si>
  <si>
    <t>ЭЦВ 6-25-140 кн</t>
  </si>
  <si>
    <t>ЭЦВ 8-16-60</t>
  </si>
  <si>
    <t>ЭЦВ 6-16-35 кн</t>
  </si>
  <si>
    <t>ЭЦВ 8-16-80</t>
  </si>
  <si>
    <t>ЭЦВ 6-16-40 кн</t>
  </si>
  <si>
    <t>ЭЦВ 8-16-120</t>
  </si>
  <si>
    <t>ЭЦВ 6-16-50</t>
  </si>
  <si>
    <t>ЭЦВ 6-16-50 кн</t>
  </si>
  <si>
    <t>ЭЦВ 8-16-140</t>
  </si>
  <si>
    <t>ЭЦВ 6-16-60 кн</t>
  </si>
  <si>
    <t>ЭЦВ 6-16-70</t>
  </si>
  <si>
    <t>ЭЦВ 6-16-70 кн</t>
  </si>
  <si>
    <t>ЭЦВ 8-16-160</t>
  </si>
  <si>
    <t xml:space="preserve">ЭЦВ 6-16-75 </t>
  </si>
  <si>
    <t xml:space="preserve">ЭЦВ 6-16-75 кн </t>
  </si>
  <si>
    <t>ЭЦВ 6-16-80</t>
  </si>
  <si>
    <t>ЭЦВ 8-16-180</t>
  </si>
  <si>
    <t>ЭЦВ 6-16-80 кн</t>
  </si>
  <si>
    <t>ЭЦВ 6-16-90</t>
  </si>
  <si>
    <t>ЭЦВ 6-16-90 кн</t>
  </si>
  <si>
    <t>ЭЦВ 8-16-190</t>
  </si>
  <si>
    <t>ЭЦВ 6-16-100</t>
  </si>
  <si>
    <t>ЭЦВ 8-25-160 нрк</t>
  </si>
  <si>
    <t>ЭЦВ 8-16-200</t>
  </si>
  <si>
    <t>ЭЦВ 8-25-180</t>
  </si>
  <si>
    <t>ЭЦВ 8-16-220</t>
  </si>
  <si>
    <t>ЭЦВ 8-25-180 нрк</t>
  </si>
  <si>
    <t>ЭЦВ 8-16-260</t>
  </si>
  <si>
    <t>ЭЦВ 8-16-280</t>
  </si>
  <si>
    <t>ЭЦВ 8-25-200 нрк</t>
  </si>
  <si>
    <t>ЭЦВ 8-16-300</t>
  </si>
  <si>
    <t>ЭЦВ 8-25-230</t>
  </si>
  <si>
    <t>ЭЦВ 8-25-15 нрк</t>
  </si>
  <si>
    <t>ЭЦВ 8-25-230 нрк</t>
  </si>
  <si>
    <t>ЭЦВ 8-25-55</t>
  </si>
  <si>
    <t>ЭЦВ 8-25-55 нрк</t>
  </si>
  <si>
    <t>ЭЦВ 8-25-250 нрк</t>
  </si>
  <si>
    <t>ЭЦВ 8-25-60</t>
  </si>
  <si>
    <t>ЭЦВ 8-25-60 нрк</t>
  </si>
  <si>
    <t>ЭЦВ 8-25-70</t>
  </si>
  <si>
    <t>ЭЦВ 8-25-70 нрк</t>
  </si>
  <si>
    <t>ЭЦВ 8-25-270 нрк</t>
  </si>
  <si>
    <t>ЭЦВ 8-25-300</t>
  </si>
  <si>
    <t>ЭЦВ 8-25-90 нрк</t>
  </si>
  <si>
    <t>ЭЦВ 8-25-300 нрк</t>
  </si>
  <si>
    <t>ЭЦВ 8-25-340</t>
  </si>
  <si>
    <t xml:space="preserve">ЭЦВ 8-25-100 </t>
  </si>
  <si>
    <t>ЭЦВ 8-25-340 нрк</t>
  </si>
  <si>
    <t>ЭЦВ 8-25-100 нрк</t>
  </si>
  <si>
    <t>ЭЦВ 8-40-15</t>
  </si>
  <si>
    <t>ЭЦВ 8-40-25</t>
  </si>
  <si>
    <t>ЭЦВ 8-25-110</t>
  </si>
  <si>
    <t>ЭЦВ 8-40-25 нрк</t>
  </si>
  <si>
    <t>ЭЦВ 8-25-110 нрк</t>
  </si>
  <si>
    <t>ЭЦВ 8-40-35</t>
  </si>
  <si>
    <t>ЭЦВ 8-40-40</t>
  </si>
  <si>
    <t>ЭЦВ 8-40-40 нрк</t>
  </si>
  <si>
    <t>ЭЦВ 8-25-125</t>
  </si>
  <si>
    <t>ЭЦВ 8-40-50</t>
  </si>
  <si>
    <t>ЭЦВ 8-25-125 нрк</t>
  </si>
  <si>
    <t>ЭЦВ 8-40-50 нрк</t>
  </si>
  <si>
    <t>ЭЦВ 8-25-145</t>
  </si>
  <si>
    <t>ЭЦВ 8-40-55</t>
  </si>
  <si>
    <t>ЭЦВ 8-25-145 нрк</t>
  </si>
  <si>
    <t>ЭЦВ 8-40-55 нрк</t>
  </si>
  <si>
    <t>ЭЦВ 8-25-150</t>
  </si>
  <si>
    <t>ЭЦВ 8-40-60</t>
  </si>
  <si>
    <t>ЭЦВ 8-25-150 нрк</t>
  </si>
  <si>
    <t>ЭЦВ 8-40-60 нрк</t>
  </si>
  <si>
    <t>ЭЦВ 8-65-7</t>
  </si>
  <si>
    <t>ЭЦВ 8-40-80</t>
  </si>
  <si>
    <t>ЭЦВ 8-65-14</t>
  </si>
  <si>
    <t>ЭЦВ 8-65-20</t>
  </si>
  <si>
    <t>ЭЦВ 8-40-80 нрк</t>
  </si>
  <si>
    <t>ЭЦВ 8-65-35</t>
  </si>
  <si>
    <t>ЭЦВ 8-40-90</t>
  </si>
  <si>
    <t>ЭЦВ 8-65-40</t>
  </si>
  <si>
    <t>ЭЦВ 8-40-90 нрк</t>
  </si>
  <si>
    <t>ЭЦВ 8-65-50</t>
  </si>
  <si>
    <t>ЭЦВ 8-40-100</t>
  </si>
  <si>
    <t>ЭЦВ 8-40-100 нрк</t>
  </si>
  <si>
    <t>ЭЦВ 8-65-60</t>
  </si>
  <si>
    <t>ЭЦВ 8-40-110</t>
  </si>
  <si>
    <t>ЭЦВ 8-65-65</t>
  </si>
  <si>
    <t>ЭЦВ 8-40-110 нрк</t>
  </si>
  <si>
    <t>ЭЦВ 8-65-70</t>
  </si>
  <si>
    <t xml:space="preserve">ЭЦВ 8-40-120 </t>
  </si>
  <si>
    <t>ЭЦВ 8-65-75</t>
  </si>
  <si>
    <t>ЭЦВ 8-40-120 нрк</t>
  </si>
  <si>
    <t>ЭЦВ 8-65-90</t>
  </si>
  <si>
    <t>ЭЦВ 8-40-125</t>
  </si>
  <si>
    <t>ЭЦВ 8-65-100</t>
  </si>
  <si>
    <t>ЭЦВ 8-65-110</t>
  </si>
  <si>
    <t>ЭЦВ 8-40-125 нрк</t>
  </si>
  <si>
    <t>ЭЦВ 8-65-145</t>
  </si>
  <si>
    <t>ЭЦВ 8-40-140</t>
  </si>
  <si>
    <t>ЭЦВ 8-65-180</t>
  </si>
  <si>
    <t>ЭЦВ 8-65-200</t>
  </si>
  <si>
    <t>ЭЦВ 8-40-140 нрк</t>
  </si>
  <si>
    <t>ЭЦВ 10-65-50 нрк</t>
  </si>
  <si>
    <t>ЭЦВ 8-40-150</t>
  </si>
  <si>
    <t>ЭЦВ 10-65-65 нрк</t>
  </si>
  <si>
    <t>ЭЦВ 8-40-150 нрк</t>
  </si>
  <si>
    <t>ЭЦВ 10-65-80 нрк</t>
  </si>
  <si>
    <t>ЭЦВ 10-65-90 нрк</t>
  </si>
  <si>
    <t>ЭЦВ 8-40-170</t>
  </si>
  <si>
    <t>ЭЦВ 10-65-100 нрк</t>
  </si>
  <si>
    <t>ЭЦВ 8-40-170 нрк</t>
  </si>
  <si>
    <t>ЭЦВ 8-40-180</t>
  </si>
  <si>
    <t>ЭЦВ 10-65-110 нрк</t>
  </si>
  <si>
    <t>ЭЦВ 8-40-180 нрк</t>
  </si>
  <si>
    <t>ЭЦВ 10-65-125 нрк</t>
  </si>
  <si>
    <t>ЭЦВ 8-40-200</t>
  </si>
  <si>
    <t>ЭЦВ 8-40-200 нрк</t>
  </si>
  <si>
    <t>ЭЦВ 10-65-150 нрк</t>
  </si>
  <si>
    <t>ЭЦВ 10-65-175 нрк</t>
  </si>
  <si>
    <t>ЭЦВ 10-65-200 нрк</t>
  </si>
  <si>
    <t>ЭЦВ 10-65-225 нрк</t>
  </si>
  <si>
    <t>ЭЦВ 10-65-250 нрк</t>
  </si>
  <si>
    <t>ЭЦВ 10-65-275 нрк</t>
  </si>
  <si>
    <t>ЭЦВ 10-120-20 нро</t>
  </si>
  <si>
    <t>ЭЦВ 10-120-40 нро</t>
  </si>
  <si>
    <t>ЭЦВ 10-120-60 нро</t>
  </si>
  <si>
    <t>ЭЦВ 10-120-65 нро</t>
  </si>
  <si>
    <t>ЭЦВ 10-120-80 нро</t>
  </si>
  <si>
    <t>ЭЦВ 10-120-90 нро</t>
  </si>
  <si>
    <t>ЭЦВ 10-120-100 нро</t>
  </si>
  <si>
    <t>ЭЦВ 10-120-120 нро</t>
  </si>
  <si>
    <t>ЭЦВ 10-120-140 нро</t>
  </si>
  <si>
    <t>ЭЦВ 10-120-160 нро</t>
  </si>
  <si>
    <t>ЭЦВ 10-120-180 нро</t>
  </si>
  <si>
    <t>ЭЦВ 10-120-190 нро</t>
  </si>
  <si>
    <t>ЭЦВ 10-140-20 нро</t>
  </si>
  <si>
    <t>ЭЦВ 10-140-40 нро</t>
  </si>
  <si>
    <t>ЭЦВ 10-140-60 нро</t>
  </si>
  <si>
    <t>ЭЦВ 10-140-80 нро</t>
  </si>
  <si>
    <t>ЭЦВ 10-140-100 нро</t>
  </si>
  <si>
    <t>ЭЦВ 10-140-110 нро</t>
  </si>
  <si>
    <t>ЭЦВ 10-140-120 нро</t>
  </si>
  <si>
    <t>ЭЦВ 10-140-130 нро</t>
  </si>
  <si>
    <t>ЭЦВ 10-140-150 нро</t>
  </si>
  <si>
    <t>ЭЦВ 10-140-170 нро</t>
  </si>
  <si>
    <t>ЭЦВ 10-160-15нро</t>
  </si>
  <si>
    <t>ЭЦВ 10-160-25нро</t>
  </si>
  <si>
    <t>ЭЦВ 10-160-35нро</t>
  </si>
  <si>
    <t>ЭЦВ 10-160-50нро</t>
  </si>
  <si>
    <t>ЭЦВ 10-160-60нро</t>
  </si>
  <si>
    <t>ЭЦВ 10-160-75нро</t>
  </si>
  <si>
    <t>ЭЦВ 10-160-80нро</t>
  </si>
  <si>
    <t>ЭЦВ 10-160-100нро</t>
  </si>
  <si>
    <t>ЭЦВ 10-160-120нро</t>
  </si>
  <si>
    <t>ЭЦВ 10-160-125нро</t>
  </si>
  <si>
    <t>ЭЦВ 10-160-140нро</t>
  </si>
  <si>
    <t>ЭЦВ 10-160-150нро</t>
  </si>
  <si>
    <t xml:space="preserve"> Маркировка двигателя </t>
  </si>
  <si>
    <t xml:space="preserve">Наименование агрегата 
</t>
  </si>
  <si>
    <t>Исполнение GG</t>
  </si>
  <si>
    <t>50-32-125.1</t>
  </si>
  <si>
    <t>50-32-125</t>
  </si>
  <si>
    <t>50-32-160.1</t>
  </si>
  <si>
    <t xml:space="preserve">50-32-160 </t>
  </si>
  <si>
    <t>50-32-200.1</t>
  </si>
  <si>
    <t xml:space="preserve">50-32-200 </t>
  </si>
  <si>
    <t>50-32-250.1</t>
  </si>
  <si>
    <t xml:space="preserve">50-32-250 </t>
  </si>
  <si>
    <t>32-32-160</t>
  </si>
  <si>
    <t>32-32-200</t>
  </si>
  <si>
    <t>65-40-125</t>
  </si>
  <si>
    <t>65-40-160</t>
  </si>
  <si>
    <t>65-40-200</t>
  </si>
  <si>
    <t>65-40-250</t>
  </si>
  <si>
    <t>65-40-315</t>
  </si>
  <si>
    <t>40-40-160</t>
  </si>
  <si>
    <t>40-40-250</t>
  </si>
  <si>
    <t>50-50-160</t>
  </si>
  <si>
    <t>50-50-250</t>
  </si>
  <si>
    <t>65-50-125</t>
  </si>
  <si>
    <t>65-50-160</t>
  </si>
  <si>
    <t>65-50-200</t>
  </si>
  <si>
    <t>65-50-250</t>
  </si>
  <si>
    <t>65-50-315</t>
  </si>
  <si>
    <t>65-65-160</t>
  </si>
  <si>
    <t>65-65-250</t>
  </si>
  <si>
    <t xml:space="preserve">80-65-125 </t>
  </si>
  <si>
    <t xml:space="preserve">80-65-160 </t>
  </si>
  <si>
    <t xml:space="preserve">80-65-200 </t>
  </si>
  <si>
    <t>80-65-250</t>
  </si>
  <si>
    <t>80-65-315</t>
  </si>
  <si>
    <t>80-80-160</t>
  </si>
  <si>
    <t>80-80-210</t>
  </si>
  <si>
    <t>80-80-250</t>
  </si>
  <si>
    <t>100-80-160</t>
  </si>
  <si>
    <t>100-80-200</t>
  </si>
  <si>
    <t>100-80-250</t>
  </si>
  <si>
    <t>100-80-315</t>
  </si>
  <si>
    <t>100-80-400</t>
  </si>
  <si>
    <t>100-100-125</t>
  </si>
  <si>
    <t>100-100-160</t>
  </si>
  <si>
    <t>100-100-170</t>
  </si>
  <si>
    <t>100-100-200</t>
  </si>
  <si>
    <t>100-100-250</t>
  </si>
  <si>
    <t>125-100-160</t>
  </si>
  <si>
    <t>125-100-200</t>
  </si>
  <si>
    <t>125-100-250</t>
  </si>
  <si>
    <t>125-100-315</t>
  </si>
  <si>
    <t>125-100-400</t>
  </si>
  <si>
    <t>125-125-160</t>
  </si>
  <si>
    <t>125-125-200</t>
  </si>
  <si>
    <t>125-125-250</t>
  </si>
  <si>
    <t>150-125-200</t>
  </si>
  <si>
    <t>150-125-250</t>
  </si>
  <si>
    <t>150-125-315</t>
  </si>
  <si>
    <t>150-125-400</t>
  </si>
  <si>
    <t>150-125-500</t>
  </si>
  <si>
    <t>150-150-200</t>
  </si>
  <si>
    <t>150-150-250</t>
  </si>
  <si>
    <t>200-150-200</t>
  </si>
  <si>
    <t>200-150-250</t>
  </si>
  <si>
    <t>200-150-315</t>
  </si>
  <si>
    <t>200-150-400</t>
  </si>
  <si>
    <t>200-150-500.1</t>
  </si>
  <si>
    <t>200-200-260</t>
  </si>
  <si>
    <t>200-200-250</t>
  </si>
  <si>
    <t>200-200-315</t>
  </si>
  <si>
    <t>250-200-330</t>
  </si>
  <si>
    <t>250-200-400</t>
  </si>
  <si>
    <t>250-200-500</t>
  </si>
  <si>
    <t>250-250-330</t>
  </si>
  <si>
    <t>300-250-400</t>
  </si>
  <si>
    <t>300-250-500</t>
  </si>
  <si>
    <t>300-300-360</t>
  </si>
  <si>
    <t>350-300-400</t>
  </si>
  <si>
    <t>руб с НДС</t>
  </si>
  <si>
    <t>KR50-32-125.1/ХХХ-2/2,2</t>
  </si>
  <si>
    <t>KR50-32-125.1/ХХХ-2/1,5</t>
  </si>
  <si>
    <t>KR50-32-125.1/ХХХ-2/1,1</t>
  </si>
  <si>
    <t>KR50-32-125.1/ХХХ-4/0,37</t>
  </si>
  <si>
    <t>KR50-32-125.1/ХХХ-4/0,25</t>
  </si>
  <si>
    <t>KR50-32-125/ХХХ-2/3</t>
  </si>
  <si>
    <t>KR50-32-125/ХХХ-2/2,2</t>
  </si>
  <si>
    <t>KR50-32-125/ХХХ-2/1,5</t>
  </si>
  <si>
    <t>KR50-32-125/ХХХ-4/0,37</t>
  </si>
  <si>
    <t>KR50-32-125/ХХХ-4/0,25</t>
  </si>
  <si>
    <t>KR 50-32-160.1/ХХХ-2/4</t>
  </si>
  <si>
    <t>KR 50-32-160.1/ХХХ-2/3</t>
  </si>
  <si>
    <t>KR 50-32-160.1/ХХХ-2/2,2</t>
  </si>
  <si>
    <t>KR 50-32-160.1/ХХХ-4/0,55</t>
  </si>
  <si>
    <t>KR 50-32-160.1/ХХХ-4/0,37</t>
  </si>
  <si>
    <t>KR 50-32-160.1/ХХХ-4/0,25</t>
  </si>
  <si>
    <t>KR 50-32-160/ХХХ-2/4</t>
  </si>
  <si>
    <t>KR 50-32-160/ХХХ-2/3</t>
  </si>
  <si>
    <t>KR 50-32-160/ХХХ-2/2,2</t>
  </si>
  <si>
    <t>KR 50-32-160/ХХХ-4/0,55</t>
  </si>
  <si>
    <t>KR 50-32-160/ХХХ-4/0,37</t>
  </si>
  <si>
    <t>KR 50-32-160/ХХХ-4/0,25</t>
  </si>
  <si>
    <t>KR 50-32-200.1/ХХХ-2/5,5</t>
  </si>
  <si>
    <t>KR 50-32-200.1/ХХХ-2/4</t>
  </si>
  <si>
    <t>KR 50-32-200.1/ХХХ-2/3</t>
  </si>
  <si>
    <t>KR 50-32-200.1/ХХХ-4/0,75</t>
  </si>
  <si>
    <t>KR 50-32-200.1/ХХХ-4/0,55</t>
  </si>
  <si>
    <t>KR 50-32-200.1/ХХХ-4/0,37</t>
  </si>
  <si>
    <t>KR 50-32-200/ХХХ-2/11</t>
  </si>
  <si>
    <t>KR 50-32-200/ХХХ-2/7,5</t>
  </si>
  <si>
    <t>KR 50-32-200/ХХХ-2/5,5</t>
  </si>
  <si>
    <t>KR 50-32-200/ХХХ-4/1,5</t>
  </si>
  <si>
    <t>KR 50-32-200/ХХХ-4/1,1</t>
  </si>
  <si>
    <t>KR 50-32-200/ХХХ-4/0,55</t>
  </si>
  <si>
    <t>KR 50-32-250.1/ХХХ-2/15</t>
  </si>
  <si>
    <t>KR 50-32-250.1/ХХХ-2/11</t>
  </si>
  <si>
    <t>KR 50-32-250.1/ХХХ-2/5,5</t>
  </si>
  <si>
    <t>KR 50-32-250.1/ХХХ-4/1,5</t>
  </si>
  <si>
    <t>KR 50-32-250.1/ХХХ-4/1,1</t>
  </si>
  <si>
    <t>KR 50-32-250.1/ХХХ-4/0,75</t>
  </si>
  <si>
    <t>KR 50-32-250/ХХХ-2/15</t>
  </si>
  <si>
    <t>KR 50-32-250/ХХХ-2/11</t>
  </si>
  <si>
    <t>KR 50-32-250/ХХХ-4/1,5</t>
  </si>
  <si>
    <t>KR 50-32-250/ХХХ-4/1,1</t>
  </si>
  <si>
    <t>KR 65-40-125/ХХХ-2/4</t>
  </si>
  <si>
    <t>KR 65-40-125/ХХХ-2/3</t>
  </si>
  <si>
    <t>KR 65-40-125/ХХХ-2/2,2</t>
  </si>
  <si>
    <t>KR 65-40-125/ХХХ-4/0,55</t>
  </si>
  <si>
    <t>KR 65-40-125/ХХХ-4/0,56</t>
  </si>
  <si>
    <t>KR 65-40-125/ХХХ-4/0,37</t>
  </si>
  <si>
    <t>KR 65-40-160/ХХХ-2/11</t>
  </si>
  <si>
    <t>KR 65-40-160/ХХХ-2/5,5</t>
  </si>
  <si>
    <t>KR 65-40-160/ХХХ-2/4</t>
  </si>
  <si>
    <t>KR 65-40-160/ХХХ-4/1,1</t>
  </si>
  <si>
    <t>KR 65-40-160/ХХХ-4/0,75</t>
  </si>
  <si>
    <t>KR 65-40-160/ХХХ-4/0,55</t>
  </si>
  <si>
    <t>KR 65-40-200/ХХХ-2/18,5</t>
  </si>
  <si>
    <t>KR 65-40-200/ХХХ-2/15</t>
  </si>
  <si>
    <t>KR 65-40-200/ХХХ-2/7,5</t>
  </si>
  <si>
    <t>KR 65-40-200/ХХХ-4/2,2</t>
  </si>
  <si>
    <t>KR 65-40-200/ХХХ-4/1,5</t>
  </si>
  <si>
    <t>KR 65-40-200/ХХХ-4/1,1</t>
  </si>
  <si>
    <t>KR 65-40-250/ХХХ-2/22</t>
  </si>
  <si>
    <t>KR 65-40-250/ХХХ-2/15</t>
  </si>
  <si>
    <t>KR 65-40-250/ХХХ-2/11</t>
  </si>
  <si>
    <t>KR 65-40-250/ХХХ-4/3</t>
  </si>
  <si>
    <t>KR 65-40-250/ХХХ-4/2,2</t>
  </si>
  <si>
    <t>KR 65-40-250/ХХХ-4/1,1</t>
  </si>
  <si>
    <t>KR 65-40-315/ХХХ-4/7,5</t>
  </si>
  <si>
    <t>KR 65-40-315/ХХХ-4/4</t>
  </si>
  <si>
    <t>KR 65-40-315/ХХХ-4/2,2</t>
  </si>
  <si>
    <t>KR 65-50-125/ХХХ-2/7,5</t>
  </si>
  <si>
    <t>KR 65-50-125/ХХХ-2/5,5</t>
  </si>
  <si>
    <t>KR 65-50-125/ХХХ-2/4</t>
  </si>
  <si>
    <t>KR 65-50-125/ХХХ-4/1,1</t>
  </si>
  <si>
    <t>KR 65-50-125/ХХХ-4/0,75</t>
  </si>
  <si>
    <t>KR 65-50-125/ХХХ-4/0,55</t>
  </si>
  <si>
    <t>KR 65-50-125/ХХХ-4/0,37</t>
  </si>
  <si>
    <t>KR 65-50-160/ХХХ-2/15</t>
  </si>
  <si>
    <t>KR 65-50-160/ХХХ-2/11</t>
  </si>
  <si>
    <t>KR 65-50-160/ХХХ-2/5,5</t>
  </si>
  <si>
    <t>KR 65-50-160/ХХХ-4/2,2</t>
  </si>
  <si>
    <t>KR 65-50-160/ХХХ-4/1,1</t>
  </si>
  <si>
    <t>KR 65-50-160/ХХХ-4/0,75</t>
  </si>
  <si>
    <t>KR 65-50-200/ХХХ-2/22</t>
  </si>
  <si>
    <t>KR 65-50-200/ХХХ-2/15</t>
  </si>
  <si>
    <t>KR 65-50-200/ХХХ-2/11</t>
  </si>
  <si>
    <t>KR 65-50-200/ХХХ-4/3</t>
  </si>
  <si>
    <t>KR 65-50-200/ХХХ-4/2,2</t>
  </si>
  <si>
    <t>KR 65-50-200/ХХХ-4/1,5</t>
  </si>
  <si>
    <t>KR 65-50-250/ХХХ-2/37</t>
  </si>
  <si>
    <t>KR 65-50-250/ХХХ-2/30</t>
  </si>
  <si>
    <t>KR 65-50-250/ХХХ-2/22</t>
  </si>
  <si>
    <t>KR 65-50-250/ХХХ-2/18,5</t>
  </si>
  <si>
    <t>KR 65-50-250/ХХХ-4/5,5</t>
  </si>
  <si>
    <t>KR 65-50-250/ХХХ-4/4</t>
  </si>
  <si>
    <t>KR 65-50-250/ХХХ-4/3</t>
  </si>
  <si>
    <t>KR 65-50-250/ХХХ-4/2,2</t>
  </si>
  <si>
    <t>KR 65-50-315/ХХХ-4/11</t>
  </si>
  <si>
    <t>KR 65-50-315/ХХХ-4/7,5</t>
  </si>
  <si>
    <t>KR 65-50-315/ХХХ-4/5,5</t>
  </si>
  <si>
    <t>KR 80-65-125/ХХХ-2/7,5</t>
  </si>
  <si>
    <t>KR 80-65-125/ХХХ-2/5,5</t>
  </si>
  <si>
    <t>KR 80-65-125/ХХХ-2/4</t>
  </si>
  <si>
    <t>KR 80-65-125/ХХХ-4/1,1</t>
  </si>
  <si>
    <t>KR 80-65-125/ХХХ-4/0,75</t>
  </si>
  <si>
    <t>KR 80-65-125/ХХХ-4/0,55</t>
  </si>
  <si>
    <t>KR 80-65-125/ХХХ-4/0,37</t>
  </si>
  <si>
    <t>KR 80-65-160/ХХХ-2/15</t>
  </si>
  <si>
    <t>KR 80-65-160/ХХХ-2/11</t>
  </si>
  <si>
    <t>KR 80-65-160/ХХХ-2/7,5</t>
  </si>
  <si>
    <t>KR 80-65-160/ХХХ-2/5,5</t>
  </si>
  <si>
    <t>KR 80-65-160/ХХХ-4/2,2</t>
  </si>
  <si>
    <t>KR 80-65-160/ХХХ-4/1,5</t>
  </si>
  <si>
    <t>KR 80-65-160/ХХХ-4/1,1</t>
  </si>
  <si>
    <t>KR 80-65-160/ХХХ-4/0,75</t>
  </si>
  <si>
    <t>KR 80-65-200/ХХХ-2/30</t>
  </si>
  <si>
    <t>KR 80-65-200/ХХХ-2/18,5</t>
  </si>
  <si>
    <t>KR 80-65-200/ХХХ-2/15</t>
  </si>
  <si>
    <t>KR 80-65-200/ХХХ-4/4</t>
  </si>
  <si>
    <t>KR 80-65-200/ХХХ-4/3</t>
  </si>
  <si>
    <t>KR 80-65-200/ХХХ-4/2,2</t>
  </si>
  <si>
    <t>KR 80-65-250/ХХХ-2/45</t>
  </si>
  <si>
    <t>KR 80-65-250/ХХХ-2/37</t>
  </si>
  <si>
    <t>KR 80-65-250/ХХХ-2/30</t>
  </si>
  <si>
    <t>KR 80-65-250/ХХХ-4/7,5</t>
  </si>
  <si>
    <t>KR 80-65-250/ХХХ-4/5,5</t>
  </si>
  <si>
    <t>KR 80-65-250/ХХХ-4/4</t>
  </si>
  <si>
    <t>KR 80-65-315/ХХХ-4/15</t>
  </si>
  <si>
    <t>KR 80-65-315/ХХХ-4/11</t>
  </si>
  <si>
    <t>KR 80-65-315/ХХХ-4/5,5</t>
  </si>
  <si>
    <t>KR 100-80-160/ХХХ-2/30</t>
  </si>
  <si>
    <t>KR 100-80-160/ХХХ-2/18,5</t>
  </si>
  <si>
    <t>KR 100-80-160/ХХХ-2/15</t>
  </si>
  <si>
    <t>KR 100-80-160/ХХХ-4/3</t>
  </si>
  <si>
    <t>KR 100-80-160/ХХХ-4/2,2</t>
  </si>
  <si>
    <t>KR 100-80-160/ХХХ-4/1,5</t>
  </si>
  <si>
    <t>KR 100-80-200/ХХХ-2/45</t>
  </si>
  <si>
    <t>KR 100-80-200/ХХХ-2/37</t>
  </si>
  <si>
    <t>KR 100-80-200/ХХХ-2/30</t>
  </si>
  <si>
    <t>KR 100-80-200/ХХХ-2/22</t>
  </si>
  <si>
    <t>KR 100-80-200/ХХХ-4/5,5</t>
  </si>
  <si>
    <t>KR 100-80-200/ХХХ-4/4</t>
  </si>
  <si>
    <t>KR 100-80-200/ХХХ-4/3</t>
  </si>
  <si>
    <t>KR 100-80-250/ХХХ-2/75</t>
  </si>
  <si>
    <t>KR 100-80-250/ХХХ-2/55</t>
  </si>
  <si>
    <t>KR 100-80-250/ХХХ-2/37</t>
  </si>
  <si>
    <t>KR 100-80-250/ХХХ-4/11</t>
  </si>
  <si>
    <t>KR 100-80-250/ХХХ-4/7,5</t>
  </si>
  <si>
    <t>KR 100-80-250/ХХХ-4/5</t>
  </si>
  <si>
    <t>KR 100-80-315/ХХХ-4/22</t>
  </si>
  <si>
    <t>KR 100-80-315/ХХХ-4/18,5</t>
  </si>
  <si>
    <t>KR 100-80-315/ХХХ-4/15</t>
  </si>
  <si>
    <t>KR 100-80-400/ХХХ-4/37</t>
  </si>
  <si>
    <t>KR 100-80-400/ХХХ-4/22</t>
  </si>
  <si>
    <t>KR 100-80-400/ХХХ-4/18,5</t>
  </si>
  <si>
    <t>KR 125-100-160/ХХХ-2/37</t>
  </si>
  <si>
    <t>KR 125-100-160/ХХХ-2/30</t>
  </si>
  <si>
    <t>KR 125-100-160/ХХХ-2/22</t>
  </si>
  <si>
    <t>KR 125-100-160/ХХХ-4/5,5</t>
  </si>
  <si>
    <t>KR 125-100-160/ХХХ-4/4</t>
  </si>
  <si>
    <t>KR 125-100-160/ХХХ-4/3</t>
  </si>
  <si>
    <t>KR 125-100-200/ХХХ-2/75</t>
  </si>
  <si>
    <t>KR 125-100-200/ХХХ-2/45</t>
  </si>
  <si>
    <t>KR 125-100-200/ХХХ-2/30</t>
  </si>
  <si>
    <t>KR 125-100-200/ХХХ-4/7,5</t>
  </si>
  <si>
    <t>KR 125-100-200/ХХХ-4/5,5</t>
  </si>
  <si>
    <t>KR 125-100-200/ХХХ-4/4</t>
  </si>
  <si>
    <t>KR 125-100-250/ХХХ-2/110</t>
  </si>
  <si>
    <t>KR 125-100-250/ХХХ-2/75</t>
  </si>
  <si>
    <t>KR 125-100-250/ХХХ-2/45</t>
  </si>
  <si>
    <t>KR 125-100-250/ХХХ-4/15</t>
  </si>
  <si>
    <t>KR 125-100-250/ХХХ-4/11</t>
  </si>
  <si>
    <t>KR 125-100-250/ХХХ-4/5,5</t>
  </si>
  <si>
    <t>KR 125-100-315/ХХХ-4/30</t>
  </si>
  <si>
    <t>KR 125-100-315/ХХХ-4/18,5</t>
  </si>
  <si>
    <t>KR 125-100-315/ХХХ-4/11</t>
  </si>
  <si>
    <t>KR 125-100-400/ХХХ-4/45</t>
  </si>
  <si>
    <t>KR 125-100-400/ХХХ-4/30</t>
  </si>
  <si>
    <t>KR 125-100-400/ХХХ-4/22</t>
  </si>
  <si>
    <t>KR 150-125-200/ХХХ-2/90</t>
  </si>
  <si>
    <t>KR 150-125-200/ХХХ-2/75</t>
  </si>
  <si>
    <t>KR 150-125-200/ХХХ-2/55</t>
  </si>
  <si>
    <t>KR 150-125-200/ХХХ-4/15</t>
  </si>
  <si>
    <t>KR 150-125-200/ХХХ-4/11</t>
  </si>
  <si>
    <t>KR 150-125-200/ХХХ-4/7,5</t>
  </si>
  <si>
    <t>KR 150-125-250/ХХХ-4/22</t>
  </si>
  <si>
    <t>KR 150-125-250/ХХХ-4/18,5</t>
  </si>
  <si>
    <t>KR 150-125-250/ХХХ-4/11</t>
  </si>
  <si>
    <t>KR 150-125-315/ХХХ-4/37</t>
  </si>
  <si>
    <t>KR 150-125-315/ХХХ-4/18,5</t>
  </si>
  <si>
    <t>KR 150-125-400/ХХХ-4/90</t>
  </si>
  <si>
    <t>KR 150-125-400/ХХХ-4/55</t>
  </si>
  <si>
    <t>KR 150-125-400/ХХХ-4/37</t>
  </si>
  <si>
    <t>KR 150-125-500/ХХХ-4/75</t>
  </si>
  <si>
    <t>KR 150-125-500/ХХХ-4/55</t>
  </si>
  <si>
    <t>KR 150-125-500/ХХХ-4/37</t>
  </si>
  <si>
    <t>KR 200-150-200/ХХХ-4/15</t>
  </si>
  <si>
    <t>KR 200-150-200/ХХХ-4/11</t>
  </si>
  <si>
    <t>KR 200-150-250/ХХХ-4/30</t>
  </si>
  <si>
    <t>KR 200-150-250/ХХХ-4/22</t>
  </si>
  <si>
    <t>KR 200-150-250/ХХХ-4/15</t>
  </si>
  <si>
    <t>KR 200-150-315/ХХХ-4/55</t>
  </si>
  <si>
    <t>KR 200-150-315/ХХХ-4/37</t>
  </si>
  <si>
    <t>KR 200-150-315/ХХХ-4/22</t>
  </si>
  <si>
    <t>KR 200-150-400/ХХХ-4/90</t>
  </si>
  <si>
    <t>KR 200-150-400/ХХХ-4/75</t>
  </si>
  <si>
    <t>KR 200-150-400/ХХХ-4/55</t>
  </si>
  <si>
    <t>KR 200-150-400/ХХХ-4/45</t>
  </si>
  <si>
    <t>KR 200-150-500.1/ХХХ-4/160</t>
  </si>
  <si>
    <t>KR 200-150-500.1/ХХХ-4/110</t>
  </si>
  <si>
    <t>KR 200-150-500.1/ХХХ-4/75</t>
  </si>
  <si>
    <t>KR 200-200-260/ХХХ-4/37</t>
  </si>
  <si>
    <t>KR 200-200-260/ХХХ-4/30</t>
  </si>
  <si>
    <t>KR 250-200-330/ХХХ-4/75</t>
  </si>
  <si>
    <t>KR 250-200-330/ХХХ-4/55</t>
  </si>
  <si>
    <t>KR 250-200-330/ХХХ-4/30</t>
  </si>
  <si>
    <t>KR 250-200-400/ХХХ-4/110</t>
  </si>
  <si>
    <t>KR 250-200-400/ХХХ-4/90</t>
  </si>
  <si>
    <t>KR 250-200-400/ХХХ-4/75</t>
  </si>
  <si>
    <t>KR 250-200-500/ХХХ-4/200</t>
  </si>
  <si>
    <t>KR 250-200-500/ХХХ-4/160</t>
  </si>
  <si>
    <t>KR 250-200-500/ХХХ-4/90</t>
  </si>
  <si>
    <t>KR 250-250-330/ХХХ-4/90</t>
  </si>
  <si>
    <t>KR 250-250-330/ХХХ-4/75</t>
  </si>
  <si>
    <t>KR 250-250-330/ХХХ-4/55</t>
  </si>
  <si>
    <t>KR 300-250-400/ХХХ-4/160</t>
  </si>
  <si>
    <t>KR 300-250-400/ХХХ-4/110</t>
  </si>
  <si>
    <t>KR 300-250-400/ХХХ-4/75</t>
  </si>
  <si>
    <t>KR 300-250-500/ХХХ-4/315</t>
  </si>
  <si>
    <t>KR 300-250-500/ХХХ-4/200</t>
  </si>
  <si>
    <t>KR 300-250-500/ХХХ-4/160</t>
  </si>
  <si>
    <t>KR 300-300-360/ХХХ-4/132</t>
  </si>
  <si>
    <t>KR 300-300-360/ХХХ-4/110</t>
  </si>
  <si>
    <t>KR 300-300-360/ХХХ-4/90</t>
  </si>
  <si>
    <t>KR 350-300-400/ХХХ-4/250</t>
  </si>
  <si>
    <t>KR 350-300-400/ХХХ-4/200</t>
  </si>
  <si>
    <t>KR 350-300-400/ХХХ-4/110</t>
  </si>
  <si>
    <t>KRM50-32-125.1/ХХХ-2/2,2</t>
  </si>
  <si>
    <t>KRM50-32-125.1/ХХХ-2/1,5</t>
  </si>
  <si>
    <t>KRM50-32-125.1/ХХХ-2/1,1</t>
  </si>
  <si>
    <t>KRM50-32-125.1/ХХХ-4/0,37</t>
  </si>
  <si>
    <t>KRM50-32-125.1/ХХХ-4/0,25</t>
  </si>
  <si>
    <t>KRM50-32-125/ХХХ-2/3</t>
  </si>
  <si>
    <t>KRM50-32-125/ХХХ-2/2,2</t>
  </si>
  <si>
    <t>KRM50-32-125/ХХХ-2/1,5</t>
  </si>
  <si>
    <t>KRM50-32-125/ХХХ-4/0,37</t>
  </si>
  <si>
    <t>KRM50-32-125/ХХХ-4/0,25</t>
  </si>
  <si>
    <t>KRM 50-32-160.1/ХХХ-2/4</t>
  </si>
  <si>
    <t>KRM 50-32-160.1/ХХХ-2/3</t>
  </si>
  <si>
    <t>KRM 50-32-160.1/ХХХ-2/2,2</t>
  </si>
  <si>
    <t>KRM 50-32-160.1/ХХХ-4/0,55</t>
  </si>
  <si>
    <t>KRM 50-32-160.1/ХХХ-4/0,37</t>
  </si>
  <si>
    <t>KRM 50-32-160.1/ХХХ-4/0,25</t>
  </si>
  <si>
    <t>KRM 50-32-160/ХХХ-2/4</t>
  </si>
  <si>
    <t>KRM 50-32-160/ХХХ-2/3</t>
  </si>
  <si>
    <t>KRM 50-32-160/ХХХ-2/2,2</t>
  </si>
  <si>
    <t>KRM 50-32-160/ХХХ-4/0,55</t>
  </si>
  <si>
    <t>KRM 50-32-160/ХХХ-4/0,37</t>
  </si>
  <si>
    <t>KRM 50-32-160/ХХХ-4/0,25</t>
  </si>
  <si>
    <t>KRM 50-32-200.1/ХХХ-2/5,5</t>
  </si>
  <si>
    <t>KRM 50-32-200.1/ХХХ-2/4</t>
  </si>
  <si>
    <t>KRM 50-32-200.1/ХХХ-2/3</t>
  </si>
  <si>
    <t>KRM 50-32-200.1/ХХХ-4/0,75</t>
  </si>
  <si>
    <t>KRM 50-32-200.1/ХХХ-4/0,55</t>
  </si>
  <si>
    <t>KRM 50-32-200.1/ХХХ-4/0,37</t>
  </si>
  <si>
    <t>KRM 50-32-200/ХХХ-2/11</t>
  </si>
  <si>
    <t>KRM 50-32-200/ХХХ-2/7,5</t>
  </si>
  <si>
    <t>KRM 50-32-200/ХХХ-2/5,5</t>
  </si>
  <si>
    <t>KRM 50-32-200/ХХХ-4/1,5</t>
  </si>
  <si>
    <t>KRM 50-32-200/ХХХ-4/1,1</t>
  </si>
  <si>
    <t>KRM 50-32-200/ХХХ-4/0,55</t>
  </si>
  <si>
    <t>KRM 50-32-250.1/ХХХ-2/15</t>
  </si>
  <si>
    <t>KRM 50-32-250.1/ХХХ-2/11</t>
  </si>
  <si>
    <t>KRM 50-32-250.1/ХХХ-2/5,5</t>
  </si>
  <si>
    <t>KRM 50-32-250.1/ХХХ-4/1,5</t>
  </si>
  <si>
    <t>KRM 50-32-250.1/ХХХ-4/1,1</t>
  </si>
  <si>
    <t>KRM 50-32-250.1/ХХХ-4/0,75</t>
  </si>
  <si>
    <t>KRM 50-32-250/ХХХ-2/15</t>
  </si>
  <si>
    <t>KRM 50-32-250/ХХХ-2/11</t>
  </si>
  <si>
    <t>KRM 50-32-250/ХХХ-4/1,5</t>
  </si>
  <si>
    <t>KRM 50-32-250/ХХХ-4/1,1</t>
  </si>
  <si>
    <t>KRM 65-40-125/ХХХ-2/4</t>
  </si>
  <si>
    <t>KRM 65-40-125/ХХХ-2/3</t>
  </si>
  <si>
    <t>KRM 65-40-125/ХХХ-2/2,2</t>
  </si>
  <si>
    <t>KRM 65-40-125/ХХХ-4/0,55</t>
  </si>
  <si>
    <t>KRM 65-40-125/ХХХ-4/0,56</t>
  </si>
  <si>
    <t>KRM 65-40-125/ХХХ-4/0,37</t>
  </si>
  <si>
    <t>KRM 65-40-160/ХХХ-2/11</t>
  </si>
  <si>
    <t>KRM 65-40-160/ХХХ-2/5,5</t>
  </si>
  <si>
    <t>KRM 65-40-160/ХХХ-2/4</t>
  </si>
  <si>
    <t>KRM 65-40-160/ХХХ-4/1,1</t>
  </si>
  <si>
    <t>KRM 65-40-160/ХХХ-4/0,75</t>
  </si>
  <si>
    <t>KRM 65-40-160/ХХХ-4/0,55</t>
  </si>
  <si>
    <t>KRM 65-40-200/ХХХ-2/18,5</t>
  </si>
  <si>
    <t>KRM 65-40-200/ХХХ-2/15</t>
  </si>
  <si>
    <t>KRM 65-40-200/ХХХ-2/7,5</t>
  </si>
  <si>
    <t>KRM 65-40-200/ХХХ-4/2,2</t>
  </si>
  <si>
    <t>KRM 65-40-200/ХХХ-4/1,5</t>
  </si>
  <si>
    <t>KRM 65-40-200/ХХХ-4/1,1</t>
  </si>
  <si>
    <t>KRM 65-40-250/ХХХ-2/22</t>
  </si>
  <si>
    <t>KRM 65-40-250/ХХХ-2/15</t>
  </si>
  <si>
    <t>KRM 65-40-250/ХХХ-2/11</t>
  </si>
  <si>
    <t>KRM 65-40-250/ХХХ-4/3</t>
  </si>
  <si>
    <t>KRM 65-40-250/ХХХ-4/2,2</t>
  </si>
  <si>
    <t>KRM 65-40-250/ХХХ-4/1,1</t>
  </si>
  <si>
    <t>KRM 65-40-315/ХХХ-4/7,5</t>
  </si>
  <si>
    <t>KRM 65-40-315/ХХХ-4/4</t>
  </si>
  <si>
    <t>KRM 65-40-315/ХХХ-4/2,2</t>
  </si>
  <si>
    <t>KRM 65-50-125/ХХХ-2/7,5</t>
  </si>
  <si>
    <t>KRM 65-50-125/ХХХ-2/5,5</t>
  </si>
  <si>
    <t>KRM 65-50-125/ХХХ-2/4</t>
  </si>
  <si>
    <t>KRM 65-50-125/ХХХ-4/1,1</t>
  </si>
  <si>
    <t>KRM 65-50-125/ХХХ-4/0,75</t>
  </si>
  <si>
    <t>KRM 65-50-125/ХХХ-4/0,55</t>
  </si>
  <si>
    <t>KRM 65-50-125/ХХХ-4/0,37</t>
  </si>
  <si>
    <t>KRM 65-50-160/ХХХ-2/15</t>
  </si>
  <si>
    <t>KRM 65-50-160/ХХХ-2/11</t>
  </si>
  <si>
    <t>KRM 65-50-160/ХХХ-2/5,5</t>
  </si>
  <si>
    <t>KRM 65-50-160/ХХХ-4/2,2</t>
  </si>
  <si>
    <t>KRM 65-50-160/ХХХ-4/1,1</t>
  </si>
  <si>
    <t>KRM 65-50-160/ХХХ-4/0,75</t>
  </si>
  <si>
    <t>KRM 65-50-200/ХХХ-2/22</t>
  </si>
  <si>
    <t>KRM 65-50-200/ХХХ-2/15</t>
  </si>
  <si>
    <t>KRM 65-50-200/ХХХ-2/11</t>
  </si>
  <si>
    <t>KRM 65-50-200/ХХХ-4/3</t>
  </si>
  <si>
    <t>KRM 65-50-200/ХХХ-4/2,2</t>
  </si>
  <si>
    <t>KRM 65-50-200/ХХХ-4/1,5</t>
  </si>
  <si>
    <t>KRM 65-50-250/ХХХ-2/37</t>
  </si>
  <si>
    <t>KRM 65-50-250/ХХХ-2/30</t>
  </si>
  <si>
    <t>KRM 65-50-250/ХХХ-2/22</t>
  </si>
  <si>
    <t>KRM 65-50-250/ХХХ-2/18,5</t>
  </si>
  <si>
    <t>KRM 65-50-250/ХХХ-4/5,5</t>
  </si>
  <si>
    <t>KRM 65-50-250/ХХХ-4/4</t>
  </si>
  <si>
    <t>KRM 65-50-250/ХХХ-4/3</t>
  </si>
  <si>
    <t>KRM 65-50-250/ХХХ-4/2,2</t>
  </si>
  <si>
    <t>KRM 65-50-315/ХХХ-4/11</t>
  </si>
  <si>
    <t>KRM 65-50-315/ХХХ-4/7,5</t>
  </si>
  <si>
    <t>KRM 65-50-315/ХХХ-4/5,5</t>
  </si>
  <si>
    <t>KRM 80-65-125/ХХХ-2/7,5</t>
  </si>
  <si>
    <t>KRM 80-65-125/ХХХ-2/5,5</t>
  </si>
  <si>
    <t>KRM 80-65-125/ХХХ-2/4</t>
  </si>
  <si>
    <t>KRM 80-65-125/ХХХ-4/1,1</t>
  </si>
  <si>
    <t>KRM 80-65-125/ХХХ-4/0,75</t>
  </si>
  <si>
    <t>KRM 80-65-125/ХХХ-4/0,55</t>
  </si>
  <si>
    <t>KRM 80-65-125/ХХХ-4/0,37</t>
  </si>
  <si>
    <t>KRM 80-65-160/ХХХ-2/15</t>
  </si>
  <si>
    <t>KRM 80-65-160/ХХХ-2/11</t>
  </si>
  <si>
    <t>KRM 80-65-160/ХХХ-2/5,5</t>
  </si>
  <si>
    <t>KRM 80-65-160/ХХХ-4/2,2</t>
  </si>
  <si>
    <t>KRM 80-65-160/ХХХ-4/1,5</t>
  </si>
  <si>
    <t>KRM 80-65-160/ХХХ-4/1,1</t>
  </si>
  <si>
    <t>KRM 80-65-160/ХХХ-4/0,75</t>
  </si>
  <si>
    <t>KRM 80-65-200/ХХХ-2/30</t>
  </si>
  <si>
    <t>KRM 80-65-200/ХХХ-2/18,5</t>
  </si>
  <si>
    <t>KRM 80-65-200/ХХХ-2/15</t>
  </si>
  <si>
    <t>KRM 80-65-200/ХХХ-4/4</t>
  </si>
  <si>
    <t>KRM 80-65-200/ХХХ-4/3</t>
  </si>
  <si>
    <t>KRM 80-65-200/ХХХ-4/2,2</t>
  </si>
  <si>
    <t>KRM 80-65-250/ХХХ-2/45</t>
  </si>
  <si>
    <t>KRM 80-65-250/ХХХ-2/37</t>
  </si>
  <si>
    <t>KRM 80-65-250/ХХХ-2/30</t>
  </si>
  <si>
    <t>KRM 80-65-250/ХХХ-4/7,5</t>
  </si>
  <si>
    <t>KRM 80-65-250/ХХХ-4/5,5</t>
  </si>
  <si>
    <t>KRM 80-65-250/ХХХ-4/4</t>
  </si>
  <si>
    <t>KRM 80-65-315/ХХХ-4/15</t>
  </si>
  <si>
    <t>KRM 80-65-315/ХХХ-4/11</t>
  </si>
  <si>
    <t>KRM 80-65-315/ХХХ-4/5,5</t>
  </si>
  <si>
    <t>KRM 100-80-160/ХХХ-2/30</t>
  </si>
  <si>
    <t>KRM 100-80-160/ХХХ-2/18,5</t>
  </si>
  <si>
    <t>KRM 100-80-160/ХХХ-2/15</t>
  </si>
  <si>
    <t>KRM 100-80-160/ХХХ-4/3</t>
  </si>
  <si>
    <t>KRM 100-80-160/ХХХ-4/2,2</t>
  </si>
  <si>
    <t>KRM 100-80-160/ХХХ-4/1,5</t>
  </si>
  <si>
    <t>KRM 100-80-200/ХХХ-2/45</t>
  </si>
  <si>
    <t>KRM 100-80-200/ХХХ-2/37</t>
  </si>
  <si>
    <t>KRM 100-80-200/ХХХ-2/30</t>
  </si>
  <si>
    <t>KRM 100-80-200/ХХХ-2/22</t>
  </si>
  <si>
    <t>KRM 100-80-200/ХХХ-4/5,5</t>
  </si>
  <si>
    <t>KRM 100-80-200/ХХХ-4/4</t>
  </si>
  <si>
    <t>KRM 100-80-200/ХХХ-4/3</t>
  </si>
  <si>
    <t>KRM 100-80-250/ХХХ-2/75</t>
  </si>
  <si>
    <t>KRM 100-80-250/ХХХ-2/55</t>
  </si>
  <si>
    <t>KRM 100-80-250/ХХХ-2/37</t>
  </si>
  <si>
    <t>KRM 100-80-250/ХХХ-4/11</t>
  </si>
  <si>
    <t>KRM 100-80-250/ХХХ-4/7,5</t>
  </si>
  <si>
    <t>KRM 100-80-250/ХХХ-4/5</t>
  </si>
  <si>
    <t>KRM 100-80-315/ХХХ-4/22</t>
  </si>
  <si>
    <t>KRM 100-80-315/ХХХ-4/18,5</t>
  </si>
  <si>
    <t>KRM 100-80-315/ХХХ-4/15</t>
  </si>
  <si>
    <t>KRM 100-80-400/ХХХ-4/37</t>
  </si>
  <si>
    <t>KRM 100-80-400/ХХХ-4/22</t>
  </si>
  <si>
    <t>KRM 100-80-400/ХХХ-4/18,5</t>
  </si>
  <si>
    <t>KRM 125-100-160/ХХХ-2/37</t>
  </si>
  <si>
    <t>KRM 125-100-160/ХХХ-2/30</t>
  </si>
  <si>
    <t>KRM 125-100-160/ХХХ-2/22</t>
  </si>
  <si>
    <t>KRM 125-100-160/ХХХ-4/5,5</t>
  </si>
  <si>
    <t>KRM 125-100-160/ХХХ-4/4</t>
  </si>
  <si>
    <t>KRM 125-100-160/ХХХ-4/3</t>
  </si>
  <si>
    <t>KRM 125-100-200/ХХХ-2/75</t>
  </si>
  <si>
    <t>KRM 125-100-200/ХХХ-2/45</t>
  </si>
  <si>
    <t>KRM 125-100-200/ХХХ-2/30</t>
  </si>
  <si>
    <t>KRM 125-100-200/ХХХ-4/7,5</t>
  </si>
  <si>
    <t>KRM 125-100-200/ХХХ-4/5,5</t>
  </si>
  <si>
    <t>KRM 125-100-200/ХХХ-4/4</t>
  </si>
  <si>
    <t>KRM 125-100-250/ХХХ-2/75</t>
  </si>
  <si>
    <t>KRM 125-100-250/ХХХ-2/45</t>
  </si>
  <si>
    <t>KRM 125-100-250/ХХХ-4/15</t>
  </si>
  <si>
    <t>KRM 125-100-250/ХХХ-4/11</t>
  </si>
  <si>
    <t>KRM 125-100-250/ХХХ-4/5,5</t>
  </si>
  <si>
    <t>KRM 125-100-315/ХХХ-4/30</t>
  </si>
  <si>
    <t>KRM 125-100-315/ХХХ-4/18,5</t>
  </si>
  <si>
    <t>KRM 125-100-315/ХХХ-4/11</t>
  </si>
  <si>
    <t>KRM 125-100-400/ХХХ-4/45</t>
  </si>
  <si>
    <t>KRM 125-100-400/ХХХ-4/30</t>
  </si>
  <si>
    <t>KRM 125-100-400/ХХХ-4/22</t>
  </si>
  <si>
    <t>KRM 150-125-200/ХХХ-2/90</t>
  </si>
  <si>
    <t>KRM 150-125-200/ХХХ-2/75</t>
  </si>
  <si>
    <t>KRM 150-125-200/ХХХ-2/55</t>
  </si>
  <si>
    <t>KRM 150-125-200/ХХХ-4/15</t>
  </si>
  <si>
    <t>KRM 150-125-200/ХХХ-4/11</t>
  </si>
  <si>
    <t>KRM 150-125-200/ХХХ-4/7,5</t>
  </si>
  <si>
    <t>KRM 150-125-250/ХХХ-4/22</t>
  </si>
  <si>
    <t>KRM 150-125-250/ХХХ-4/18,5</t>
  </si>
  <si>
    <t>KRM 150-125-250/ХХХ-4/11</t>
  </si>
  <si>
    <t>KRM 150-125-315/ХХХ-4/37</t>
  </si>
  <si>
    <t>KRM 150-125-315/ХХХ-4/18,5</t>
  </si>
  <si>
    <t>KRM 150-125-400/ХХХ-4/55</t>
  </si>
  <si>
    <t>KRM 150-125-400/ХХХ-4/37</t>
  </si>
  <si>
    <t>KRM 200-150-200/ХХХ-4/15</t>
  </si>
  <si>
    <t>KRM 200-150-200/ХХХ-4/11</t>
  </si>
  <si>
    <t>KRM 200-150-250/ХХХ-4/30</t>
  </si>
  <si>
    <t>KRM 200-150-250/ХХХ-4/22</t>
  </si>
  <si>
    <t>KRM 200-150-250/ХХХ-4/15</t>
  </si>
  <si>
    <t>KRM 200-150-315/ХХХ-4/55</t>
  </si>
  <si>
    <t>KRM 200-150-315/ХХХ-4/37</t>
  </si>
  <si>
    <t>KRM 200-150-315/ХХХ-4/22</t>
  </si>
  <si>
    <t>KRM 200-150-400/ХХХ-4/55</t>
  </si>
  <si>
    <t>KRM 200-150-400/ХХХ-4/45</t>
  </si>
  <si>
    <t>KR50-32-125.1/ХХХ-GG-G-2-УХЛ3.1/F2,2</t>
  </si>
  <si>
    <t>KR50-32-125.1/ХХХ-GG-G-2-УХЛ3.1/F1,5</t>
  </si>
  <si>
    <t>KR50-32-125.1/ХХХ-GG-G-2-УХЛ3.1/F1,1</t>
  </si>
  <si>
    <t>KR50-32-125.1/ХХХ-GG-G-4-УХЛ3.1/F0,37</t>
  </si>
  <si>
    <t>KR50-32-125.1/ХХХ-GG-G-4-УХЛ3.1/F0,25</t>
  </si>
  <si>
    <t>KR50-32-125/ХХХ-GG-G-2-УХЛ3.1/F3</t>
  </si>
  <si>
    <t>KR50-32-125/ХХХ-GG-G-2-УХЛ3.1/F2,2</t>
  </si>
  <si>
    <t>KR50-32-125/ХХХ-GG-G-2-УХЛ3.1/F1,5</t>
  </si>
  <si>
    <t>KR50-32-125/ХХХ-GG-G-4-УХЛ3.1/F0,37</t>
  </si>
  <si>
    <t>KR50-32-125/ХХХ-GG-G-4-УХЛ3.1/F0,25</t>
  </si>
  <si>
    <t>KR 50-32-160.1/ХХХ-GG-G-2-УХЛ3.1/F4</t>
  </si>
  <si>
    <t>KR 50-32-160.1/ХХХ-GG-G-2-УХЛ3.1/F3</t>
  </si>
  <si>
    <t>KR 50-32-160.1/ХХХ-GG-G-2-УХЛ3.1/F2,2</t>
  </si>
  <si>
    <t>KR 50-32-160.1/ХХХ-GG-G-4-УХЛ3.1/F0,55</t>
  </si>
  <si>
    <t>KR 50-32-160.1/ХХХ-GG-G-4-УХЛ3.1/F0,37</t>
  </si>
  <si>
    <t>KR 50-32-160.1/ХХХ-GG-G-4-УХЛ3.1/F0,25</t>
  </si>
  <si>
    <t>KR 50-32-160/ХХХ-GG-G-2-УХЛ3.1/F4</t>
  </si>
  <si>
    <t>KR 50-32-160/ХХХ-GG-G-2-УХЛ3.1/F3</t>
  </si>
  <si>
    <t>KR 50-32-160/ХХХ-GG-G-2-УХЛ3.1/F2,2</t>
  </si>
  <si>
    <t>KR 50-32-160/ХХХ-GG-G-4-УХЛ3.1/F0,55</t>
  </si>
  <si>
    <t>KR 50-32-160/ХХХ-GG-G-4-УХЛ3.1/F0,37</t>
  </si>
  <si>
    <t>KR 50-32-160/ХХХ-GG-G-4-УХЛ3.1/F0,25</t>
  </si>
  <si>
    <t>KR 50-32-200.1/ХХХ-GG-G-2-УХЛ3.1/F5,5</t>
  </si>
  <si>
    <t>KR 50-32-200.1/ХХХ-GG-G-2-УХЛ3.1/F4</t>
  </si>
  <si>
    <t>KR 50-32-200.1/ХХХ-GG-G-2-УХЛ3.1/F3</t>
  </si>
  <si>
    <t>KR 50-32-200.1/ХХХ-GG-G-4-УХЛ3.1/F0,75</t>
  </si>
  <si>
    <t>KR 50-32-200.1/ХХХ-GG-G-4-УХЛ3.1/F0,55</t>
  </si>
  <si>
    <t>KR 50-32-200.1/ХХХ-GG-G-4-УХЛ3.1/F0,37</t>
  </si>
  <si>
    <t>KR 50-32-200/ХХХ-GG-G-2-УХЛ3.1/F11</t>
  </si>
  <si>
    <t>KR 50-32-200/ХХХ-GG-G-2-УХЛ3.1/F7,5</t>
  </si>
  <si>
    <t>KR 50-32-200/ХХХ-GG-G-2-УХЛ3.1/F5,5</t>
  </si>
  <si>
    <t>KR 50-32-200/ХХХ-GG-G-4-УХЛ3.1/F1,5</t>
  </si>
  <si>
    <t>KR 50-32-200/ХХХ-GG-G-4-УХЛ3.1/F1,1</t>
  </si>
  <si>
    <t>KR 50-32-200/ХХХ-GG-G-4-УХЛ3.1/F0,55</t>
  </si>
  <si>
    <t>KR 50-32-250.1/ХХХ-GG-G-2-УХЛ3.1/F15</t>
  </si>
  <si>
    <t>KR 50-32-250.1/ХХХ-GG-G-2-УХЛ3.1/F11</t>
  </si>
  <si>
    <t>KR 50-32-250.1/ХХХ-GG-G-2-УХЛ3.1/F5,5</t>
  </si>
  <si>
    <t>KR 50-32-250.1/ХХХ-GG-G-4-УХЛ3.1/F1,5</t>
  </si>
  <si>
    <t>KR 50-32-250.1/ХХХ-GG-G-4-УХЛ3.1/F1,1</t>
  </si>
  <si>
    <t>KR 50-32-250.1/ХХХ-GG-G-4-УХЛ3.1/F0,75</t>
  </si>
  <si>
    <t>KR 50-32-250/ХХХ-GG-G-2-УХЛ3.1/F15</t>
  </si>
  <si>
    <t>KR 50-32-250/ХХХ-GG-G-2-УХЛ3.1/F11</t>
  </si>
  <si>
    <t>KR 50-32-250/ХХХ-GG-G-4-УХЛ3.1/F1,5</t>
  </si>
  <si>
    <t>KR 50-32-250/ХХХ-GG-G-4-УХЛ3.1/F1,1</t>
  </si>
  <si>
    <t>KR 65-40-125/ХХХ-GG-G-2-УХЛ3.1/F4</t>
  </si>
  <si>
    <t>KR 65-40-125/ХХХ-GG-G-2-УХЛ3.1/F3</t>
  </si>
  <si>
    <t>KR 65-40-125/ХХХ-GG-G-2-УХЛ3.1/F2,2</t>
  </si>
  <si>
    <t>KR 65-40-125/ХХХ-GG-G-4-УХЛ3.1/F0,55</t>
  </si>
  <si>
    <t>KR 65-40-125/ХХХ-GG-G-4-УХЛ3.1/F0,56</t>
  </si>
  <si>
    <t>KR 65-40-125/ХХХ-GG-G-4-УХЛ3.1/F0,37</t>
  </si>
  <si>
    <t>KR 65-40-160/ХХХ-GG-G-2-УХЛ3.1/F11</t>
  </si>
  <si>
    <t>KR 65-40-160/ХХХ-GG-G-2-УХЛ3.1/F5,5</t>
  </si>
  <si>
    <t>KR 65-40-160/ХХХ-GG-G-2-УХЛ3.1/F4</t>
  </si>
  <si>
    <t>KR 65-40-160/ХХХ-GG-G-4-УХЛ3.1/F1,1</t>
  </si>
  <si>
    <t>KR 65-40-160/ХХХ-GG-G-4-УХЛ3.1/F0,75</t>
  </si>
  <si>
    <t>KR 65-40-160/ХХХ-GG-G-4-УХЛ3.1/F0,55</t>
  </si>
  <si>
    <t>KR 65-40-200/ХХХ-GG-G-2-УХЛ3.1/F18,5</t>
  </si>
  <si>
    <t>KR 65-40-200/ХХХ-GG-G-2-УХЛ3.1/F15</t>
  </si>
  <si>
    <t>KR 65-40-200/ХХХ-GG-G-2-УХЛ3.1/F7,5</t>
  </si>
  <si>
    <t>KR 65-40-200/ХХХ-GG-G-4-УХЛ3.1/F2,2</t>
  </si>
  <si>
    <t>KR 65-40-200/ХХХ-GG-G-4-УХЛ3.1/F1,5</t>
  </si>
  <si>
    <t>KR 65-40-200/ХХХ-GG-G-4-УХЛ3.1/F1,1</t>
  </si>
  <si>
    <t>KR 65-40-250/ХХХ-GG-G-2-УХЛ3.1/F22</t>
  </si>
  <si>
    <t>KR 65-40-250/ХХХ-GG-G-2-УХЛ3.1/F15</t>
  </si>
  <si>
    <t>KR 65-40-250/ХХХ-GG-G-2-УХЛ3.1/F11</t>
  </si>
  <si>
    <t>KR 65-40-250/ХХХ-GG-G-4-УХЛ3.1/F3</t>
  </si>
  <si>
    <t>KR 65-40-250/ХХХ-GG-G-4-УХЛ3.1/F2,2</t>
  </si>
  <si>
    <t>KR 65-40-250/ХХХ-GG-G-4-УХЛ3.1/F1,1</t>
  </si>
  <si>
    <t>KR 65-40-315/ХХХ-GG-G-4-УХЛ3.1/F7,5</t>
  </si>
  <si>
    <t>KR 65-40-315/ХХХ-GG-G-4-УХЛ3.1/F4</t>
  </si>
  <si>
    <t>KR 65-40-315/ХХХ-GG-G-4-УХЛ3.1/F2,2</t>
  </si>
  <si>
    <t>KR 65-50-125/ХХХ-GG-G-2-УХЛ3.1/F7,5</t>
  </si>
  <si>
    <t>KR 65-50-125/ХХХ-GG-G-2-УХЛ3.1/F5,5</t>
  </si>
  <si>
    <t>KR 65-50-125/ХХХ-GG-G-2-УХЛ3.1/F4</t>
  </si>
  <si>
    <t>KR 65-50-125/ХХХ-GG-G-4-УХЛ3.1/F1,1</t>
  </si>
  <si>
    <t>KR 65-50-125/ХХХ-GG-G-4-УХЛ3.1/F0,75</t>
  </si>
  <si>
    <t>KR 65-50-125/ХХХ-GG-G-4-УХЛ3.1/F0,55</t>
  </si>
  <si>
    <t>KR 65-50-125/ХХХ-GG-G-4-УХЛ3.1/F0,37</t>
  </si>
  <si>
    <t>KR 65-50-160/ХХХ-GG-G-2-УХЛ3.1/F15</t>
  </si>
  <si>
    <t>KR 65-50-160/ХХХ-GG-G-2-УХЛ3.1/F11</t>
  </si>
  <si>
    <t>KR 65-50-160/ХХХ-GG-G-2-УХЛ3.1/F5,5</t>
  </si>
  <si>
    <t>KR 65-50-160/ХХХ-GG-G-4-УХЛ3.1/F2,2</t>
  </si>
  <si>
    <t>KR 65-50-160/ХХХ-GG-G-4-УХЛ3.1/F1,1</t>
  </si>
  <si>
    <t>KR 65-50-160/ХХХ-GG-G-4-УХЛ3.1/F0,75</t>
  </si>
  <si>
    <t>KR 65-50-200/ХХХ-GG-G-2-УХЛ3.1/F22</t>
  </si>
  <si>
    <t>KR 65-50-200/ХХХ-GG-G-2-УХЛ3.1/F15</t>
  </si>
  <si>
    <t>KR 65-50-200/ХХХ-GG-G-2-УХЛ3.1/F11</t>
  </si>
  <si>
    <t>KR 65-50-200/ХХХ-GG-G-4-УХЛ3.1/F3</t>
  </si>
  <si>
    <t>KR 65-50-200/ХХХ-GG-G-4-УХЛ3.1/F2,2</t>
  </si>
  <si>
    <t>KR 65-50-200/ХХХ-GG-G-4-УХЛ3.1/F1,5</t>
  </si>
  <si>
    <t>KR 65-50-250/ХХХ-GG-G-2-УХЛ3.1/F37</t>
  </si>
  <si>
    <t>KR 65-50-250/ХХХ-GG-G-2-УХЛ3.1/F30</t>
  </si>
  <si>
    <t>KR 65-50-250/ХХХ-GG-G-2-УХЛ3.1/F22</t>
  </si>
  <si>
    <t>KR 65-50-250/ХХХ-GG-G-2-УХЛ3.1/F18,5</t>
  </si>
  <si>
    <t>KR 65-50-250/ХХХ-GG-G-4-УХЛ3.1/F5,5</t>
  </si>
  <si>
    <t>KR 65-50-250/ХХХ-GG-G-4-УХЛ3.1/F4</t>
  </si>
  <si>
    <t>KR 65-50-250/ХХХ-GG-G-4-УХЛ3.1/F3</t>
  </si>
  <si>
    <t>KR 65-50-250/ХХХ-GG-G-4-УХЛ3.1/F2,2</t>
  </si>
  <si>
    <t>KR 65-50-315/ХХХ-GG-G-4-УХЛ3.1/F11</t>
  </si>
  <si>
    <t>KR 65-50-315/ХХХ-GG-G-4-УХЛ3.1/F7,5</t>
  </si>
  <si>
    <t>KR 65-50-315/ХХХ-GG-G-4-УХЛ3.1/F5,5</t>
  </si>
  <si>
    <t>KR 80-65-125/ХХХ-GG-G-2-УХЛ3.1/F7,5</t>
  </si>
  <si>
    <t>KR 80-65-125/ХХХ-GG-G-2-УХЛ3.1/F5,5</t>
  </si>
  <si>
    <t>KR 80-65-125/ХХХ-GG-G-2-УХЛ3.1/F4</t>
  </si>
  <si>
    <t>KR 80-65-125/ХХХ-GG-G-4-УХЛ3.1/F1,1</t>
  </si>
  <si>
    <t>KR 80-65-125/ХХХ-GG-G-4-УХЛ3.1/F0,75</t>
  </si>
  <si>
    <t>KR 80-65-125/ХХХ-GG-G-4-УХЛ3.1/F0,55</t>
  </si>
  <si>
    <t>KR 80-65-125/ХХХ-GG-G-4-УХЛ3.1/F0,37</t>
  </si>
  <si>
    <t>KR 80-65-160/ХХХ-GG-G-2-УХЛ3.1/F15</t>
  </si>
  <si>
    <t>KR 80-65-160/ХХХ-GG-G-2-УХЛ3.1/F11</t>
  </si>
  <si>
    <t>KR 80-65-160/ХХХ-GG-G-2-УХЛ3.1/F7,5</t>
  </si>
  <si>
    <t>KR 80-65-160/ХХХ-GG-G-2-УХЛ3.1/F5,5</t>
  </si>
  <si>
    <t>KR 80-65-160/ХХХ-GG-G-4-УХЛ3.1/F2,2</t>
  </si>
  <si>
    <t>KR 80-65-160/ХХХ-GG-G-4-УХЛ3.1/F1,5</t>
  </si>
  <si>
    <t>KR 80-65-160/ХХХ-GG-G-4-УХЛ3.1/F1,1</t>
  </si>
  <si>
    <t>KR 80-65-160/ХХХ-GG-G-4-УХЛ3.1/F0,75</t>
  </si>
  <si>
    <t>KR 80-65-200/ХХХ-GG-G-2-УХЛ3.1/F30</t>
  </si>
  <si>
    <t>KR 80-65-200/ХХХ-GG-G-2-УХЛ3.1/F18,5</t>
  </si>
  <si>
    <t>KR 80-65-200/ХХХ-GG-G-2-УХЛ3.1/F15</t>
  </si>
  <si>
    <t>KR 80-65-200/ХХХ-GG-G-4-УХЛ3.1/F4</t>
  </si>
  <si>
    <t>KR 80-65-200/ХХХ-GG-G-4-УХЛ3.1/F3</t>
  </si>
  <si>
    <t>KR 80-65-200/ХХХ-GG-G-4-УХЛ3.1/F2,2</t>
  </si>
  <si>
    <t>KR 80-65-250/ХХХ-GG-G-2-УХЛ3.1/F45</t>
  </si>
  <si>
    <t>KR 80-65-250/ХХХ-GG-G-2-УХЛ3.1/F37</t>
  </si>
  <si>
    <t>KR 80-65-250/ХХХ-GG-G-2-УХЛ3.1/F30</t>
  </si>
  <si>
    <t>KR 80-65-250/ХХХ-GG-G-4-УХЛ3.1/F7,5</t>
  </si>
  <si>
    <t>KR 80-65-250/ХХХ-GG-G-4-УХЛ3.1/F5,5</t>
  </si>
  <si>
    <t>KR 80-65-250/ХХХ-GG-G-4-УХЛ3.1/F4</t>
  </si>
  <si>
    <t>KR 80-65-315/ХХХ-GG-G-4-УХЛ3.1/F15</t>
  </si>
  <si>
    <t>KR 80-65-315/ХХХ-GG-G-4-УХЛ3.1/F11</t>
  </si>
  <si>
    <t>KR 80-65-315/ХХХ-GG-G-4-УХЛ3.1/F5,5</t>
  </si>
  <si>
    <t>KR 100-80-160/ХХХ-GG-G-2-УХЛ3.1/F30</t>
  </si>
  <si>
    <t>KR 100-80-160/ХХХ-GG-G-2-УХЛ3.1/F18,5</t>
  </si>
  <si>
    <t>KR 100-80-160/ХХХ-GG-G-2-УХЛ3.1/F15</t>
  </si>
  <si>
    <t>KR 100-80-160/ХХХ-GG-G-4-УХЛ3.1/F3</t>
  </si>
  <si>
    <t>KR 100-80-160/ХХХ-GG-G-4-УХЛ3.1/F2,2</t>
  </si>
  <si>
    <t>KR 100-80-160/ХХХ-GG-G-4-УХЛ3.1/F1,5</t>
  </si>
  <si>
    <t>KR 100-80-200/ХХХ-GG-G-2-УХЛ3.1/F45</t>
  </si>
  <si>
    <t>KR 100-80-200/ХХХ-GG-G-2-УХЛ3.1/F37</t>
  </si>
  <si>
    <t>KR 100-80-200/ХХХ-GG-G-2-УХЛ3.1/F30</t>
  </si>
  <si>
    <t>KR 100-80-200/ХХХ-GG-G-2-УХЛ3.1/F22</t>
  </si>
  <si>
    <t>KR 100-80-200/ХХХ-GG-G-4-УХЛ3.1/F5,5</t>
  </si>
  <si>
    <t>KR 100-80-200/ХХХ-GG-G-4-УХЛ3.1/F4</t>
  </si>
  <si>
    <t>KR 100-80-200/ХХХ-GG-G-4-УХЛ3.1/F3</t>
  </si>
  <si>
    <t>KR 100-80-250/ХХХ-GG-G-2-УХЛ3.1/F75</t>
  </si>
  <si>
    <t>KR 100-80-250/ХХХ-GG-G-2-УХЛ3.1/F55</t>
  </si>
  <si>
    <t>KR 100-80-250/ХХХ-GG-G-2-УХЛ3.1/F37</t>
  </si>
  <si>
    <t>KR 100-80-250/ХХХ-GG-G-4-УХЛ3.1/F11</t>
  </si>
  <si>
    <t>KR 100-80-250/ХХХ-GG-G-4-УХЛ3.1/F7,5</t>
  </si>
  <si>
    <t>KR 100-80-250/ХХХ-GG-G-4-УХЛ3.1/F5</t>
  </si>
  <si>
    <t>KR 100-80-315/ХХХ-GG-G-4-УХЛ3.1/F22</t>
  </si>
  <si>
    <t>KR 100-80-315/ХХХ-GG-G-4-УХЛ3.1/F18,5</t>
  </si>
  <si>
    <t>KR 100-80-315/ХХХ-GG-G-4-УХЛ3.1/F15</t>
  </si>
  <si>
    <t>KR 100-80-400/ХХХ-GG-G-4-УХЛ3.1/F37</t>
  </si>
  <si>
    <t>KR 100-80-400/ХХХ-GG-G-4-УХЛ3.1/F22</t>
  </si>
  <si>
    <t>KR 100-80-400/ХХХ-GG-G-4-УХЛ3.1/F18,5</t>
  </si>
  <si>
    <t>KR 125-100-160/ХХХ-GG-G-2-УХЛ3.1/F37</t>
  </si>
  <si>
    <t>KR 125-100-160/ХХХ-GG-G-2-УХЛ3.1/F30</t>
  </si>
  <si>
    <t>KR 125-100-160/ХХХ-GG-G-2-УХЛ3.1/F22</t>
  </si>
  <si>
    <t>KR 125-100-160/ХХХ-GG-G-4-УХЛ3.1/F5,5</t>
  </si>
  <si>
    <t>KR 125-100-160/ХХХ-GG-G-4-УХЛ3.1/F4</t>
  </si>
  <si>
    <t>KR 125-100-160/ХХХ-GG-G-4-УХЛ3.1/F3</t>
  </si>
  <si>
    <t>KR 125-100-200/ХХХ-GG-G-2-УХЛ3.1/F75</t>
  </si>
  <si>
    <t>KR 125-100-200/ХХХ-GG-G-2-УХЛ3.1/F45</t>
  </si>
  <si>
    <t>KR 125-100-200/ХХХ-GG-G-2-УХЛ3.1/F30</t>
  </si>
  <si>
    <t>KR 125-100-200/ХХХ-GG-G-4-УХЛ3.1/F7,5</t>
  </si>
  <si>
    <t>KR 125-100-200/ХХХ-GG-G-4-УХЛ3.1/F5,5</t>
  </si>
  <si>
    <t>KR 125-100-200/ХХХ-GG-G-4-УХЛ3.1/F4</t>
  </si>
  <si>
    <t>KR 125-100-250/ХХХ-GG-G-2-УХЛ3.1/F110</t>
  </si>
  <si>
    <t>KR 125-100-250/ХХХ-GG-G-2-УХЛ3.1/F75</t>
  </si>
  <si>
    <t>KR 125-100-250/ХХХ-GG-G-2-УХЛ3.1/F45</t>
  </si>
  <si>
    <t>KR 125-100-250/ХХХ-GG-G-4-УХЛ3.1/F15</t>
  </si>
  <si>
    <t>KR 125-100-250/ХХХ-GG-G-4-УХЛ3.1/F11</t>
  </si>
  <si>
    <t>KR 125-100-250/ХХХ-GG-G-4-УХЛ3.1/F5,5</t>
  </si>
  <si>
    <t>KR 125-100-315/ХХХ-GG-G-4-УХЛ3.1/F30</t>
  </si>
  <si>
    <t>KR 125-100-315/ХХХ-GG-G-4-УХЛ3.1/F18,5</t>
  </si>
  <si>
    <t>KR 125-100-315/ХХХ-GG-G-4-УХЛ3.1/F11</t>
  </si>
  <si>
    <t>KR 125-100-400/ХХХ-GG-G-4-УХЛ3.1/F45</t>
  </si>
  <si>
    <t>KR 125-100-400/ХХХ-GG-G-4-УХЛ3.1/F30</t>
  </si>
  <si>
    <t>KR 125-100-400/ХХХ-GG-G-4-УХЛ3.1/F22</t>
  </si>
  <si>
    <t>KR 150-125-200/ХХХ-GG-G-2-УХЛ3.1/F110</t>
  </si>
  <si>
    <t>KR 150-125-200/ХХХ-GG-G-2-УХЛ3.1/F90</t>
  </si>
  <si>
    <t>KR 150-125-200/ХХХ-GG-G-2-УХЛ3.1/F75</t>
  </si>
  <si>
    <t>KR 150-125-200/ХХХ-GG-G-2-УХЛ3.1/F55</t>
  </si>
  <si>
    <t>KR 150-125-200/ХХХ-GG-G-4-УХЛ3.1/F15</t>
  </si>
  <si>
    <t>KR 150-125-200/ХХХ-GG-G-4-УХЛ3.1/F11</t>
  </si>
  <si>
    <t>KR 150-125-200/ХХХ-GG-G-4-УХЛ3.1/F7,5</t>
  </si>
  <si>
    <t>KR 150-125-250/ХХХ-GG-G-4-УХЛ3.1/F22</t>
  </si>
  <si>
    <t>KR 150-125-250/ХХХ-GG-G-4-УХЛ3.1/F18,5</t>
  </si>
  <si>
    <t>KR 150-125-250/ХХХ-GG-G-4-УХЛ3.1/F11</t>
  </si>
  <si>
    <t>KR 150-125-315/ХХХ-GG-G-4-УХЛ3.1/F37</t>
  </si>
  <si>
    <t>KR 150-125-315/ХХХ-GG-G-4-УХЛ3.1/F18,5</t>
  </si>
  <si>
    <t>KR 150-125-400/ХХХ-GG-G-4-УХЛ3.1/F90</t>
  </si>
  <si>
    <t>KR 150-125-400/ХХХ-GG-G-4-УХЛ3.1/F55</t>
  </si>
  <si>
    <t>KR 150-125-400/ХХХ-GG-G-4-УХЛ3.1/F37</t>
  </si>
  <si>
    <t>KR 150-125-500/ХХХ-GG-G-4-УХЛ3.1/F75</t>
  </si>
  <si>
    <t>KR 150-125-500/ХХХ-GG-G-4-УХЛ3.1/F55</t>
  </si>
  <si>
    <t>KR 150-125-500/ХХХ-GG-G-4-УХЛ3.1/F37</t>
  </si>
  <si>
    <t>KR 200-150-200/ХХХ-GG-G-4-УХЛ3.1/F15</t>
  </si>
  <si>
    <t>KR 200-150-200/ХХХ-GG-G-4-УХЛ3.1/F11</t>
  </si>
  <si>
    <t>KR 200-150-250/ХХХ-GG-G-4-УХЛ3.1/F30</t>
  </si>
  <si>
    <t>KR 200-150-250/ХХХ-GG-G-4-УХЛ3.1/F22</t>
  </si>
  <si>
    <t>KR 200-150-250/ХХХ-GG-G-4-УХЛ3.1/F15</t>
  </si>
  <si>
    <t>KR 200-150-315/ХХХ-GG-G-4-УХЛ3.1/F55</t>
  </si>
  <si>
    <t>KR 200-150-315/ХХХ-GG-G-4-УХЛ3.1/F37</t>
  </si>
  <si>
    <t>KR 200-150-315/ХХХ-GG-G-4-УХЛ3.1/F22</t>
  </si>
  <si>
    <t>KR 200-150-400/ХХХ-GG-G-4-УХЛ3.1/F90</t>
  </si>
  <si>
    <t>KR 200-150-400/ХХХ-GG-G-4-УХЛ3.1/F75</t>
  </si>
  <si>
    <t>KR 200-150-400/ХХХ-GG-G-4-УХЛ3.1/F55</t>
  </si>
  <si>
    <t>KR 200-150-400/ХХХ-GG-G-4-УХЛ3.1/F45</t>
  </si>
  <si>
    <t>KR 200-150-500.1/ХХХ-GG-G-4-УХЛ3.1/F160</t>
  </si>
  <si>
    <t>KR 200-150-500.1/ХХХ-GG-G-4-УХЛ3.1/F110</t>
  </si>
  <si>
    <t>KR 200-150-500.1/ХХХ-GG-G-4-УХЛ3.1/F75</t>
  </si>
  <si>
    <t>KR 200-200-260/ХХХ-GG-G-4-УХЛ3.1/F37</t>
  </si>
  <si>
    <t>KR 200-200-260/ХХХ-GG-G-4-УХЛ3.1/F30</t>
  </si>
  <si>
    <t>KR 250-200-330/ХХХ-GG-G-4-УХЛ3.1/F75</t>
  </si>
  <si>
    <t>KR 250-200-330/ХХХ-GG-G-4-УХЛ3.1/F55</t>
  </si>
  <si>
    <t>KR 250-200-330/ХХХ-GG-G-4-УХЛ3.1/F30</t>
  </si>
  <si>
    <t>KR 250-200-400/ХХХ-GG-G-4-УХЛ3.1/F110</t>
  </si>
  <si>
    <t>KR 250-200-400/ХХХ-GG-G-4-УХЛ3.1/F90</t>
  </si>
  <si>
    <t>KR 250-200-400/ХХХ-GG-G-4-УХЛ3.1/F75</t>
  </si>
  <si>
    <t>KR 250-200-500/ХХХ-GG-G-4-УХЛ3.1/F200</t>
  </si>
  <si>
    <t>KR 250-200-500/ХХХ-GG-G-4-УХЛ3.1/F160</t>
  </si>
  <si>
    <t>KR 250-200-500/ХХХ-GG-G-4-УХЛ3.1/F90</t>
  </si>
  <si>
    <t>KR 250-250-330/ХХХ-GG-G-4-УХЛ3.1/F90</t>
  </si>
  <si>
    <t>KR 250-250-330/ХХХ-GG-G-4-УХЛ3.1/F75</t>
  </si>
  <si>
    <t>KR 250-250-330/ХХХ-GG-G-4-УХЛ3.1/F55</t>
  </si>
  <si>
    <t>KR 300-250-400/ХХХ-GG-G-4-УХЛ3.1/F160</t>
  </si>
  <si>
    <t>KR 300-250-400/ХХХ-GG-G-4-УХЛ3.1/F110</t>
  </si>
  <si>
    <t>KR 300-250-400/ХХХ-GG-G-4-УХЛ3.1/F75</t>
  </si>
  <si>
    <t>KR 300-250-500/ХХХ-GG-G-4-УХЛ3.1/F315</t>
  </si>
  <si>
    <t>KR 300-250-500/ХХХ-GG-G-4-УХЛ3.1/F200</t>
  </si>
  <si>
    <t>KR 300-250-500/ХХХ-GG-G-4-УХЛ3.1/F160</t>
  </si>
  <si>
    <t>KR 300-300-360/ХХХ-GG-G-4-УХЛ3.1/F132</t>
  </si>
  <si>
    <t>KR 300-300-360/ХХХ-GG-G-4-УХЛ3.1/F110</t>
  </si>
  <si>
    <t>KR 300-300-360/ХХХ-GG-G-4-УХЛ3.1/F90</t>
  </si>
  <si>
    <t xml:space="preserve"> ЭЦВ 8-46-60 нрк</t>
  </si>
  <si>
    <t xml:space="preserve"> ЭЦВ 8-46-90 нрк</t>
  </si>
  <si>
    <t xml:space="preserve"> ЭЦВ 8-46-120 нрк</t>
  </si>
  <si>
    <t xml:space="preserve"> ЭЦВ 8-46-150 нрк</t>
  </si>
  <si>
    <t xml:space="preserve"> ЭЦВ 8-46-180 нрк</t>
  </si>
  <si>
    <t xml:space="preserve"> ЭЦВ 8-46-200 нрк*</t>
  </si>
  <si>
    <t xml:space="preserve"> ЭЦВ 8-65-40</t>
  </si>
  <si>
    <t xml:space="preserve"> ЭЦВ 8-65-55</t>
  </si>
  <si>
    <t xml:space="preserve"> ЭЦВ 8-65-70 </t>
  </si>
  <si>
    <t xml:space="preserve"> ЭЦВ 8-65-80</t>
  </si>
  <si>
    <t xml:space="preserve"> ЭЦВ 8-65-90 </t>
  </si>
  <si>
    <t xml:space="preserve"> ЭЦВ 8-65-110 </t>
  </si>
  <si>
    <t xml:space="preserve"> ЭЦВ 8-65-125</t>
  </si>
  <si>
    <t xml:space="preserve"> ЭЦВ 8-65-145 </t>
  </si>
  <si>
    <t xml:space="preserve"> ЭЦВ 8-65-160</t>
  </si>
  <si>
    <t xml:space="preserve"> ЭЦВ 8-65-180 </t>
  </si>
  <si>
    <t xml:space="preserve"> ЭЦВ 10-65-65 нрк</t>
  </si>
  <si>
    <t xml:space="preserve"> ЭЦВ 10-65-65 нро</t>
  </si>
  <si>
    <t xml:space="preserve"> ЭЦВ 10-65-90 нрк</t>
  </si>
  <si>
    <t xml:space="preserve"> ЭЦВ 10-65-90 нро</t>
  </si>
  <si>
    <t xml:space="preserve"> ЭЦВ 10-65-100 нрк</t>
  </si>
  <si>
    <t xml:space="preserve"> ЭЦВ 10-65-100 нро</t>
  </si>
  <si>
    <t xml:space="preserve"> ЭЦВ 10-65-110 нрк</t>
  </si>
  <si>
    <t xml:space="preserve"> ЭЦВ 10-65-110 нро</t>
  </si>
  <si>
    <t xml:space="preserve"> ЭЦВ 10-65-125 нрк</t>
  </si>
  <si>
    <t xml:space="preserve"> ЭЦВ 10-65-125 нро</t>
  </si>
  <si>
    <t xml:space="preserve"> ЭЦВ 10-65-150 нрк</t>
  </si>
  <si>
    <t xml:space="preserve"> ЭЦВ 10-65-150 нро</t>
  </si>
  <si>
    <t xml:space="preserve"> ЭЦВ 10-65-175 нрк</t>
  </si>
  <si>
    <t xml:space="preserve"> ЭЦВ 10-65-175 нро</t>
  </si>
  <si>
    <t xml:space="preserve"> ЭЦВ 10-65-180 нрк</t>
  </si>
  <si>
    <t xml:space="preserve"> ЭЦВ 10-65-200 нрк</t>
  </si>
  <si>
    <t xml:space="preserve"> ЭЦВ 10-65-200 нро*</t>
  </si>
  <si>
    <t xml:space="preserve"> ЭЦВ 10-65-225 нрк</t>
  </si>
  <si>
    <t xml:space="preserve"> ЭЦВ 10-65-250 нрк</t>
  </si>
  <si>
    <t xml:space="preserve"> ЭЦВ 10-65-275 нрк</t>
  </si>
  <si>
    <t xml:space="preserve"> ЭЦВ 10-65-300 нрк</t>
  </si>
  <si>
    <t xml:space="preserve"> ЭЦВ 10-65-325 нрк*</t>
  </si>
  <si>
    <t xml:space="preserve"> ЭЦВ 10-77-65 нрк*</t>
  </si>
  <si>
    <t xml:space="preserve"> ЭЦВ 10-77-100 нрк</t>
  </si>
  <si>
    <t xml:space="preserve"> ЭЦВ 10-77-130 нрк*</t>
  </si>
  <si>
    <t xml:space="preserve"> ЭЦВ 10-77-165 нрк*</t>
  </si>
  <si>
    <t xml:space="preserve"> ЭЦВ 10-77-200 нрк* </t>
  </si>
  <si>
    <t xml:space="preserve"> ЭЦВ 10-77-230 нрк</t>
  </si>
  <si>
    <t xml:space="preserve"> ЭЦВ 10-100-80 нро</t>
  </si>
  <si>
    <t xml:space="preserve"> ЭЦВ 10-100-120 нро</t>
  </si>
  <si>
    <t xml:space="preserve"> ЭЦВ 10-120-20 нро</t>
  </si>
  <si>
    <t xml:space="preserve"> ЭЦВ 10-120-40 нро</t>
  </si>
  <si>
    <t xml:space="preserve"> ЭЦВ 10-120-60 нро</t>
  </si>
  <si>
    <t xml:space="preserve"> ЭЦВ 10-120-80 нро</t>
  </si>
  <si>
    <t xml:space="preserve"> ЭЦВ 10-120-100 нро</t>
  </si>
  <si>
    <t xml:space="preserve"> ЭЦВ 10-120-120 нро</t>
  </si>
  <si>
    <t xml:space="preserve"> ЭЦВ 10-120-140 нро</t>
  </si>
  <si>
    <t xml:space="preserve"> ЭЦВ 10-120-160 нро</t>
  </si>
  <si>
    <t xml:space="preserve"> ЭЦВ 10-140-70 нро</t>
  </si>
  <si>
    <t xml:space="preserve"> ЭЦВ 10-160-25 нро</t>
  </si>
  <si>
    <t xml:space="preserve"> ЭЦВ 10-160-35 нро</t>
  </si>
  <si>
    <t xml:space="preserve"> ЭЦВ 10-160-40 нро</t>
  </si>
  <si>
    <t xml:space="preserve"> ЭЦВ 10-160-50 нро</t>
  </si>
  <si>
    <t xml:space="preserve"> ЭЦВ 10-160-65 нро</t>
  </si>
  <si>
    <t xml:space="preserve"> ЭЦВ 10-160-75 нро</t>
  </si>
  <si>
    <t xml:space="preserve"> ЭЦВ 10-160-100 нро</t>
  </si>
  <si>
    <t xml:space="preserve"> ЭЦВ 10-160-125 нро</t>
  </si>
  <si>
    <t xml:space="preserve"> ЭЦВ 10-160-140 нро</t>
  </si>
  <si>
    <t xml:space="preserve"> ЭЦВ 10-160-150 нро</t>
  </si>
  <si>
    <t xml:space="preserve"> ЭЦВ 10-160-180 нро</t>
  </si>
  <si>
    <t xml:space="preserve"> ЭЦВ 10-180-45 нро</t>
  </si>
  <si>
    <t xml:space="preserve"> ЭЦВ 10-180-70 нро</t>
  </si>
  <si>
    <t xml:space="preserve"> ЭЦВ 10-180-95 нро</t>
  </si>
  <si>
    <t xml:space="preserve"> ЭЦВ 10-180-205 нро</t>
  </si>
  <si>
    <t xml:space="preserve"> ЭЦВ 10-200-25 нро</t>
  </si>
  <si>
    <t xml:space="preserve"> ЭЦВ 10-200-50 нро</t>
  </si>
  <si>
    <t xml:space="preserve"> ЭЦВ 10-200-65 нро</t>
  </si>
  <si>
    <t xml:space="preserve"> ЭЦВ 10-200-75 нро</t>
  </si>
  <si>
    <t xml:space="preserve"> ЭЦВ 10-200-100 нро</t>
  </si>
  <si>
    <t xml:space="preserve"> ЭЦВ 10-200-125 нро</t>
  </si>
  <si>
    <t xml:space="preserve"> ЭЦВ 12-160-65 нро</t>
  </si>
  <si>
    <t xml:space="preserve"> ЭЦВ 12-160-100 нро</t>
  </si>
  <si>
    <t xml:space="preserve"> ЭЦВ 12-160-140 нро </t>
  </si>
  <si>
    <t xml:space="preserve"> ЭЦВ 12-160-175 нро </t>
  </si>
  <si>
    <t xml:space="preserve"> ЭЦВ 12-160-200 нро </t>
  </si>
  <si>
    <t xml:space="preserve"> ЭЦВ 12-200-35 нро</t>
  </si>
  <si>
    <t xml:space="preserve"> ЭЦВ 12-200-70 нро</t>
  </si>
  <si>
    <t xml:space="preserve"> ЭЦВ 12-200-105 нро</t>
  </si>
  <si>
    <t xml:space="preserve"> ЭЦВ 12-200-140 нро</t>
  </si>
  <si>
    <t xml:space="preserve"> ЭЦВ 12-210-25 нро </t>
  </si>
  <si>
    <t xml:space="preserve"> ЭЦВ 12-210-55 нро</t>
  </si>
  <si>
    <t xml:space="preserve"> ЭЦВ 12-210-100 нро</t>
  </si>
  <si>
    <t xml:space="preserve"> ЭЦВ 12-250-35 нро</t>
  </si>
  <si>
    <t xml:space="preserve"> ЭЦВ 12-250-70 нро</t>
  </si>
  <si>
    <t xml:space="preserve"> ЭЦВ 12-250-105 нро</t>
  </si>
  <si>
    <t xml:space="preserve"> ЭЦВ 12-250-140 нро</t>
  </si>
  <si>
    <t xml:space="preserve"> ЭЦВ 12-255-30 нро</t>
  </si>
  <si>
    <t>HMS Control L3.1-25-IP 54 У2 прямой пуск</t>
  </si>
  <si>
    <t>HMS Control L3.1-40-IP 54 У2 прямой пуск</t>
  </si>
  <si>
    <t>HMS Control L3.1-60-IP 54 У2 прямой пуск</t>
  </si>
  <si>
    <t>HMS Control L3.1-80-IP 54 У2 прямой пуск</t>
  </si>
  <si>
    <t>HMS Control L3.1-100-IP 54 У2 прямой пуск</t>
  </si>
  <si>
    <t>HMS Control L3.1-120-IP 54 У2 прямой пуск</t>
  </si>
  <si>
    <t>HMS Control L3.1-160-IP 54 У2 прямой пуск</t>
  </si>
  <si>
    <t>HMS Control L3.1-200-IP 54 У2 прямой пуск</t>
  </si>
  <si>
    <t>HMS Control L3.1-250-IP 54 У2 прямой пуск</t>
  </si>
  <si>
    <t>HMS Control L3.1-300-IP 54 У2 прямой пуск</t>
  </si>
  <si>
    <t>HMS Control L3.1-25-П-IP 54 УХЛ4 плавный пуск</t>
  </si>
  <si>
    <t>HMS Control L3.1-40-П-IP 54 УХЛ4 плавный пуск</t>
  </si>
  <si>
    <t>HMS Control L3.1-60-П-IP 54 УХЛ4 плавный пуск</t>
  </si>
  <si>
    <t>HMS Control L3.1-80-П-IP 54 УХЛ4 плавный пуск</t>
  </si>
  <si>
    <t>HMS Control L3.1-100-П-IP 54 УХЛ4 плавный пуск</t>
  </si>
  <si>
    <t>HMS Control L3.1-120-П-IP 54 УХЛ4 плавный пуск</t>
  </si>
  <si>
    <t>HMS Control L3.1-160-П-IP 54 УХЛ4 плавный пуск</t>
  </si>
  <si>
    <t>HMS Control L3.1-200-П-IP 54 УХЛ4 плавный пуск</t>
  </si>
  <si>
    <t>HMS Control L3.1-250-П-IP 54 УХЛ4 плавный пуск</t>
  </si>
  <si>
    <t>HMS Control L3.1-300-П-IP 54 УХЛ4 плавный пуск</t>
  </si>
  <si>
    <t>Исполнение У2 для станций с плавным пуском
(c обогревом)</t>
  </si>
  <si>
    <t>М - защита от импульсных перенапряжений</t>
  </si>
  <si>
    <t>Н - защита от повышенного / пониженного напряжения сети</t>
  </si>
  <si>
    <t>Э - подключение электродных датчиков уровня</t>
  </si>
  <si>
    <t xml:space="preserve">ВА - индикатор вольтметр/амперметр </t>
  </si>
  <si>
    <t>О - обогрев для климатического исполнения У2</t>
  </si>
  <si>
    <t>Сп - Сенсорная панель оператора (7 дюймов)</t>
  </si>
  <si>
    <t>Опции HMS Control SIDUS</t>
  </si>
  <si>
    <t>Мощность  двигателя, кВт</t>
  </si>
  <si>
    <t>Подача, м³/ч</t>
  </si>
  <si>
    <t>Погружные скважинные электронасосы СПА</t>
  </si>
  <si>
    <t xml:space="preserve">Горизонтальные     </t>
  </si>
  <si>
    <t>МЧ - счетчики времени наработки оборудования</t>
  </si>
  <si>
    <t>Датчик уровня поплавковый, с кабелем 10 м  ПСУ-1/10</t>
  </si>
  <si>
    <t>Датчик уровня поплавковый, с кабелем 20 м  ПСУ-1/20</t>
  </si>
  <si>
    <t>датчик уровня поплавковый (L=0,5 м)</t>
  </si>
  <si>
    <t>датчик уровня поплавковый (L=3 м)</t>
  </si>
  <si>
    <t>датчик уровня поплавковый (L=5 м)</t>
  </si>
  <si>
    <t>датчик уровня поплавковый (L=6 м)</t>
  </si>
  <si>
    <t>датчик уровня поплавковый (L=10м)</t>
  </si>
  <si>
    <t xml:space="preserve">Поплавковый выключатель Waterstry FS-HOT-10S (T110 °C)  ГНОМ 10-10 Г S1  95°С </t>
  </si>
  <si>
    <t xml:space="preserve"> ЭЦВ 5-4-190</t>
  </si>
  <si>
    <r>
      <t xml:space="preserve">ГНОМ 10-10 ЕХ </t>
    </r>
    <r>
      <rPr>
        <b/>
        <sz val="8"/>
        <color theme="1"/>
        <rFont val="Arial"/>
        <family val="2"/>
        <charset val="204"/>
      </rPr>
      <t>взрвзщ</t>
    </r>
  </si>
  <si>
    <r>
      <t xml:space="preserve">ГНОМ 16-16 ЕХ </t>
    </r>
    <r>
      <rPr>
        <b/>
        <sz val="8"/>
        <color theme="1"/>
        <rFont val="Arial"/>
        <family val="2"/>
        <charset val="204"/>
      </rPr>
      <t>взрвзщ</t>
    </r>
  </si>
  <si>
    <r>
      <t xml:space="preserve">ГНОМ 25-20 ЕХ </t>
    </r>
    <r>
      <rPr>
        <b/>
        <sz val="8"/>
        <color theme="1"/>
        <rFont val="Arial"/>
        <family val="2"/>
        <charset val="204"/>
      </rPr>
      <t>взрвзщ</t>
    </r>
  </si>
  <si>
    <t>Производитель</t>
  </si>
  <si>
    <t>ЛН</t>
  </si>
  <si>
    <t xml:space="preserve">2ЭЦВ 6-6,5-120 кн </t>
  </si>
  <si>
    <t>ПБВ</t>
  </si>
  <si>
    <t>2ЭЦВ 6-6,5-125</t>
  </si>
  <si>
    <t>2ЭЦВ 6-6,5-125 кн</t>
  </si>
  <si>
    <t>2ЭЦВ 6-6,5-140</t>
  </si>
  <si>
    <t>2ЭЦВ 6-6,5-140 кн</t>
  </si>
  <si>
    <t>2ЭЦВ 6-6,5-150</t>
  </si>
  <si>
    <t>2ЭЦВ 6-6,5-150 кн</t>
  </si>
  <si>
    <t>2ЭЦВ 6-6,5-160</t>
  </si>
  <si>
    <t>2ЭЦВ 6-6,5-160 кн</t>
  </si>
  <si>
    <t>2ЭЦВ 6-6,5-180</t>
  </si>
  <si>
    <t>2ЭЦВ 6-6,5-180 кн</t>
  </si>
  <si>
    <t>2ЭЦВ 6-6,5-185</t>
  </si>
  <si>
    <t>2ЭЦВ 6-6,5-185 кн</t>
  </si>
  <si>
    <t>2ЭЦВ 6-6,5-200</t>
  </si>
  <si>
    <t>2ЭЦВ 6-6,5-200 кн</t>
  </si>
  <si>
    <t>2ЭЦВ 6-6,5-215</t>
  </si>
  <si>
    <t>2ЭЦВ 6-6,5-215 кн</t>
  </si>
  <si>
    <t>2ЭЦВ 6-6,5-225</t>
  </si>
  <si>
    <t>2ЭЦВ 6-6,5-225 кн</t>
  </si>
  <si>
    <t>2ЭЦВ 6-6,5-250</t>
  </si>
  <si>
    <t>2ЭЦВ 6-6,5-250 кн</t>
  </si>
  <si>
    <t>2ЭЦВ 6-6,5-275</t>
  </si>
  <si>
    <t>2ЭЦВ 6-6,5-275 кн</t>
  </si>
  <si>
    <t>2ЭЦВ 6-6,5-280</t>
  </si>
  <si>
    <t>2ЭЦВ 6-6,5-280 кн</t>
  </si>
  <si>
    <t>2ЭЦВ 6-6,5-300</t>
  </si>
  <si>
    <t>2ЭЦВ 6-6,5-300 кн</t>
  </si>
  <si>
    <t>2ЭЦВ 6-4-60</t>
  </si>
  <si>
    <t>2ЭЦВ 6-6,5-320 кн</t>
  </si>
  <si>
    <t>2ЭЦВ 6-4-70</t>
  </si>
  <si>
    <t>2ЭЦВ 6-6,5-325</t>
  </si>
  <si>
    <t>2ЭЦВ 6-10-20</t>
  </si>
  <si>
    <t>2ЭЦВ 6-4-80</t>
  </si>
  <si>
    <t>2ЭЦВ 6-10-20 кн</t>
  </si>
  <si>
    <t>2ЭЦВ 6-4-90</t>
  </si>
  <si>
    <t>2ЭЦВ 6-4-100</t>
  </si>
  <si>
    <t>2ЭЦВ 6-10-30</t>
  </si>
  <si>
    <t>2ЭЦВ 6-10-30 кн</t>
  </si>
  <si>
    <t>2ЭЦВ 6-10-35</t>
  </si>
  <si>
    <t>2ЭЦВ 6-4-140</t>
  </si>
  <si>
    <t>2ЭЦВ 6-10-35 кн</t>
  </si>
  <si>
    <t>2ЭЦВ 6-10-40</t>
  </si>
  <si>
    <t>2ЭЦВ 6-10-40 кн</t>
  </si>
  <si>
    <t>2ЭЦВ 6-4-180</t>
  </si>
  <si>
    <t>2ЭЦВ 6-4-185</t>
  </si>
  <si>
    <t>2ЭЦВ 6-4-190</t>
  </si>
  <si>
    <t>2ЭЦВ 6-10-50 кн</t>
  </si>
  <si>
    <t>2ЭЦВ 6-10-60</t>
  </si>
  <si>
    <t>2ЭЦВ 6-10-60 кн</t>
  </si>
  <si>
    <t>2ЭЦВ 6-6,5-20</t>
  </si>
  <si>
    <t>2ЭЦВ 6-6,5-20 кн</t>
  </si>
  <si>
    <t>2ЭЦВ 6-10-65 кн</t>
  </si>
  <si>
    <t>2ЭЦВ 6-6,5-35</t>
  </si>
  <si>
    <t>2ЭЦВ 6-6,5-35 кн</t>
  </si>
  <si>
    <t xml:space="preserve">2ЭЦВ 6-10-70 </t>
  </si>
  <si>
    <t>2ЭЦВ 6-6,5-50</t>
  </si>
  <si>
    <t xml:space="preserve">2ЭЦВ 6-10-70 кн </t>
  </si>
  <si>
    <t>2ЭЦВ 6-6,5-50 кн</t>
  </si>
  <si>
    <t>2ЭЦВ 6-6,5-60</t>
  </si>
  <si>
    <t>2ЭЦВ 6-10-80 кн</t>
  </si>
  <si>
    <t>2ЭЦВ 6-6,5-60 кн</t>
  </si>
  <si>
    <t>2ЭЦВ 6-6,5-65</t>
  </si>
  <si>
    <t>2ЭЦВ 6-10-90 кн</t>
  </si>
  <si>
    <t>2ЭЦВ 6-6,5-65 кн</t>
  </si>
  <si>
    <t>2ЭЦВ 6-6,5-75</t>
  </si>
  <si>
    <t>2ЭЦВ 6-6,5-75 кн</t>
  </si>
  <si>
    <t>2ЭЦВ 6-10-100 кн</t>
  </si>
  <si>
    <t>2ЭЦВ 6-6,5-85</t>
  </si>
  <si>
    <t xml:space="preserve"> 2ЭЦВ 6-10-100</t>
  </si>
  <si>
    <t>2ЭЦВ 6-6,5-85 кн</t>
  </si>
  <si>
    <t>2ЭЦВ 6-10-110 кн</t>
  </si>
  <si>
    <t xml:space="preserve">2ЭЦВ 6-6,5-90 </t>
  </si>
  <si>
    <t xml:space="preserve">2ЭЦВ 6-6,5-90 кн </t>
  </si>
  <si>
    <t xml:space="preserve">2ЭЦВ 6-6,5-105 </t>
  </si>
  <si>
    <t>2ЭЦВ 6-10-120 кн</t>
  </si>
  <si>
    <t xml:space="preserve">2ЭЦВ 6-6,5-105 кн </t>
  </si>
  <si>
    <t>2ЭЦВ 6-6,5-110</t>
  </si>
  <si>
    <t>2ЭЦВ 6-10-130 кн</t>
  </si>
  <si>
    <t>2ЭЦВ 6-6,5-110 кн</t>
  </si>
  <si>
    <t xml:space="preserve">2ЭЦВ 6-6,5-120 </t>
  </si>
  <si>
    <t>2ЭЦВ 6-10-140 кн</t>
  </si>
  <si>
    <t>2ЭЦВ 6-16-35</t>
  </si>
  <si>
    <t>2ЭЦВ 6-16-35 кн</t>
  </si>
  <si>
    <t>2ЭЦВ 6-10-150 кн</t>
  </si>
  <si>
    <t>2ЭЦВ 6-16-40</t>
  </si>
  <si>
    <t>2ЭЦВ 6-16-40 кн</t>
  </si>
  <si>
    <t>2ЭЦВ 6-10-160</t>
  </si>
  <si>
    <t>2ЭЦВ 6-10-160 кн</t>
  </si>
  <si>
    <t>2ЭЦВ 6-16-50</t>
  </si>
  <si>
    <t>2ЭЦВ 6-16-50 кн</t>
  </si>
  <si>
    <t>2ЭЦВ 6-10-170 кн</t>
  </si>
  <si>
    <t>2ЭЦВ 6-16-60 кн</t>
  </si>
  <si>
    <t>2ЭЦВ 6-10-180</t>
  </si>
  <si>
    <t>2ЭЦВ 6-10-180 кн</t>
  </si>
  <si>
    <t>2ЭЦВ 6-16-70</t>
  </si>
  <si>
    <t>2ЭЦВ 6-16-70 кн</t>
  </si>
  <si>
    <t>2ЭЦВ 6-10-185 кн</t>
  </si>
  <si>
    <t xml:space="preserve">2ЭЦВ 6-16-75 </t>
  </si>
  <si>
    <t xml:space="preserve">2ЭЦВ 6-16-75 кн </t>
  </si>
  <si>
    <t>2ЭЦВ 6-10-190 кн</t>
  </si>
  <si>
    <t>2ЭЦВ 6-16-80 кн</t>
  </si>
  <si>
    <t>2ЭЦВ 6-10-200 кн</t>
  </si>
  <si>
    <t>2ЭЦВ 6-16-90 кн</t>
  </si>
  <si>
    <t>2ЭЦВ 6-10-210 кн</t>
  </si>
  <si>
    <t>2ЭЦВ 6-16-100 кн</t>
  </si>
  <si>
    <t>2ЭЦВ 6-10-220 кн</t>
  </si>
  <si>
    <t>2ЭЦВ 6-10-230</t>
  </si>
  <si>
    <t>2ЭЦВ 6-16-105 кн</t>
  </si>
  <si>
    <t>2ЭЦВ 6-10-230 кн</t>
  </si>
  <si>
    <t>2ЭЦВ 6-10-235 кн</t>
  </si>
  <si>
    <t>2ЭЦВ 6-16-110 кн</t>
  </si>
  <si>
    <t>2ЭЦВ 6-10-240</t>
  </si>
  <si>
    <t>2ЭЦВ 6-10-240 кн</t>
  </si>
  <si>
    <t>2ЭЦВ 6-16-125 кн</t>
  </si>
  <si>
    <t>2ЭЦВ 6-10-250</t>
  </si>
  <si>
    <t>2ЭЦВ 6-16-130</t>
  </si>
  <si>
    <t>2ЭЦВ 6-10-250 кн</t>
  </si>
  <si>
    <t>2ЭЦВ 6-16-130 кн</t>
  </si>
  <si>
    <t>2ЭЦВ 6-16-135</t>
  </si>
  <si>
    <t>2ЭЦВ 6-10-260</t>
  </si>
  <si>
    <t>2ЭЦВ 6-16-135 кн</t>
  </si>
  <si>
    <t>2ЭЦВ 6-10-260 кн</t>
  </si>
  <si>
    <t>2ЭЦВ 6-16-140 кн</t>
  </si>
  <si>
    <t>2ЭЦВ 6-10-275</t>
  </si>
  <si>
    <t>2ЭЦВ 6-10-275 кн</t>
  </si>
  <si>
    <t>2ЭЦВ 6-16-160 кн</t>
  </si>
  <si>
    <t>2ЭЦВ 6-10-290</t>
  </si>
  <si>
    <t>2ЭЦВ 6-10-290 кн</t>
  </si>
  <si>
    <t>2ЭЦВ 6-16-165</t>
  </si>
  <si>
    <t>2ЭЦВ 6-16-165 кн</t>
  </si>
  <si>
    <t>2ЭЦВ 6-10-300</t>
  </si>
  <si>
    <t>2ЭЦВ 6-10-300 кн</t>
  </si>
  <si>
    <t>2ЭЦВ 6-16-175 кн</t>
  </si>
  <si>
    <t xml:space="preserve"> 2ЭЦВ 6-16-175</t>
  </si>
  <si>
    <t>2ЭЦВ 6-10-310</t>
  </si>
  <si>
    <t>2ЭЦВ 6-16-180</t>
  </si>
  <si>
    <t>2ЭЦВ 6-10-310 кн</t>
  </si>
  <si>
    <t>2ЭЦВ 6-16-180 кн</t>
  </si>
  <si>
    <t>2ЭЦВ 6-10-320</t>
  </si>
  <si>
    <t>2ЭЦВ 6-16-185 кн</t>
  </si>
  <si>
    <t>2ЭЦВ 6-10-320 кн</t>
  </si>
  <si>
    <t>2ЭЦВ 6-16-190</t>
  </si>
  <si>
    <t>2ЭЦВ 6-10-335</t>
  </si>
  <si>
    <t>2ЭЦВ 6-16-190 кн</t>
  </si>
  <si>
    <t>2ЭЦВ 6-10-335 кн</t>
  </si>
  <si>
    <t>2ЭЦВ 6-10-350</t>
  </si>
  <si>
    <t>2ЭЦВ 6-10-350 кн</t>
  </si>
  <si>
    <t>2ЭЦВ 6-16-20</t>
  </si>
  <si>
    <t>2ЭЦВ 6-16-20 кн</t>
  </si>
  <si>
    <t>2ЭЦВ 6-16-25</t>
  </si>
  <si>
    <t>2ЭЦВ 6-16-25 кн</t>
  </si>
  <si>
    <t>2ЭЦВ 6-25-20 кн</t>
  </si>
  <si>
    <t>2ЭЦВ 6-25-25 кн</t>
  </si>
  <si>
    <t>2ЭЦВ 6-16-30</t>
  </si>
  <si>
    <t>2ЭЦВ 6-16-30 кн</t>
  </si>
  <si>
    <t>2ЭЦВ 6-25-40 кн</t>
  </si>
  <si>
    <t>2ЭЦВ 8-25-60</t>
  </si>
  <si>
    <t>2ЭЦВ 6-25-50 кн</t>
  </si>
  <si>
    <t>2ЭЦВ 8-25-60 нрк</t>
  </si>
  <si>
    <t>2ЭЦВ 6-25-60 кн</t>
  </si>
  <si>
    <t>2ЭЦВ 8-25-70 нрк</t>
  </si>
  <si>
    <t>2ЭЦВ 6-25-70 кн</t>
  </si>
  <si>
    <t>2ЭЦВ 6-25-80 кн</t>
  </si>
  <si>
    <t>2ЭЦВ 6-25-90 кн</t>
  </si>
  <si>
    <t>2ЭЦВ 6-25-100 кн</t>
  </si>
  <si>
    <t>2ЭЦВ 6-25-110 кн</t>
  </si>
  <si>
    <t xml:space="preserve">2ЭЦВ 8-25-100 </t>
  </si>
  <si>
    <t>2ЭЦВ 6-25-120 кн</t>
  </si>
  <si>
    <t>2ЭЦВ 6-25-130 кн</t>
  </si>
  <si>
    <t>2ЭЦВ 8-25-100 нрк</t>
  </si>
  <si>
    <t>2ЭЦВ 6-25-140 кн</t>
  </si>
  <si>
    <t>2ЭЦВ 8-25-110</t>
  </si>
  <si>
    <t>2ЭЦВ 8-16-60</t>
  </si>
  <si>
    <t>2ЭЦВ 8-16-80</t>
  </si>
  <si>
    <t>2ЭЦВ 8-16-120</t>
  </si>
  <si>
    <t>2ЭЦВ 8-16-140</t>
  </si>
  <si>
    <t>2ЭЦВ 8-25-125 нрк</t>
  </si>
  <si>
    <t>2ЭЦВ 8-25-145</t>
  </si>
  <si>
    <t>2ЭЦВ 8-16-180</t>
  </si>
  <si>
    <t>2ЭЦВ 8-25-145 нрк</t>
  </si>
  <si>
    <t>2ЭЦВ 8-16-190</t>
  </si>
  <si>
    <t>2ЭЦВ 8-16-200</t>
  </si>
  <si>
    <t>2ЭЦВ 8-25-150</t>
  </si>
  <si>
    <t>2ЭЦВ 8-25-150 нрк</t>
  </si>
  <si>
    <t>2ЭЦВ 8-16-260</t>
  </si>
  <si>
    <t>2ЭЦВ 8-16-280</t>
  </si>
  <si>
    <t>2ЭЦВ 8-16-300</t>
  </si>
  <si>
    <t>2ЭЦВ 8-25-160 нрк</t>
  </si>
  <si>
    <t>2ЭЦВ 8-25-15</t>
  </si>
  <si>
    <t>2ЭЦВ 8-25-15 нрк</t>
  </si>
  <si>
    <t>2ЭЦВ 8-25-180 нрк</t>
  </si>
  <si>
    <t>2ЭЦВ 8-25-35</t>
  </si>
  <si>
    <t>2ЭЦВ 8-25-35 нрк</t>
  </si>
  <si>
    <t>2ЭЦВ 8-25-55 нрк</t>
  </si>
  <si>
    <t>2ЭЦВ 8-25-200</t>
  </si>
  <si>
    <t>2ЭЦВ 8-40-70 нрк</t>
  </si>
  <si>
    <t>2ЭЦВ 8-25-200 нрк</t>
  </si>
  <si>
    <t>2ЭЦВ8-40-80</t>
  </si>
  <si>
    <t>2ЭЦВ 8-25-220</t>
  </si>
  <si>
    <t>2ЭЦВ 8-40-80 нрк</t>
  </si>
  <si>
    <t>2ЭЦВ 8-25-230</t>
  </si>
  <si>
    <t>2ЭЦВ 8-25-230 нрк</t>
  </si>
  <si>
    <t>2ЭЦВ8-40-90</t>
  </si>
  <si>
    <t>2ЭЦВ 8-25-250</t>
  </si>
  <si>
    <t>2ЭЦВ 8-25-250 нрк</t>
  </si>
  <si>
    <t>2ЭЦВ 8-40-100</t>
  </si>
  <si>
    <t>2ЭЦВ 8-25-270</t>
  </si>
  <si>
    <t>2ЭЦВ 8-40-100 нрк</t>
  </si>
  <si>
    <t>2ЭЦВ 8-25-270 нрк</t>
  </si>
  <si>
    <t>2ЭЦВ 8-40-110</t>
  </si>
  <si>
    <t>2ЭЦВ 8-25-300</t>
  </si>
  <si>
    <t>2ЭЦВ 8-25-300 нрк</t>
  </si>
  <si>
    <t>2ЭЦВ 8-40-110 нрк</t>
  </si>
  <si>
    <t>2ЭЦВ 8-25-340</t>
  </si>
  <si>
    <t>2ЭЦВ 8-25-340 нрк</t>
  </si>
  <si>
    <t>2ЭЦВ 8-40-15 нрк</t>
  </si>
  <si>
    <t>2ЭЦВ 8-40-125 нрк</t>
  </si>
  <si>
    <t xml:space="preserve">2ЭЦВ 8-40-25 </t>
  </si>
  <si>
    <t>2ЭЦВ 8-40-25 нрк</t>
  </si>
  <si>
    <t>2ЭЦВ 8-40-135 нрк</t>
  </si>
  <si>
    <t>2ЭЦВ 8-40-30 нрк</t>
  </si>
  <si>
    <t>2ЭЦВ 8-40-35</t>
  </si>
  <si>
    <t>2ЭЦВ 8-40-140</t>
  </si>
  <si>
    <t>2ЭЦВ 8-40-140 нрк</t>
  </si>
  <si>
    <t>2ЭЦВ 8-40-150</t>
  </si>
  <si>
    <t>2ЭЦВ 8-40-50</t>
  </si>
  <si>
    <t>2ЭЦВ 8-40-50 нрк</t>
  </si>
  <si>
    <t>2ЭЦВ 8-40-160 нрк</t>
  </si>
  <si>
    <t>2ЭЦВ 8-40-55</t>
  </si>
  <si>
    <t>2ЭЦВ 8-40-170</t>
  </si>
  <si>
    <t>2ЭЦВ 8-40-55 нрк</t>
  </si>
  <si>
    <t>2ЭЦВ 8-40-170 нрк</t>
  </si>
  <si>
    <t>2ЭЦВ 8-40-60</t>
  </si>
  <si>
    <t>2ЭЦВ 8-40-180</t>
  </si>
  <si>
    <t>2ЭЦВ 8-40-200</t>
  </si>
  <si>
    <t>2ЭЦВ8-40-70</t>
  </si>
  <si>
    <t>2ЭЦВ 8-40-200 нрк</t>
  </si>
  <si>
    <t>2ЭЦВ 8-65-7</t>
  </si>
  <si>
    <t>2ЭЦВ 8-65-14</t>
  </si>
  <si>
    <t>2ЭЦВ 8-65-20</t>
  </si>
  <si>
    <t>2ЭЦВ 8-65-35</t>
  </si>
  <si>
    <t>2ЭЦВ 10-65-175 нрк</t>
  </si>
  <si>
    <t>2ЭЦВ 8-65-50</t>
  </si>
  <si>
    <t xml:space="preserve">ЛН </t>
  </si>
  <si>
    <t>2ЭЦВ 10-65-180 нрк</t>
  </si>
  <si>
    <t>2ЭЦВ 10-65-200 нрк</t>
  </si>
  <si>
    <t>2ЭЦВ 8-65-60</t>
  </si>
  <si>
    <t>2ЭЦВ 10-65-250 нрк</t>
  </si>
  <si>
    <t>2ЭЦВ 8-65-65</t>
  </si>
  <si>
    <t>2ЭЦВ 10-65-275 нрк</t>
  </si>
  <si>
    <t>2ЭЦВ 10-65-300 нрк</t>
  </si>
  <si>
    <t>2ЭЦВ 8-65-70</t>
  </si>
  <si>
    <t>2ЭЦВ 10-65-325 нрк</t>
  </si>
  <si>
    <t>2ЭЦВ 8-65-75</t>
  </si>
  <si>
    <t>2ЭЦВ 8-65-100</t>
  </si>
  <si>
    <t>2ЭЦВ 8-65-110</t>
  </si>
  <si>
    <t>2ЭЦВ 8-65-145</t>
  </si>
  <si>
    <t>2ЭЦВ 8-65-160</t>
  </si>
  <si>
    <t>2ЭЦВ 8-65-180</t>
  </si>
  <si>
    <t>2ЭЦВ 10-120-20 нро</t>
  </si>
  <si>
    <t>2ЭЦВ 8-65-200</t>
  </si>
  <si>
    <t>2ЭЦВ 10-120-40 нро</t>
  </si>
  <si>
    <t>2ЭЦВ 10-120-60 нро</t>
  </si>
  <si>
    <t>2ЭЦВ 10-120-65 нро</t>
  </si>
  <si>
    <t>2ЭЦВ 10-65-50 нрк</t>
  </si>
  <si>
    <t>2ЭЦВ 10-120-80 нро</t>
  </si>
  <si>
    <t>2ЭЦВ 10-120-90 нро</t>
  </si>
  <si>
    <t>2ЭЦВ 10-120-100 нро</t>
  </si>
  <si>
    <t>2ЭЦВ 10-140-40 нро</t>
  </si>
  <si>
    <t>2ЭЦВ 10-140-60 нро</t>
  </si>
  <si>
    <t>2ЭЦВ 10-140-80 нро</t>
  </si>
  <si>
    <t>2ЭЦВ 10-160-15 нро</t>
  </si>
  <si>
    <t>2ЭЦВ 10-160-25 нро</t>
  </si>
  <si>
    <t>2ЭЦВ 10-160-35 нро</t>
  </si>
  <si>
    <t>2ЭЦВ 10-160-60 нро</t>
  </si>
  <si>
    <t>2ЭЦВ 10-160-80 нро</t>
  </si>
  <si>
    <t xml:space="preserve"> ЭЦВ 4-2.5-65</t>
  </si>
  <si>
    <t xml:space="preserve"> ЭЦВ 6-4-190</t>
  </si>
  <si>
    <t xml:space="preserve"> ЭЦВ 4-2.5-80</t>
  </si>
  <si>
    <t xml:space="preserve"> ЭЦВ 6-4-300</t>
  </si>
  <si>
    <t xml:space="preserve"> ЭЦВ 4-2.5-100</t>
  </si>
  <si>
    <t xml:space="preserve"> ЭЦВ 4-2.5-120</t>
  </si>
  <si>
    <t xml:space="preserve"> ЭЦВ 4-2.5-140</t>
  </si>
  <si>
    <t>ЭЦВ 6-6,5-20 нрк</t>
  </si>
  <si>
    <t xml:space="preserve"> ЭЦВ 4-2.5-160</t>
  </si>
  <si>
    <t xml:space="preserve"> ЭЦВ 6-6.5-20</t>
  </si>
  <si>
    <t xml:space="preserve"> ЭЦВ 4-2.5-180</t>
  </si>
  <si>
    <t xml:space="preserve"> ЭЦВ 4-2.5-200</t>
  </si>
  <si>
    <t xml:space="preserve"> ЭЦВ 4-4-45</t>
  </si>
  <si>
    <t>ЭЦВ 6-6,5-35 нрк</t>
  </si>
  <si>
    <t xml:space="preserve"> ЭЦВ 4-4-60</t>
  </si>
  <si>
    <t xml:space="preserve"> ЭЦВ 4-4-80</t>
  </si>
  <si>
    <t xml:space="preserve"> ЭЦВ 4-4-100</t>
  </si>
  <si>
    <t>ЭЦВ 6-6,5-50 нрк</t>
  </si>
  <si>
    <t xml:space="preserve"> ЭЦВ 4-4-120</t>
  </si>
  <si>
    <t xml:space="preserve"> ЭЦВ 4-4-140</t>
  </si>
  <si>
    <t xml:space="preserve"> ЭЦВ 4-6.5-70</t>
  </si>
  <si>
    <t>ЭЦВ 6-6,5-60 нрк</t>
  </si>
  <si>
    <t xml:space="preserve"> ЭЦВ 4-6.5-85</t>
  </si>
  <si>
    <t xml:space="preserve"> ЭЦВ 6-6.5-60</t>
  </si>
  <si>
    <t xml:space="preserve"> ЭЦВ 4-6.5-115</t>
  </si>
  <si>
    <t xml:space="preserve"> ЭЦВ 4-6.5-130</t>
  </si>
  <si>
    <t xml:space="preserve"> ЭЦВ 4-6.5-150</t>
  </si>
  <si>
    <t>ЭЦВ 6-6,5-65 нрк</t>
  </si>
  <si>
    <t xml:space="preserve"> ЭЦВ 4-10-40</t>
  </si>
  <si>
    <t xml:space="preserve"> ЭЦВ 4-10-55</t>
  </si>
  <si>
    <t xml:space="preserve"> ЭЦВ 4-10-70</t>
  </si>
  <si>
    <t>ЭЦВ 6-6,5-75 нрк</t>
  </si>
  <si>
    <t xml:space="preserve"> ЭЦВ 4-10-85</t>
  </si>
  <si>
    <t xml:space="preserve"> ЭЦВ 6-6.5-75</t>
  </si>
  <si>
    <t xml:space="preserve"> ЭЦВ 4-10-95</t>
  </si>
  <si>
    <t xml:space="preserve"> ЭЦВ 4-10-110</t>
  </si>
  <si>
    <t>ЭЦВ 6-6,5-85 нрк</t>
  </si>
  <si>
    <t xml:space="preserve"> ЭЦВ 6-6.5-85</t>
  </si>
  <si>
    <t xml:space="preserve"> ЭЦВ 5-4-75</t>
  </si>
  <si>
    <t xml:space="preserve"> ЭЦВ 5-4-80</t>
  </si>
  <si>
    <t>ЭЦВ 6-6,5-90  нрк</t>
  </si>
  <si>
    <t xml:space="preserve"> ЭЦВ 5-4-100</t>
  </si>
  <si>
    <t>ЭЦВ 6-6,5-105 нрк</t>
  </si>
  <si>
    <t xml:space="preserve"> ЭЦВ 5-4-125</t>
  </si>
  <si>
    <t xml:space="preserve"> ЭЦВ 6-6.5-105</t>
  </si>
  <si>
    <t xml:space="preserve"> ЭЦВ 5-4-160</t>
  </si>
  <si>
    <t>ЭЦВ 6-6,5-120 нрк</t>
  </si>
  <si>
    <t>ЭЦВ 6-6,5-125 нрк</t>
  </si>
  <si>
    <t xml:space="preserve"> ЭЦВ 5-6.5-50</t>
  </si>
  <si>
    <t xml:space="preserve"> ЭЦВ 6-6.5-125</t>
  </si>
  <si>
    <t xml:space="preserve"> ЭЦВ 5-6.5-65</t>
  </si>
  <si>
    <t>ЭЦВ 6-6,5-140 нрк</t>
  </si>
  <si>
    <t xml:space="preserve"> ЭЦВ 6-6.5-140</t>
  </si>
  <si>
    <t xml:space="preserve"> ЭЦВ 5-6.5-80</t>
  </si>
  <si>
    <t>ЭЦВ 6-6,5-150 кн</t>
  </si>
  <si>
    <t>ЭЦВ 6-6,5-150 нрк</t>
  </si>
  <si>
    <t xml:space="preserve"> ЭЦВ 5-6.5-100</t>
  </si>
  <si>
    <t xml:space="preserve"> ЭЦВ 5-6.5-120</t>
  </si>
  <si>
    <t>ЭЦВ 6-6,5-160 нрк</t>
  </si>
  <si>
    <t xml:space="preserve"> ЭЦВ 6-6.5-160</t>
  </si>
  <si>
    <t xml:space="preserve"> ЭЦВ 5-6.5-140</t>
  </si>
  <si>
    <t>ЭЦВ 6-6,5-180 нрк</t>
  </si>
  <si>
    <t xml:space="preserve"> ЭЦВ 6-6.5-180</t>
  </si>
  <si>
    <t>ЭЦВ 6-6,5-185 нрк</t>
  </si>
  <si>
    <t xml:space="preserve"> ЭЦВ 6-6.5-185</t>
  </si>
  <si>
    <t>ЭЦВ 6-6,5-200 нрк</t>
  </si>
  <si>
    <t>ЭЦВ 6-6,5-215 нрк</t>
  </si>
  <si>
    <t xml:space="preserve"> ЭЦВ 6-4-70</t>
  </si>
  <si>
    <t>ЭЦВ 6-6,5-225 нрк</t>
  </si>
  <si>
    <t xml:space="preserve"> ЭЦВ 6-6.5-225</t>
  </si>
  <si>
    <t xml:space="preserve"> ЭЦВ 6-4-90</t>
  </si>
  <si>
    <t xml:space="preserve"> ЭЦВ 6-4-100</t>
  </si>
  <si>
    <t>ЭЦВ 6-6,5-250 нрк</t>
  </si>
  <si>
    <t xml:space="preserve"> ЭЦВ 6-6.5-250</t>
  </si>
  <si>
    <t xml:space="preserve"> ЭЦВ 6-4-130</t>
  </si>
  <si>
    <t xml:space="preserve"> ЭЦВ 6-4-160</t>
  </si>
  <si>
    <t xml:space="preserve"> ЭЦВ 6-6.5-275</t>
  </si>
  <si>
    <t>ЭЦВ 6-10-185 нрк</t>
  </si>
  <si>
    <t xml:space="preserve"> ЭЦВ 6-10-185</t>
  </si>
  <si>
    <t>ЭЦВ 6-10-190 нрк</t>
  </si>
  <si>
    <t xml:space="preserve"> ЭЦВ 6-10-195</t>
  </si>
  <si>
    <t xml:space="preserve"> ЭЦВ 6-6.5-300</t>
  </si>
  <si>
    <t>ЭЦВ 6-10-200 нрк</t>
  </si>
  <si>
    <t xml:space="preserve"> ЭЦВ 6-10-200</t>
  </si>
  <si>
    <t>ЭЦВ 6-10-20 нрк</t>
  </si>
  <si>
    <t>ЭЦВ 6-10-210 нрк</t>
  </si>
  <si>
    <t xml:space="preserve"> ЭЦВ 6-10-20 </t>
  </si>
  <si>
    <t xml:space="preserve"> ЭЦВ 6-10-210</t>
  </si>
  <si>
    <t>ЭЦВ 6-10-30 нрк</t>
  </si>
  <si>
    <t>ЭЦВ 6-10-220 нрк</t>
  </si>
  <si>
    <t xml:space="preserve"> ЭЦВ 6-10-30</t>
  </si>
  <si>
    <t xml:space="preserve"> ЭЦВ 6-10-220</t>
  </si>
  <si>
    <t>ЭЦВ 6-10-35 нрк</t>
  </si>
  <si>
    <t>ЭЦВ 6-10-230 нрк</t>
  </si>
  <si>
    <t>ЭЦВ 6-10-235 нрк</t>
  </si>
  <si>
    <t xml:space="preserve"> ЭЦВ 6-10-40</t>
  </si>
  <si>
    <t xml:space="preserve"> ЭЦВ 6-10-235</t>
  </si>
  <si>
    <t>ЭЦВ 6-10-50 нрк</t>
  </si>
  <si>
    <t>ЭЦВ 6-10-240 нрк</t>
  </si>
  <si>
    <t xml:space="preserve"> ЭЦВ 6-10-50</t>
  </si>
  <si>
    <t xml:space="preserve"> ЭЦВ 6-10-240</t>
  </si>
  <si>
    <t>ЭЦВ 6-10-60 нрк</t>
  </si>
  <si>
    <t>ЭЦВ 6-10-250 нрк</t>
  </si>
  <si>
    <t xml:space="preserve"> ЭЦВ 6-10-250</t>
  </si>
  <si>
    <t>ЭЦВ 6-10-65 нрк</t>
  </si>
  <si>
    <t xml:space="preserve"> ЭЦВ 6-10-65</t>
  </si>
  <si>
    <t>ЭЦВ 6-10-260 нрк</t>
  </si>
  <si>
    <t xml:space="preserve"> ЭЦВ 6-10-260</t>
  </si>
  <si>
    <t>ЭЦВ 6-10-270 нрк</t>
  </si>
  <si>
    <t xml:space="preserve">ЭЦВ 6-10-70 нрк </t>
  </si>
  <si>
    <t xml:space="preserve"> ЭЦВ 6-10-275</t>
  </si>
  <si>
    <t>ЭЦВ 6-10-80 нрк</t>
  </si>
  <si>
    <t>ЭЦВ 6-10-280 нрк</t>
  </si>
  <si>
    <t xml:space="preserve"> ЭЦВ 6-10-80</t>
  </si>
  <si>
    <t>ЭЦВ 6-10-290 нрк</t>
  </si>
  <si>
    <t>ЭЦВ 6-10-90 нрк</t>
  </si>
  <si>
    <t xml:space="preserve"> ЭЦВ 6-10-290</t>
  </si>
  <si>
    <t xml:space="preserve"> ЭЦВ 6-10-90</t>
  </si>
  <si>
    <t>ЭЦВ 6-10-100 нрк</t>
  </si>
  <si>
    <t xml:space="preserve"> ЭЦВ 6-10-300</t>
  </si>
  <si>
    <t xml:space="preserve"> ЭЦВ 6-10-100</t>
  </si>
  <si>
    <t>ЭЦВ 6-10-110 нрк</t>
  </si>
  <si>
    <t xml:space="preserve"> ЭЦВ 6-10-310</t>
  </si>
  <si>
    <t xml:space="preserve"> ЭЦВ 6-10-110</t>
  </si>
  <si>
    <t>ЭЦВ 6-10-120 нрк</t>
  </si>
  <si>
    <t xml:space="preserve"> ЭЦВ 6-10-120</t>
  </si>
  <si>
    <t>ЭЦВ 6-10-130 нрк</t>
  </si>
  <si>
    <t xml:space="preserve"> ЭЦВ 6-10-335</t>
  </si>
  <si>
    <t xml:space="preserve"> ЭЦВ 6-10-130</t>
  </si>
  <si>
    <t>ЭЦВ 6-10-140 нрк</t>
  </si>
  <si>
    <t xml:space="preserve"> ЭЦВ 6-10-350</t>
  </si>
  <si>
    <t xml:space="preserve"> ЭЦВ 6-10-140</t>
  </si>
  <si>
    <t>ЭЦВ 6-16-20 нрк</t>
  </si>
  <si>
    <t>ЭЦВ 6-10-150 нрк</t>
  </si>
  <si>
    <t xml:space="preserve"> ЭЦВ 6-10-150</t>
  </si>
  <si>
    <t xml:space="preserve"> ЭЦВ 6-16-25</t>
  </si>
  <si>
    <t>ЭЦВ 6-10-160 нрк</t>
  </si>
  <si>
    <t xml:space="preserve"> ЭЦВ 6-10-160</t>
  </si>
  <si>
    <t>ЭЦВ 6-16-30 нрк</t>
  </si>
  <si>
    <t>ЭЦВ 6-10-170 нрк</t>
  </si>
  <si>
    <t>ЭЦВ 6-16-35 нрк</t>
  </si>
  <si>
    <t xml:space="preserve"> ЭЦВ 6-10-170</t>
  </si>
  <si>
    <t xml:space="preserve"> ЭЦВ 6-16-35</t>
  </si>
  <si>
    <t>ЭЦВ 6-10-180 нрк</t>
  </si>
  <si>
    <t>ЭЦВ 6-16-40 нрк</t>
  </si>
  <si>
    <t xml:space="preserve"> ЭЦВ 6-16-40</t>
  </si>
  <si>
    <t xml:space="preserve"> ЭЦВ 6-25-80</t>
  </si>
  <si>
    <t>ЭЦВ 6-16-50 нрк</t>
  </si>
  <si>
    <t xml:space="preserve"> ЭЦВ 6-25-90</t>
  </si>
  <si>
    <t xml:space="preserve"> ЭЦВ 6-16-50</t>
  </si>
  <si>
    <t xml:space="preserve"> ЭЦВ 6-25-100</t>
  </si>
  <si>
    <t>ЭЦВ 6-16-60 нрк</t>
  </si>
  <si>
    <t xml:space="preserve"> ЭЦВ 6-25-110</t>
  </si>
  <si>
    <t xml:space="preserve"> ЭЦВ 6-16-60</t>
  </si>
  <si>
    <t xml:space="preserve"> ЭЦВ 6-25-120</t>
  </si>
  <si>
    <t>ЭЦВ 6-16-70 нрк</t>
  </si>
  <si>
    <t xml:space="preserve"> ЭЦВ 6-25-140</t>
  </si>
  <si>
    <t xml:space="preserve"> ЭЦВ 6-25-150</t>
  </si>
  <si>
    <t xml:space="preserve">ЭЦВ 6-16-75 нрк </t>
  </si>
  <si>
    <t xml:space="preserve"> ЭЦВ 6-16-75</t>
  </si>
  <si>
    <t>ЭЦВ 8-16-60 нрк</t>
  </si>
  <si>
    <t>ЭЦВ 8-16-80 нрк</t>
  </si>
  <si>
    <t>ЭЦВ 6-16-80 нрк</t>
  </si>
  <si>
    <t xml:space="preserve"> ЭЦВ 8-16-85 </t>
  </si>
  <si>
    <t xml:space="preserve"> ЭЦВ 6-16-80</t>
  </si>
  <si>
    <t>ЭЦВ 8-16-100 нрк</t>
  </si>
  <si>
    <t xml:space="preserve"> ЭЦВ 8-16-100 </t>
  </si>
  <si>
    <t>ЭЦВ 6-16-90 нрк</t>
  </si>
  <si>
    <t xml:space="preserve"> ЭЦВ 8-16-110</t>
  </si>
  <si>
    <t xml:space="preserve"> ЭЦВ 6-16-90</t>
  </si>
  <si>
    <t>ЭЦВ 6-16-100 нрк</t>
  </si>
  <si>
    <t>ЭЦВ 8-16-120 нрк</t>
  </si>
  <si>
    <t xml:space="preserve"> ЭЦВ 6-16-100</t>
  </si>
  <si>
    <t xml:space="preserve"> ЭЦВ 8-16-120</t>
  </si>
  <si>
    <t xml:space="preserve"> ЭЦВ 6-16-105</t>
  </si>
  <si>
    <t>ЭЦВ 8-16-140 нрк</t>
  </si>
  <si>
    <t>ЭЦВ 6-16-110 нрк</t>
  </si>
  <si>
    <t xml:space="preserve"> ЭЦВ 6-16-110</t>
  </si>
  <si>
    <t xml:space="preserve"> ЭЦВ 8-16-140 </t>
  </si>
  <si>
    <t>ЭЦВ 6-16-125 нрк</t>
  </si>
  <si>
    <t xml:space="preserve"> ЭЦВ 6-16-125</t>
  </si>
  <si>
    <t>ЭЦВ 8-16-160 нрк</t>
  </si>
  <si>
    <t xml:space="preserve"> ЭЦВ 8-16-160 </t>
  </si>
  <si>
    <t>ЭЦВ 6-16-130 нрк</t>
  </si>
  <si>
    <t xml:space="preserve"> ЭЦВ 6-16-135</t>
  </si>
  <si>
    <t>ЭЦВ 8-16-180 нрк</t>
  </si>
  <si>
    <t xml:space="preserve"> ЭЦВ 8-16-180 </t>
  </si>
  <si>
    <t>ЭЦВ 6-16-140 нрк</t>
  </si>
  <si>
    <t xml:space="preserve"> ЭЦВ 6-16-140</t>
  </si>
  <si>
    <t>ЭЦВ 8-16-190 нрк</t>
  </si>
  <si>
    <t>ЭЦВ 6-16-160 нрк</t>
  </si>
  <si>
    <t xml:space="preserve"> ЭЦВ 6-16-160</t>
  </si>
  <si>
    <t xml:space="preserve"> ЭЦВ 6-16-165</t>
  </si>
  <si>
    <t>ЭЦВ 8-16-200 нрк</t>
  </si>
  <si>
    <t xml:space="preserve"> ЭЦВ 8-16-200 </t>
  </si>
  <si>
    <t xml:space="preserve"> ЭЦВ 6-16-175</t>
  </si>
  <si>
    <t>ЭЦВ 6-16-180 нрк</t>
  </si>
  <si>
    <t>ЭЦВ 8-16-220 нрк</t>
  </si>
  <si>
    <t xml:space="preserve"> ЭЦВ 8-16-220 </t>
  </si>
  <si>
    <t>ЭЦВ 6-16-185 нрк</t>
  </si>
  <si>
    <t>ЭЦВ 8-16-240 нрк</t>
  </si>
  <si>
    <t xml:space="preserve"> ЭЦВ 6-16-185</t>
  </si>
  <si>
    <t>ЭЦВ 6-16-190 нрк</t>
  </si>
  <si>
    <t xml:space="preserve"> ЭЦВ 6-16-190</t>
  </si>
  <si>
    <t>ЭЦВ 8-16-260 нрк</t>
  </si>
  <si>
    <t xml:space="preserve"> ЭЦВ 6-25-15</t>
  </si>
  <si>
    <t xml:space="preserve"> ЭЦВ 8-16-260 </t>
  </si>
  <si>
    <t xml:space="preserve"> ЭЦВ 6-25-25</t>
  </si>
  <si>
    <t xml:space="preserve"> ЭЦВ 6-25-30</t>
  </si>
  <si>
    <t>ЭЦВ 8-16-280 нрк</t>
  </si>
  <si>
    <t xml:space="preserve"> ЭЦВ 6-25-40</t>
  </si>
  <si>
    <t xml:space="preserve"> ЭЦВ 6-25-50</t>
  </si>
  <si>
    <t xml:space="preserve"> ЭЦВ 6-25-60</t>
  </si>
  <si>
    <t>ЭЦВ 8-16-300 нрк</t>
  </si>
  <si>
    <t xml:space="preserve"> ЭЦВ 6-25-70</t>
  </si>
  <si>
    <t xml:space="preserve"> ЭЦВ 8-25-16 (15)</t>
  </si>
  <si>
    <t xml:space="preserve"> ЭЦВ 8-25-220</t>
  </si>
  <si>
    <t xml:space="preserve"> ЭЦВ 8-25-35</t>
  </si>
  <si>
    <t xml:space="preserve"> ЭЦВ 8-25-35 нрк</t>
  </si>
  <si>
    <t xml:space="preserve"> ЭЦВ 8-25-55 </t>
  </si>
  <si>
    <t xml:space="preserve"> ЭЦВ 8-25-230 </t>
  </si>
  <si>
    <t xml:space="preserve"> ЭЦВ 8-25-55 нрк</t>
  </si>
  <si>
    <t xml:space="preserve"> ЭЦВ 8-25-230 нрк</t>
  </si>
  <si>
    <t xml:space="preserve"> ЭЦВ 8-25-70</t>
  </si>
  <si>
    <t xml:space="preserve"> ЭЦВ 8-25-250</t>
  </si>
  <si>
    <t xml:space="preserve"> ЭЦВ 8-25-70 нрк</t>
  </si>
  <si>
    <t xml:space="preserve"> ЭЦВ 8-25-270</t>
  </si>
  <si>
    <t xml:space="preserve"> ЭЦВ 8-25-90</t>
  </si>
  <si>
    <t xml:space="preserve"> ЭЦВ 8-25-90 нрк</t>
  </si>
  <si>
    <t xml:space="preserve"> ЭЦВ 8-25-300 </t>
  </si>
  <si>
    <t xml:space="preserve"> ЭЦВ 8-25-300 нрк</t>
  </si>
  <si>
    <t xml:space="preserve"> ЭЦВ 8-25-315*</t>
  </si>
  <si>
    <t xml:space="preserve"> ЭЦВ 8-25-100</t>
  </si>
  <si>
    <t xml:space="preserve"> ЭЦВ 8-25-100 нрк</t>
  </si>
  <si>
    <t xml:space="preserve"> ЭЦВ 8-25-340</t>
  </si>
  <si>
    <t xml:space="preserve"> ЭЦВ 8-25-350</t>
  </si>
  <si>
    <t xml:space="preserve"> ЭЦВ 8-25-370*</t>
  </si>
  <si>
    <t xml:space="preserve"> ЭЦВ 8-25-400</t>
  </si>
  <si>
    <t xml:space="preserve"> ЭЦВ 8-40-15</t>
  </si>
  <si>
    <t xml:space="preserve"> ЭЦВ 8-25-110 </t>
  </si>
  <si>
    <t xml:space="preserve"> ЭЦВ 8-40-15 нрк</t>
  </si>
  <si>
    <t xml:space="preserve"> ЭЦВ 8-25-110 нрк</t>
  </si>
  <si>
    <t xml:space="preserve"> ЭЦВ 8-40-30</t>
  </si>
  <si>
    <t xml:space="preserve"> ЭЦВ 8-40-30 нрк</t>
  </si>
  <si>
    <t xml:space="preserve"> ЭЦВ 8-25-125</t>
  </si>
  <si>
    <t xml:space="preserve"> ЭЦВ 8-25-125 нрк</t>
  </si>
  <si>
    <t xml:space="preserve"> ЭЦВ 8-40-40</t>
  </si>
  <si>
    <t xml:space="preserve"> ЭЦВ 8-40-40 нрк</t>
  </si>
  <si>
    <t xml:space="preserve"> ЭЦВ 8-25-150 </t>
  </si>
  <si>
    <t xml:space="preserve"> ЭЦВ 8-25-150 нрк</t>
  </si>
  <si>
    <t xml:space="preserve"> ЭЦВ 8-25-160</t>
  </si>
  <si>
    <t xml:space="preserve"> ЭЦВ 8-40-60 </t>
  </si>
  <si>
    <t xml:space="preserve"> ЭЦВ 8-40-60 нрк</t>
  </si>
  <si>
    <t xml:space="preserve"> ЭЦВ 8-25-180 </t>
  </si>
  <si>
    <t xml:space="preserve"> ЭЦВ 8-25-180 нрк</t>
  </si>
  <si>
    <t xml:space="preserve"> ЭЦВ 8-40-70</t>
  </si>
  <si>
    <t xml:space="preserve"> ЭЦВ 8-40-70 нрк</t>
  </si>
  <si>
    <t xml:space="preserve"> ЭЦВ 8-25-200</t>
  </si>
  <si>
    <t xml:space="preserve"> ЭЦВ 8-46-40 нрк*</t>
  </si>
  <si>
    <t xml:space="preserve"> ЭЦВ 8-40-90 </t>
  </si>
  <si>
    <t xml:space="preserve"> ЭЦВ 8-40-90 нрк</t>
  </si>
  <si>
    <t xml:space="preserve"> ЭЦВ 8-40-100</t>
  </si>
  <si>
    <t xml:space="preserve"> ЭЦВ 8-40-110</t>
  </si>
  <si>
    <t xml:space="preserve"> ЭЦВ 8-40-120 </t>
  </si>
  <si>
    <t xml:space="preserve"> ЭЦВ 8-40-120 нрк</t>
  </si>
  <si>
    <t xml:space="preserve"> ЭЦВ 8-40-135</t>
  </si>
  <si>
    <t xml:space="preserve"> ЭЦВ 8-40-135 нрк</t>
  </si>
  <si>
    <t xml:space="preserve"> ЭЦВ 8-40-150 </t>
  </si>
  <si>
    <t xml:space="preserve"> ЭЦВ 8-40-150 нрк</t>
  </si>
  <si>
    <t xml:space="preserve"> ЭЦВ 8-40-160</t>
  </si>
  <si>
    <t xml:space="preserve"> ЭЦВ 8-40-160 нрк</t>
  </si>
  <si>
    <t xml:space="preserve"> ЭЦВ 8-40-180 </t>
  </si>
  <si>
    <t xml:space="preserve"> ЭЦВ 8-40-180 нрк</t>
  </si>
  <si>
    <t xml:space="preserve"> ЭЦВ 8-40-200</t>
  </si>
  <si>
    <t xml:space="preserve"> ЭЦВ 8-40-200 нрк</t>
  </si>
  <si>
    <t xml:space="preserve"> ЭЦВ 8-40-230</t>
  </si>
  <si>
    <t xml:space="preserve"> ЭЦВ 8-40-230 нрк</t>
  </si>
  <si>
    <t xml:space="preserve"> ЭЦВ 8-40-260</t>
  </si>
  <si>
    <t xml:space="preserve"> ЭЦВ 8-40-260 нрк</t>
  </si>
  <si>
    <t xml:space="preserve"> ЭЦВ 10-140-190 нро*</t>
  </si>
  <si>
    <t xml:space="preserve"> ЭЦВ 10-140-205 нро*</t>
  </si>
  <si>
    <t xml:space="preserve"> ЭЦВ 10-140-220 нро*</t>
  </si>
  <si>
    <t xml:space="preserve"> ЭЦВ 10-140-240 нро*</t>
  </si>
  <si>
    <t xml:space="preserve"> ЭЦВ 10-140-260 нро*</t>
  </si>
  <si>
    <t xml:space="preserve"> ЭЦВ 10-160-210 нро*</t>
  </si>
  <si>
    <t xml:space="preserve"> ЭЦВ 10-180-20 нро*</t>
  </si>
  <si>
    <t xml:space="preserve"> ЭЦВ 10-180-30 нро*</t>
  </si>
  <si>
    <t xml:space="preserve"> ЭЦВ 10-77-265 нрк* </t>
  </si>
  <si>
    <t xml:space="preserve"> ЭЦВ 10-77-300 нрк* </t>
  </si>
  <si>
    <t xml:space="preserve"> ЭЦВ 10-180-120 нро*</t>
  </si>
  <si>
    <t xml:space="preserve"> ЭЦВ 10-77-330 нрк* </t>
  </si>
  <si>
    <t xml:space="preserve"> ЭЦВ 10-180-145 нро*</t>
  </si>
  <si>
    <t xml:space="preserve"> ЭЦВ 10-180-175 нро*</t>
  </si>
  <si>
    <t xml:space="preserve"> ЭЦВ 10-140-50 нро*</t>
  </si>
  <si>
    <t xml:space="preserve"> ЭЦВ 10-140-90 нро*</t>
  </si>
  <si>
    <t xml:space="preserve"> ЭЦВ 10-140-110 нро*</t>
  </si>
  <si>
    <t xml:space="preserve"> ЭЦВ 10-140-130 нро*</t>
  </si>
  <si>
    <t xml:space="preserve"> ЭЦВ 10-140-160 нро*</t>
  </si>
  <si>
    <t>Насосы пищевые без электродвигателя</t>
  </si>
  <si>
    <t>ОНЦ3-12/10 самовс</t>
  </si>
  <si>
    <t>Насосы пищевые с электродвигателем</t>
  </si>
  <si>
    <t xml:space="preserve">Продукция АО «Ливнынасос» </t>
  </si>
  <si>
    <t>Напор м</t>
  </si>
  <si>
    <t>Цена  с НДС
Рос. руб.</t>
  </si>
  <si>
    <t>1 ф</t>
  </si>
  <si>
    <t>3 ф</t>
  </si>
  <si>
    <t>СПА 4-1,5-15</t>
  </si>
  <si>
    <t xml:space="preserve">СПА 4-1,5-25 </t>
  </si>
  <si>
    <t xml:space="preserve">СПА 4-1,5-35 </t>
  </si>
  <si>
    <t xml:space="preserve">СПА 4-1,5-40 </t>
  </si>
  <si>
    <t xml:space="preserve">СПА 4-1,5-50 </t>
  </si>
  <si>
    <t xml:space="preserve">СПА 4-1,5-65 </t>
  </si>
  <si>
    <t xml:space="preserve">СПА 4-1,5-80 </t>
  </si>
  <si>
    <t xml:space="preserve">СПА 4-1,5-100 </t>
  </si>
  <si>
    <t xml:space="preserve">СПА 4-1,5-120 </t>
  </si>
  <si>
    <t xml:space="preserve">СПА 4-1,5-140 </t>
  </si>
  <si>
    <t xml:space="preserve">СПА 4-1,5-160 </t>
  </si>
  <si>
    <t xml:space="preserve">СПА 4-1,5-180 </t>
  </si>
  <si>
    <t xml:space="preserve">СПА 4-1,5-200 </t>
  </si>
  <si>
    <t xml:space="preserve">СПА 4-2,5-15 </t>
  </si>
  <si>
    <t xml:space="preserve">СПА 4-2,5-25 </t>
  </si>
  <si>
    <t xml:space="preserve">СПА 4-2,5-35 </t>
  </si>
  <si>
    <t xml:space="preserve">СПА 4-2,5-40 </t>
  </si>
  <si>
    <t xml:space="preserve">СПА 4-2,5-50 </t>
  </si>
  <si>
    <t xml:space="preserve">СПА 4-2,5-65 </t>
  </si>
  <si>
    <t xml:space="preserve">СПА 4-2,5-80 </t>
  </si>
  <si>
    <t xml:space="preserve">СПА 4-2,5-100 </t>
  </si>
  <si>
    <t xml:space="preserve">СПА 4-2,5-120 </t>
  </si>
  <si>
    <t xml:space="preserve">СПА 4-2,5-140 </t>
  </si>
  <si>
    <t xml:space="preserve">СПА 4-2,5-160 </t>
  </si>
  <si>
    <t xml:space="preserve">СПА 4-2,5-180 </t>
  </si>
  <si>
    <t xml:space="preserve">СПА 4-2,5-200 </t>
  </si>
  <si>
    <t xml:space="preserve">СПА 4-4-20 </t>
  </si>
  <si>
    <t xml:space="preserve">СПА 4-4-30 </t>
  </si>
  <si>
    <t xml:space="preserve">СПА 4-4-40 </t>
  </si>
  <si>
    <t xml:space="preserve">СПА 4-4-50 </t>
  </si>
  <si>
    <t xml:space="preserve">СПА 4-4-60 </t>
  </si>
  <si>
    <t xml:space="preserve">СПА 4-4-80 </t>
  </si>
  <si>
    <t xml:space="preserve">СПА 4-4-100 </t>
  </si>
  <si>
    <t xml:space="preserve">СПА 4-4-120 </t>
  </si>
  <si>
    <t xml:space="preserve">СПА 4-4-140 </t>
  </si>
  <si>
    <t xml:space="preserve">СПА 4-4-160 </t>
  </si>
  <si>
    <t xml:space="preserve">СПА 4-4-180 </t>
  </si>
  <si>
    <t xml:space="preserve">СПА 4-4-200 </t>
  </si>
  <si>
    <t xml:space="preserve">СПА 4-6-20 </t>
  </si>
  <si>
    <t xml:space="preserve">СПА 4-6-30 </t>
  </si>
  <si>
    <t xml:space="preserve">СПА 4-6-40 </t>
  </si>
  <si>
    <t>СПА 4-6-45</t>
  </si>
  <si>
    <t xml:space="preserve">СПА 4-6-50 </t>
  </si>
  <si>
    <t xml:space="preserve">СПА 4-6-60 </t>
  </si>
  <si>
    <t xml:space="preserve">СПА 4-6-70 </t>
  </si>
  <si>
    <t xml:space="preserve">СПА 4-6-80 </t>
  </si>
  <si>
    <t xml:space="preserve">СПА 4-6-90 </t>
  </si>
  <si>
    <t xml:space="preserve">СПА 4-6-100 </t>
  </si>
  <si>
    <t xml:space="preserve">СПА 4-6-110 </t>
  </si>
  <si>
    <t xml:space="preserve">СПА 4-6-120 </t>
  </si>
  <si>
    <t xml:space="preserve">СПА 4-6-130 </t>
  </si>
  <si>
    <t xml:space="preserve">СПА 4-6-140 </t>
  </si>
  <si>
    <t xml:space="preserve">СПА 4-6-150 </t>
  </si>
  <si>
    <t xml:space="preserve">СПА 4-6-160 </t>
  </si>
  <si>
    <t xml:space="preserve">СПА 4-6-180 </t>
  </si>
  <si>
    <t xml:space="preserve">СПА 4-6-200 </t>
  </si>
  <si>
    <t xml:space="preserve">СПА 4-8-20 </t>
  </si>
  <si>
    <t xml:space="preserve">СПА 4-8-30 </t>
  </si>
  <si>
    <t xml:space="preserve">СПА 4-8-40 </t>
  </si>
  <si>
    <t>СПА 4-8-45</t>
  </si>
  <si>
    <t xml:space="preserve">СПА 4-8-50 </t>
  </si>
  <si>
    <t xml:space="preserve">СПА 4-8-60 </t>
  </si>
  <si>
    <t xml:space="preserve">СПА 4-8-70 </t>
  </si>
  <si>
    <t xml:space="preserve">СПА 4-8-80 </t>
  </si>
  <si>
    <t xml:space="preserve">СПА 4-8-90 </t>
  </si>
  <si>
    <t xml:space="preserve">СПА 4-8-100 </t>
  </si>
  <si>
    <t xml:space="preserve">СПА 4-8-110 </t>
  </si>
  <si>
    <t xml:space="preserve">СПА 4-8-120 </t>
  </si>
  <si>
    <t xml:space="preserve">СПА 4-8-130 </t>
  </si>
  <si>
    <t xml:space="preserve">СПА 4-8-140 </t>
  </si>
  <si>
    <t xml:space="preserve">СПА 4-8-150 </t>
  </si>
  <si>
    <t xml:space="preserve">СПА 4-8-160 </t>
  </si>
  <si>
    <t xml:space="preserve">СПА 4-8-170 </t>
  </si>
  <si>
    <t>СПА 4-10-20</t>
  </si>
  <si>
    <t xml:space="preserve">СПА 4-10-30 </t>
  </si>
  <si>
    <t xml:space="preserve">СПА 4-10-40 </t>
  </si>
  <si>
    <t xml:space="preserve">СПА 4-10-50 </t>
  </si>
  <si>
    <t xml:space="preserve">СПА 4-10-60 </t>
  </si>
  <si>
    <t xml:space="preserve">СПА 4-10-70 </t>
  </si>
  <si>
    <t xml:space="preserve">СПА 4-10-80 </t>
  </si>
  <si>
    <t xml:space="preserve">СПА 4-10-90 </t>
  </si>
  <si>
    <t xml:space="preserve">СПА 4-10-100 </t>
  </si>
  <si>
    <t xml:space="preserve">СПА 4-10-110 </t>
  </si>
  <si>
    <t xml:space="preserve">СПА 4-10-120 </t>
  </si>
  <si>
    <t xml:space="preserve">СПА 4-10-130 </t>
  </si>
  <si>
    <t>СПА 4-1,5-80 нро</t>
  </si>
  <si>
    <t>СПА 4-1,5-100 нро</t>
  </si>
  <si>
    <t>СПА 4-1,5-120 нро</t>
  </si>
  <si>
    <t>СПА 4-2,5-65 нро</t>
  </si>
  <si>
    <t>СПА 4-2,5-80 нро</t>
  </si>
  <si>
    <t>СПА 4-2,5-100 нро</t>
  </si>
  <si>
    <t>СПА 4-2,5-120 нро</t>
  </si>
  <si>
    <t>СПА 4-4-60 нро</t>
  </si>
  <si>
    <t>СПА 4-4-80 нро</t>
  </si>
  <si>
    <t>СПА 4-4-100 нро</t>
  </si>
  <si>
    <t>СПА 4-4-120 нро</t>
  </si>
  <si>
    <t>СПА 4-6-60 нро</t>
  </si>
  <si>
    <t>СПА 4-6-80 нро</t>
  </si>
  <si>
    <t>СПА 4-6-100 нро</t>
  </si>
  <si>
    <t>СПА 4-6-120 нро</t>
  </si>
  <si>
    <t>СПА 4-8-60 нро</t>
  </si>
  <si>
    <t>СПА 4-8-80 нро</t>
  </si>
  <si>
    <t>СПА 4-8-100 нро</t>
  </si>
  <si>
    <t>СПА 4-10-40 нро</t>
  </si>
  <si>
    <t>СПА 4-10-60 нро</t>
  </si>
  <si>
    <t>СПА 4-10-80 нро</t>
  </si>
  <si>
    <t>СПА 5-6,5-60 нро</t>
  </si>
  <si>
    <t>СПА 5-6,5-80 нро</t>
  </si>
  <si>
    <t>СПА 5-6,5-100 нро</t>
  </si>
  <si>
    <t>СПА 5-6,5-150 нро</t>
  </si>
  <si>
    <t>СПА 5-10-55 нро</t>
  </si>
  <si>
    <t>СПА 5-10-70 нро</t>
  </si>
  <si>
    <t>СПА 5-10-100 нро</t>
  </si>
  <si>
    <t>СПА 5-10-140 нро</t>
  </si>
  <si>
    <t>СПА 6-10-70 нро</t>
  </si>
  <si>
    <t>СПА 6-10-80 нро</t>
  </si>
  <si>
    <t>СПА 6-10-110 нро</t>
  </si>
  <si>
    <t>СПА 6-10-140 нро</t>
  </si>
  <si>
    <t>СПА 6-10-180 нро</t>
  </si>
  <si>
    <t>СПА 6-10-230 нро</t>
  </si>
  <si>
    <t>СПА 6-16-45 нро</t>
  </si>
  <si>
    <t>СПА 6-16-70 нро</t>
  </si>
  <si>
    <t>СПА 6-16-90 нро</t>
  </si>
  <si>
    <t>СПА 6-16-120 нро</t>
  </si>
  <si>
    <t>СПА 6-30-70 нро</t>
  </si>
  <si>
    <t>СПА 6-30-85 нро</t>
  </si>
  <si>
    <t>СПА 6-30-95 нро</t>
  </si>
  <si>
    <t>СПА 6-30-110 нро</t>
  </si>
  <si>
    <t>СПА 6-30-140 нро</t>
  </si>
  <si>
    <t>СПА 6-36-65 нро</t>
  </si>
  <si>
    <t>СПА 6-36-85 нро</t>
  </si>
  <si>
    <t>СПА 6-36-95 нро</t>
  </si>
  <si>
    <t>СПА 6-45-60 нро</t>
  </si>
  <si>
    <t>СПА 6-45-80 нро</t>
  </si>
  <si>
    <t>СПА 6-45-100 нро</t>
  </si>
  <si>
    <t>СПА 6-45-110 нро</t>
  </si>
  <si>
    <t>СПА 6-45-120 нро</t>
  </si>
  <si>
    <t>СПА 6-45-230 нро</t>
  </si>
  <si>
    <t>СПА 6-60-40 нро</t>
  </si>
  <si>
    <t>СПА 6-60-65 нро</t>
  </si>
  <si>
    <t>СПА 6-60-80 нро</t>
  </si>
  <si>
    <t>СПА 6-60-90 нро</t>
  </si>
  <si>
    <t>СПА 6-60-100 нро</t>
  </si>
  <si>
    <t>СПА 6-60-110 нро</t>
  </si>
  <si>
    <t>СПА 6-60-120 нро</t>
  </si>
  <si>
    <t>СПА 6-60-150 нро</t>
  </si>
  <si>
    <t>СПА 8-75-40 нро</t>
  </si>
  <si>
    <t>СПА 8-75-65 нро</t>
  </si>
  <si>
    <t>СПА 8-75-80 нро</t>
  </si>
  <si>
    <t>СПА 8-75-90 нро</t>
  </si>
  <si>
    <t>СПА 8-75-120 нро</t>
  </si>
  <si>
    <t>СПА 8-95-45 нро</t>
  </si>
  <si>
    <t>СПА 8-95-60 нро</t>
  </si>
  <si>
    <t>СПА 8-95-75 нро</t>
  </si>
  <si>
    <t>СПА 8-95-90 нро</t>
  </si>
  <si>
    <t>СПА 8-95-110 нро</t>
  </si>
  <si>
    <t>СПА 10-120-25 нро</t>
  </si>
  <si>
    <t>СПА 10-120-65 нро</t>
  </si>
  <si>
    <t>СПА 10-120-70 нро</t>
  </si>
  <si>
    <t>СПА 10-120-90 нро</t>
  </si>
  <si>
    <t>СПА 10-160-30 нро</t>
  </si>
  <si>
    <t>СПА 10-160-50 нро</t>
  </si>
  <si>
    <t>СПА 10-160-65 нро</t>
  </si>
  <si>
    <t>СПА 10-160-75 нро</t>
  </si>
  <si>
    <t>СПА 10-160-95 нро</t>
  </si>
  <si>
    <t>0,75</t>
  </si>
  <si>
    <t>1,1</t>
  </si>
  <si>
    <t>1,5</t>
  </si>
  <si>
    <t>2,2</t>
  </si>
  <si>
    <t>3</t>
  </si>
  <si>
    <t>4</t>
  </si>
  <si>
    <t xml:space="preserve">Продукция ОАО «Завод Промбурвод»  </t>
  </si>
  <si>
    <t>Центробежные электронасосы Ливнынасос</t>
  </si>
  <si>
    <t xml:space="preserve">ГНОМ 10-10 Г S1  380В </t>
  </si>
  <si>
    <t>2FRS 6-16/9</t>
  </si>
  <si>
    <t>2FRS 6-16/12</t>
  </si>
  <si>
    <t>2FRS 6-16/18</t>
  </si>
  <si>
    <t>2FRS 6-16/19</t>
  </si>
  <si>
    <t>2FRS 6-16/20</t>
  </si>
  <si>
    <t>2FRS6-25/2</t>
  </si>
  <si>
    <t>2FRS6-25/3</t>
  </si>
  <si>
    <t>2FRS6-25/4</t>
  </si>
  <si>
    <t>2FRS6-25/5</t>
  </si>
  <si>
    <t>2FRS6-25/6</t>
  </si>
  <si>
    <t>2FRS6-25/7</t>
  </si>
  <si>
    <t>2FRS6-25/8</t>
  </si>
  <si>
    <t>2FRS6-25/9</t>
  </si>
  <si>
    <t>2FRS6-25/10</t>
  </si>
  <si>
    <t>2FRS6-25/11</t>
  </si>
  <si>
    <t>2FRS6-25/12</t>
  </si>
  <si>
    <t>2FRS 6-6,5/14</t>
  </si>
  <si>
    <t>2FRS6-25/13</t>
  </si>
  <si>
    <t>2FRS6-25/14</t>
  </si>
  <si>
    <t>2FRS 6-6,5/19</t>
  </si>
  <si>
    <t>2FRS6-25/15</t>
  </si>
  <si>
    <t>2FRS 6-6,5/25</t>
  </si>
  <si>
    <t>2FRS6-25/16</t>
  </si>
  <si>
    <t>2FRS 6-6,5/28</t>
  </si>
  <si>
    <t>2FRS6-25/17</t>
  </si>
  <si>
    <t>2FRS 6-10/2</t>
  </si>
  <si>
    <t>2FRS6-25/18</t>
  </si>
  <si>
    <t>2FRS 6-10/3</t>
  </si>
  <si>
    <t>2FRS6-25/19</t>
  </si>
  <si>
    <t>2FRS 6-10/4</t>
  </si>
  <si>
    <t>2FRS6-25/20</t>
  </si>
  <si>
    <t>2FRS6-25/21</t>
  </si>
  <si>
    <t>2FRS 6-10/6</t>
  </si>
  <si>
    <t>2FRS6-25/22</t>
  </si>
  <si>
    <t>2FRS6-25/23</t>
  </si>
  <si>
    <t>2FRS 6-10/8</t>
  </si>
  <si>
    <t>2FRS6-25/24</t>
  </si>
  <si>
    <t>2FRS 6-10/9</t>
  </si>
  <si>
    <t>2FRS6-25/25</t>
  </si>
  <si>
    <t>2FRS6-25/26</t>
  </si>
  <si>
    <t>2FRS 6-10/11</t>
  </si>
  <si>
    <t>2FRS 6-10/14</t>
  </si>
  <si>
    <t>2FRS 8-40/8 нро</t>
  </si>
  <si>
    <t>2FRS 8-40/9 нро</t>
  </si>
  <si>
    <t>2FRS 6-10/16</t>
  </si>
  <si>
    <t>2FRS 8-40/10 нро</t>
  </si>
  <si>
    <t>2FRS 8-40/11 нро</t>
  </si>
  <si>
    <t>2FRS 8-40/12 нро</t>
  </si>
  <si>
    <t>2FRS 6-10/19</t>
  </si>
  <si>
    <t>2FRS 8-40/14 нро</t>
  </si>
  <si>
    <t>2FRS 6-10/20</t>
  </si>
  <si>
    <t>2FRS 8-40/16 нро</t>
  </si>
  <si>
    <t>2FRS 6-10/21</t>
  </si>
  <si>
    <t>2FRS 6-10/23</t>
  </si>
  <si>
    <t>2FRS 6-10/24</t>
  </si>
  <si>
    <t>2FRS 6-10/25</t>
  </si>
  <si>
    <t>2FRS 6-10/26</t>
  </si>
  <si>
    <t>2FRS 6-10/27</t>
  </si>
  <si>
    <t>2FRS 6-10/28</t>
  </si>
  <si>
    <t>2FRS 6-10/29</t>
  </si>
  <si>
    <t>2FRS 6-10/30</t>
  </si>
  <si>
    <t>2FRS 6-10/31</t>
  </si>
  <si>
    <t>2FRS 6-10/32</t>
  </si>
  <si>
    <t>2FRS 6-16/3</t>
  </si>
  <si>
    <t>2FRS 6-16/4</t>
  </si>
  <si>
    <t>2FRS 6-16/5</t>
  </si>
  <si>
    <t>2FRS 6-16/6</t>
  </si>
  <si>
    <t>2ЭЦВ 6-6.5-125</t>
  </si>
  <si>
    <t>2ЭЦВ 5-4-60 кн</t>
  </si>
  <si>
    <t>2ЭЦВ 5-4-75 кн</t>
  </si>
  <si>
    <t>2ЭЦВ 5-4-80 кн</t>
  </si>
  <si>
    <t>2ЭЦВ 6-6.5-140</t>
  </si>
  <si>
    <t>2ЭЦВ 5-4-100 кн</t>
  </si>
  <si>
    <t>2ЭЦВ 5-4-125 кн</t>
  </si>
  <si>
    <t>2ЭЦВ 5-4-135 кн</t>
  </si>
  <si>
    <t>2ЭЦВ 5-4-160 кн</t>
  </si>
  <si>
    <t>2ЭЦВ 5-4-180 кн</t>
  </si>
  <si>
    <t xml:space="preserve">2ЭЦВ 6-6.5-160 </t>
  </si>
  <si>
    <t>2ЭЦВ 5-4-200 кн</t>
  </si>
  <si>
    <t>2ЭЦВ 5-4-220 кн</t>
  </si>
  <si>
    <t>2ЭЦВ 5-6,5-50 кн</t>
  </si>
  <si>
    <t>2ЭЦВ 5-6,5-60 кн</t>
  </si>
  <si>
    <t>2ЭЦВ 5-6,5-65 кн</t>
  </si>
  <si>
    <t>2ЭЦВ 6-6.5-185</t>
  </si>
  <si>
    <t>2ЭЦВ 5-6,5-80 кн</t>
  </si>
  <si>
    <t>2ЭЦВ 5-6,5-95 кн</t>
  </si>
  <si>
    <t>2ЭЦВ 5-6,5-100 кн</t>
  </si>
  <si>
    <t>2ЭЦВ 5-6,5-120 кн</t>
  </si>
  <si>
    <t>2ЭЦВ 5-6,5-140 кн</t>
  </si>
  <si>
    <t>2ЭЦВ 5-6,5-145 кн</t>
  </si>
  <si>
    <t>2ЭЦВ 5-6,5-170 кн</t>
  </si>
  <si>
    <t>2ЭЦВ 6-6.5-225</t>
  </si>
  <si>
    <t>2ЭЦВ 5-6,5-200 кн</t>
  </si>
  <si>
    <t>2ЭЦВ 5-6,5-240 кн</t>
  </si>
  <si>
    <t>2ЭЦВ 5-10-50 кн</t>
  </si>
  <si>
    <t>2ЭЦВ 5-10-65 кн</t>
  </si>
  <si>
    <t>2ЭЦВ 5-10-80 кн</t>
  </si>
  <si>
    <t>2ЭЦВ 6-6.5-275</t>
  </si>
  <si>
    <t>2ЭЦВ 5-10-95 кн</t>
  </si>
  <si>
    <t>2ЭЦВ 5-10-110 кн</t>
  </si>
  <si>
    <t>2ЭЦВ 5-10-125 кн</t>
  </si>
  <si>
    <t>2ЭЦВ 5-10-140 кн</t>
  </si>
  <si>
    <t>2ЭЦВ 5-10-150 кн</t>
  </si>
  <si>
    <t>2ЭЦВ 6-6.5-300</t>
  </si>
  <si>
    <t xml:space="preserve">2ЭЦВ 6-4-70 </t>
  </si>
  <si>
    <t xml:space="preserve">2ЭЦВ 6-4-100 </t>
  </si>
  <si>
    <t xml:space="preserve">2ЭЦВ 6-10-30 </t>
  </si>
  <si>
    <t xml:space="preserve">2ЭЦВ 6-4-190 </t>
  </si>
  <si>
    <t>2ЭЦВ 6-4-300</t>
  </si>
  <si>
    <t>2ЭЦВ 6-4-430</t>
  </si>
  <si>
    <t>2ЭЦВ 6-6.5-85</t>
  </si>
  <si>
    <t>2ЭЦВ 6-6.5-105</t>
  </si>
  <si>
    <t xml:space="preserve">2ЭЦВ 6-10-160 </t>
  </si>
  <si>
    <t xml:space="preserve">2ЭЦВ 6-16-50 </t>
  </si>
  <si>
    <t>2ЭЦВ 6-16-75</t>
  </si>
  <si>
    <t>2ЭЦВ 6-10-195</t>
  </si>
  <si>
    <t xml:space="preserve">2ЭЦВ 6-16-100 </t>
  </si>
  <si>
    <t xml:space="preserve"> 2ЭЦВ 6-10-250</t>
  </si>
  <si>
    <t xml:space="preserve">2ЭЦВ 6-16-190 </t>
  </si>
  <si>
    <t>2ЭЦВ 6-16-200</t>
  </si>
  <si>
    <t>2ЭЦВ 6-16-210</t>
  </si>
  <si>
    <t>2ЭЦВ 6-16-220</t>
  </si>
  <si>
    <t xml:space="preserve">2ЭЦВ 6-10-350 </t>
  </si>
  <si>
    <t>2ЭЦВ 6-16-230</t>
  </si>
  <si>
    <t>2ЭЦВ 6-10-360</t>
  </si>
  <si>
    <t xml:space="preserve">2ЭЦВ 6-16-240 </t>
  </si>
  <si>
    <t>2ЭЦВ 6-10-370</t>
  </si>
  <si>
    <t>2ЭЦВ 6-16-250</t>
  </si>
  <si>
    <t>2ЭЦВ 6-10-380</t>
  </si>
  <si>
    <t>2ЭЦВ 6-16-260</t>
  </si>
  <si>
    <t>2ЭЦВ 6-10-390</t>
  </si>
  <si>
    <t>2ЭЦВ 6-16-270</t>
  </si>
  <si>
    <t>2ЭЦВ 6-10-400</t>
  </si>
  <si>
    <t>2ЭЦВ 6-16-275</t>
  </si>
  <si>
    <t>2ЭЦВ 6-16-285</t>
  </si>
  <si>
    <t>2ЭЦВ 6-16-295</t>
  </si>
  <si>
    <t>2ЭЦВ 6-25-15</t>
  </si>
  <si>
    <t>2ЭЦВ 6-25-25</t>
  </si>
  <si>
    <t>2ЭЦВ 6-25-30</t>
  </si>
  <si>
    <t>2ЭЦВ 6-25-40</t>
  </si>
  <si>
    <t xml:space="preserve">2ЭЦВ 6-25-50 </t>
  </si>
  <si>
    <t>2ЭЦВ 8-25-100</t>
  </si>
  <si>
    <t>2ЭЦВ 6-25-60</t>
  </si>
  <si>
    <t xml:space="preserve">2ЭЦВ 6-25-70 </t>
  </si>
  <si>
    <t xml:space="preserve">2ЭЦВ 6-25-80 </t>
  </si>
  <si>
    <t xml:space="preserve">2ЭЦВ 6-25-90 </t>
  </si>
  <si>
    <t>2ЭЦВ 6-25-100</t>
  </si>
  <si>
    <t>2ЭЦВ 6-25-110</t>
  </si>
  <si>
    <t>2ЭЦВ 6-25-120</t>
  </si>
  <si>
    <t xml:space="preserve">2ЭЦВ 8-25-150 </t>
  </si>
  <si>
    <t xml:space="preserve">2ЭЦВ 6-25-140 </t>
  </si>
  <si>
    <t>2ЭЦВ 6-25-150 кн</t>
  </si>
  <si>
    <t>2ЭЦВ 6-25-160</t>
  </si>
  <si>
    <t>2ЭЦВ 6-25-170</t>
  </si>
  <si>
    <t>2ЭЦВ 6-25-175</t>
  </si>
  <si>
    <t>2ЭЦВ 6-25-180</t>
  </si>
  <si>
    <t>2ЭЦВ 6-25-190</t>
  </si>
  <si>
    <t>2ЭЦВ 6-25-200</t>
  </si>
  <si>
    <t>2ЭЦВ 8-16-85</t>
  </si>
  <si>
    <t>2ЭЦВ 8-16-100</t>
  </si>
  <si>
    <t xml:space="preserve">2ЭЦВ 8-16-100 </t>
  </si>
  <si>
    <t xml:space="preserve">2ЭЦВ 8-25-230 </t>
  </si>
  <si>
    <t xml:space="preserve">2ЭЦВ 8-16-140 </t>
  </si>
  <si>
    <t>2ЭЦВ 8-25-315</t>
  </si>
  <si>
    <t>2ЭЦВ 8-16-420</t>
  </si>
  <si>
    <t>2ЭЦВ 8-16-540</t>
  </si>
  <si>
    <t>2ЭЦВ 8-25-350</t>
  </si>
  <si>
    <t>2ЭЦВ 8-25-370</t>
  </si>
  <si>
    <t>2ЭЦВ 8-25-400</t>
  </si>
  <si>
    <t>2ЭЦВ 8-25-25</t>
  </si>
  <si>
    <t>2ЭЦВ 8-65-135</t>
  </si>
  <si>
    <t xml:space="preserve">2ЭЦВ 8-40-60 </t>
  </si>
  <si>
    <t xml:space="preserve">2ЭЦВ 8-65-145 </t>
  </si>
  <si>
    <t>2ЭЦВ 8-40-70</t>
  </si>
  <si>
    <t>2ЭЦВ 8-65-220</t>
  </si>
  <si>
    <t xml:space="preserve">2ЭЦВ 8-40-90 </t>
  </si>
  <si>
    <t>2ЭЦВ 8-65-240</t>
  </si>
  <si>
    <t>2ЭЦВ 8-65-260</t>
  </si>
  <si>
    <t>2ЭЦВ 10-65-65 нро</t>
  </si>
  <si>
    <t>2ЭЦВ 10-65-110 нро</t>
  </si>
  <si>
    <t>2ЭЦВ 10-65-125 нро</t>
  </si>
  <si>
    <t xml:space="preserve">2ЭЦВ 8-40-150 </t>
  </si>
  <si>
    <t>2ЭЦВ 10-65-150 нро</t>
  </si>
  <si>
    <t xml:space="preserve">2ЭЦВ 10-65-175 нрк </t>
  </si>
  <si>
    <t xml:space="preserve">2ЭЦВ 10-65-200 нрк </t>
  </si>
  <si>
    <t xml:space="preserve">2ЭЦВ 8-40-180 </t>
  </si>
  <si>
    <t xml:space="preserve">2ЭЦВ 10-65-275 нрк </t>
  </si>
  <si>
    <t xml:space="preserve">2ЭЦВ 8-40-200 </t>
  </si>
  <si>
    <t>2ЭЦВ 10-65-360 нрк</t>
  </si>
  <si>
    <t xml:space="preserve">2ЭЦВ 8-40-290 </t>
  </si>
  <si>
    <t>2ЭЦВ 10-65-390 нрк</t>
  </si>
  <si>
    <t>2ЭЦВ 8-46-40 нрк</t>
  </si>
  <si>
    <t>2ЭЦВ 10-65-420 нрк</t>
  </si>
  <si>
    <t>2ЭЦВ 8-46-60 нрк</t>
  </si>
  <si>
    <t>2ЭЦВ 10-65-450 нрк</t>
  </si>
  <si>
    <t>2ЭЦВ 8-46-90 нрк</t>
  </si>
  <si>
    <t>2ЭЦВ 10-65-480 нрк</t>
  </si>
  <si>
    <t>2ЭЦВ 8-46-120 нрк</t>
  </si>
  <si>
    <t xml:space="preserve">2ЭЦВ 10-77-65 нрк </t>
  </si>
  <si>
    <t>2ЭЦВ 8-46-150 нрк</t>
  </si>
  <si>
    <t>2ЭЦВ 10-77-100 нрк</t>
  </si>
  <si>
    <t>2ЭЦВ 8-46-180 нрк</t>
  </si>
  <si>
    <t>2ЭЦВ 10-77-130 нрк</t>
  </si>
  <si>
    <t>2ЭЦВ 8-46-200 нрк</t>
  </si>
  <si>
    <t>2ЭЦВ 10-77-165 нрк</t>
  </si>
  <si>
    <t>2ЭЦВ 10-77-200 нрк</t>
  </si>
  <si>
    <t xml:space="preserve">2ЭЦВ 10-77-230 нрк </t>
  </si>
  <si>
    <t xml:space="preserve">2ЭЦВ 10-77-265 нрк </t>
  </si>
  <si>
    <t>2ЭЦВ 10-77-300 нрк</t>
  </si>
  <si>
    <t>2ЭЦВ 8-65-40</t>
  </si>
  <si>
    <t xml:space="preserve">2ЭЦВ 10-77-330 нрк </t>
  </si>
  <si>
    <t>2ЭЦВ 10-100-20 нро</t>
  </si>
  <si>
    <t>2ЭЦВ 10-100-40 нро</t>
  </si>
  <si>
    <t>2ЭЦВ 10-100-60 нро</t>
  </si>
  <si>
    <t>2ЭЦВ 10-100-70 нро</t>
  </si>
  <si>
    <t>2ЭЦВ 10-100-80 нро</t>
  </si>
  <si>
    <t xml:space="preserve">2ЭЦВ 10-100-100 нро </t>
  </si>
  <si>
    <t xml:space="preserve">2ЭЦВ 8-65-70 </t>
  </si>
  <si>
    <t xml:space="preserve">2ЭЦВ 10-100-120 нро </t>
  </si>
  <si>
    <t xml:space="preserve">2ЭЦВ 10-100-140 нро </t>
  </si>
  <si>
    <t>2ЭЦВ 10-100-160 нро</t>
  </si>
  <si>
    <t xml:space="preserve">2ЭЦВ 8-65-80 </t>
  </si>
  <si>
    <t>2ЭЦВ 10-100-180 нро</t>
  </si>
  <si>
    <t xml:space="preserve">2ЭЦВ 10-120-40 нро </t>
  </si>
  <si>
    <t xml:space="preserve">2ЭЦВ 8-65-110 </t>
  </si>
  <si>
    <t>2ЭЦВ 12-160-140 нро</t>
  </si>
  <si>
    <t xml:space="preserve">2ЭЦВ 12-160-175 нро </t>
  </si>
  <si>
    <t xml:space="preserve">2ЭЦВ 12-160-200 нро </t>
  </si>
  <si>
    <t>2ЭЦВ 10-120-100нро</t>
  </si>
  <si>
    <t>2ЭЦВ 12-200-35 нро</t>
  </si>
  <si>
    <t>2ЭЦВ 10-120-120нро</t>
  </si>
  <si>
    <t>2ЭЦВ 12-200-70 нро</t>
  </si>
  <si>
    <t xml:space="preserve">2ЭЦВ 10-120-120нро </t>
  </si>
  <si>
    <t xml:space="preserve">2ЭЦВ 12-200-105 нро </t>
  </si>
  <si>
    <t>2ЭЦВ 10-120-140нро</t>
  </si>
  <si>
    <t xml:space="preserve">2ЭЦВ 12-200-140 нро </t>
  </si>
  <si>
    <t>2ЭЦВ 12-210-25 нро</t>
  </si>
  <si>
    <t>2ЭЦВ 10-120-160нро</t>
  </si>
  <si>
    <t xml:space="preserve">2ЭЦВ 12-210-25 нро </t>
  </si>
  <si>
    <t>2ЭЦВ 12-210-55 нро</t>
  </si>
  <si>
    <t>2ЭЦВ 10-120-180нро</t>
  </si>
  <si>
    <t xml:space="preserve">2ЭЦВ 12-210-55 нро </t>
  </si>
  <si>
    <t>2ЭЦВ 10-120-190нро</t>
  </si>
  <si>
    <t>2ЭЦВ 12-250-15 нро</t>
  </si>
  <si>
    <t>2ЭЦВ 10-120-200 нро</t>
  </si>
  <si>
    <t>2ЭЦВ 12-250-25 нро</t>
  </si>
  <si>
    <t>2ЭЦВ 10-120-215 нро</t>
  </si>
  <si>
    <t>2ЭЦВ 12-250-30 нро</t>
  </si>
  <si>
    <t>2ЭЦВ 10-120-230 нро</t>
  </si>
  <si>
    <t>2ЭЦВ 12-250-35 нро</t>
  </si>
  <si>
    <t>2ЭЦВ 10-120-250 нро</t>
  </si>
  <si>
    <t xml:space="preserve">2ЭЦВ 12-250-35 нро </t>
  </si>
  <si>
    <t>2ЭЦВ 10-120-270 нро</t>
  </si>
  <si>
    <t>2ЭЦВ 12-250-70 нро</t>
  </si>
  <si>
    <t>2ЭЦВ 10-140-20 нро</t>
  </si>
  <si>
    <t>2ЭЦВ 12-250-105 нро</t>
  </si>
  <si>
    <t>2ЭЦВ 10-140-50</t>
  </si>
  <si>
    <t>2ЭЦВ 12-250-140 нро</t>
  </si>
  <si>
    <t>2ЭЦВ 14-320-50 нро</t>
  </si>
  <si>
    <t>2ЭЦВ 10-140-70</t>
  </si>
  <si>
    <t>2ЭЦВ 14-320-100 нро</t>
  </si>
  <si>
    <t>2ЭЦВ 10-140-90</t>
  </si>
  <si>
    <t>2ЭЦВ 10-140-100нро</t>
  </si>
  <si>
    <t>2ЭЦВ 10-140-110нро</t>
  </si>
  <si>
    <t>2ЭЦВ 10-140-120нро</t>
  </si>
  <si>
    <t>2ЭЦВ 10-140-130нро</t>
  </si>
  <si>
    <t>2ЭЦВ 10-140-130</t>
  </si>
  <si>
    <t>2ЭЦВ 10-140-150нро</t>
  </si>
  <si>
    <t>2ЭЦВ 10-140-160</t>
  </si>
  <si>
    <t>2ЭЦВ 10-140-170нро</t>
  </si>
  <si>
    <t>2ЭЦВ 10-140-190</t>
  </si>
  <si>
    <t>2ЭЦВ 10-140-205</t>
  </si>
  <si>
    <t>2ЭЦВ 10-140-220</t>
  </si>
  <si>
    <t>2ЭЦВ 10-140-240</t>
  </si>
  <si>
    <t>2ЭЦВ 10-140-260</t>
  </si>
  <si>
    <t xml:space="preserve">2ЭЦВ 10-160-35 нро </t>
  </si>
  <si>
    <t>2ЭЦВ 10-160-65 нро</t>
  </si>
  <si>
    <t>2ЭЦВ 10-160-100нро</t>
  </si>
  <si>
    <t>2ЭЦВ 10-160-120нро</t>
  </si>
  <si>
    <t>2ЭЦВ 10-160-125нро</t>
  </si>
  <si>
    <t xml:space="preserve">2ЭЦВ 10-160-125нро </t>
  </si>
  <si>
    <t>2ЭЦВ 10-160-140нро</t>
  </si>
  <si>
    <t>2ЭЦВ 10-160-150нро</t>
  </si>
  <si>
    <t xml:space="preserve">2ЭЦВ 10-160-180нро </t>
  </si>
  <si>
    <t xml:space="preserve">2ЭЦВ 10-160-210 нро </t>
  </si>
  <si>
    <t>2ЭЦВ 10-180-20 нро</t>
  </si>
  <si>
    <t>2ЭЦВ 10-180-30 нро</t>
  </si>
  <si>
    <t>2ЭЦВ 10-180-45 нро</t>
  </si>
  <si>
    <t>2ЭЦВ 10-180-70 нро</t>
  </si>
  <si>
    <t>2ЭЦВ 10-180-95 нро</t>
  </si>
  <si>
    <t xml:space="preserve">2ЭЦВ 10-180-120нро </t>
  </si>
  <si>
    <t xml:space="preserve">2ЭЦВ 10-180-145нро </t>
  </si>
  <si>
    <t>2ЭЦВ 10-180-175нро</t>
  </si>
  <si>
    <t>2ЭЦВ 10-180-205 нро</t>
  </si>
  <si>
    <t>2ЭЦВ 10-200-50 нро</t>
  </si>
  <si>
    <t>2ЭЦВ 10-200-75 нро</t>
  </si>
  <si>
    <t>2ЭЦВ 10-200-100нро</t>
  </si>
  <si>
    <t>2ЭЦВ 10-200-125нро</t>
  </si>
  <si>
    <t>2ЭЦВ 10-200-150нро</t>
  </si>
  <si>
    <t>2ЭЦВ 12-160-65 нро</t>
  </si>
  <si>
    <t>2ЭЦВ 12-160-100нро</t>
  </si>
  <si>
    <t>2ЭЦВ 12-160-120нро</t>
  </si>
  <si>
    <t>2ЭЦВ 12-160-140нро</t>
  </si>
  <si>
    <t>Реализуем насосы ЭЦВ с рабочими колесами из:
-пластмассы армированной нерж. сталью (без обозначения); -нержавеющей стали (нрк); -нерж. стали и отвод из нерж. стали (нро)</t>
  </si>
  <si>
    <t xml:space="preserve">ЭЦВ 4-1,5-200 кн </t>
  </si>
  <si>
    <t>(Кн) -корпус насоса из нержавеющей стали;</t>
  </si>
  <si>
    <t>1Ф (220 В)</t>
  </si>
  <si>
    <t>ЭЦВ 4-2,5-200 кн</t>
  </si>
  <si>
    <t>ЭЦВ 4-4-180 кн</t>
  </si>
  <si>
    <t>ЭЦВ 4-4-200 кн</t>
  </si>
  <si>
    <t>ЭЦВ 4-6-100 кн</t>
  </si>
  <si>
    <t>ЭЦВ 4-6-110 кн</t>
  </si>
  <si>
    <t>ЭЦВ 4-6-120 кн</t>
  </si>
  <si>
    <t>ЭЦВ 4-6-130 кн</t>
  </si>
  <si>
    <t>ЭЦВ 4-6-140 кн</t>
  </si>
  <si>
    <t>ЭЦВ 4-6-150 кн</t>
  </si>
  <si>
    <t>ЭЦВ 4-6-160 кн</t>
  </si>
  <si>
    <t>ЭЦВ 4-6-180 кн</t>
  </si>
  <si>
    <t>ЭЦВ 4-6-200 кн</t>
  </si>
  <si>
    <t>ЭЦВ 4-8-80 кн</t>
  </si>
  <si>
    <t>ЭЦВ 4-8-90 кн</t>
  </si>
  <si>
    <t>ЭЦВ 4-8-100 кн</t>
  </si>
  <si>
    <t>ЭЦВ 4-8-110 кн</t>
  </si>
  <si>
    <t>ЭЦВ 4-8-120 кн</t>
  </si>
  <si>
    <t>ЭЦВ 4-8-130 кн</t>
  </si>
  <si>
    <t>ЭЦВ 4-8-140 кн</t>
  </si>
  <si>
    <t>ЭЦВ 4-8-150 кн</t>
  </si>
  <si>
    <t>ЭЦВ 4-8-160 кн</t>
  </si>
  <si>
    <t>ЭЦВ 4-8-170 кн</t>
  </si>
  <si>
    <t>ЭЦВ 4-10-20 кн</t>
  </si>
  <si>
    <t>ЭЦВ 4-10-30 кн</t>
  </si>
  <si>
    <t>ЭЦВ 4-10-40 кн</t>
  </si>
  <si>
    <t>ЭЦВ 4-10-50 кн</t>
  </si>
  <si>
    <t>ЭЦВ 4-10-60 кн</t>
  </si>
  <si>
    <t>ЭЦВ 4-10-70 кн</t>
  </si>
  <si>
    <t>ЭЦВ 4-10-80 кн</t>
  </si>
  <si>
    <t>ЭЦВ 4-10-90 кн</t>
  </si>
  <si>
    <t>ЭЦВ 4-10-100 кн</t>
  </si>
  <si>
    <t>3Ф (380 В)</t>
  </si>
  <si>
    <t>ЭЦВ 4-10-110 кн</t>
  </si>
  <si>
    <t>ЭЦВ 4-10-120 кн</t>
  </si>
  <si>
    <t>ЭЦВ 4-10-130 кн</t>
  </si>
  <si>
    <t>ЭЦВ 6-25-150 кн</t>
  </si>
  <si>
    <t xml:space="preserve"> ЭЦВ 8-65-135</t>
  </si>
  <si>
    <t>ЭЦВ 12-160-35 нро</t>
  </si>
  <si>
    <t>ЭЦВ 12-160-65 нро</t>
  </si>
  <si>
    <t>ЭЦВ 12-160-100 нро</t>
  </si>
  <si>
    <t>ЭЦВ 12-160-120 нро</t>
  </si>
  <si>
    <t>ЭЦВ 12-160-140 нро</t>
  </si>
  <si>
    <t>ЭЦВ 12-210-25 нро</t>
  </si>
  <si>
    <t>ЭЦВ 12-210-55 нро</t>
  </si>
  <si>
    <t>ЭЦВ 12-250-15 нро</t>
  </si>
  <si>
    <t>ЭЦВ 12-250-25 нро</t>
  </si>
  <si>
    <t>ЭЦВ 12-250-30 нро</t>
  </si>
  <si>
    <t>для воды t до 95 °С, рН 5-10, до 1100 кг/м³, примеси до 10 % по массе с плотностью твёрдых частиц не более 2500 кг/м³, размером не более 9 мм.</t>
  </si>
  <si>
    <r>
      <t>ГНОМ 10-10ГS1 (до 95</t>
    </r>
    <r>
      <rPr>
        <b/>
        <vertAlign val="superscript"/>
        <sz val="9"/>
        <color theme="1"/>
        <rFont val="Arial"/>
        <family val="2"/>
        <charset val="204"/>
      </rPr>
      <t>0</t>
    </r>
    <r>
      <rPr>
        <b/>
        <sz val="9"/>
        <color theme="1"/>
        <rFont val="Arial"/>
        <family val="2"/>
        <charset val="204"/>
      </rPr>
      <t>С)</t>
    </r>
  </si>
  <si>
    <t>СМ 200-150-315-4</t>
  </si>
  <si>
    <t>СМ 200-150-315а-4</t>
  </si>
  <si>
    <t>СМ 200-150-315б-4</t>
  </si>
  <si>
    <t>СМ 200-150-315-6</t>
  </si>
  <si>
    <t>СМ 200-150-315а-6</t>
  </si>
  <si>
    <t>СМ 200-150-315б-6</t>
  </si>
  <si>
    <t>СПА 4-1,5-65 нро</t>
  </si>
  <si>
    <t xml:space="preserve">Цены действительны на территории России.                                                                                                                              с 01.12.2022 г.                    </t>
  </si>
  <si>
    <t>Модернизированные насосы нового поколения Ciris CRS с применением герметичного глицеринозаполненного электродвигателя, оптимизированными проточными частями, улучшенными энергетическими характеристиками (КПД увеличено до 5%), исключением межсекционных протечек.Тип применяемого уплотнения - торцовое.</t>
  </si>
  <si>
    <t>KR 350-300-400/ХХХ-GG-G-4-УХЛ3.1/F315</t>
  </si>
  <si>
    <t>KR 350-300-400/ХХХ-GG-G-4-УХЛ3.1/F250</t>
  </si>
  <si>
    <t>KR 350-300-400/ХХХ-GG-G-4-УХЛ3.1/F200</t>
  </si>
  <si>
    <t>KR 350-300-400/ХХХ-GG-G-4-УХЛ3.1/F160</t>
  </si>
  <si>
    <t>KR 350-300-400/ХХХ-GG-G-4-УХЛ3.1/F110</t>
  </si>
  <si>
    <t xml:space="preserve"> ЭЦВ 6-10-320</t>
  </si>
  <si>
    <r>
      <t>Т4(Т8) - Контроль температуры (</t>
    </r>
    <r>
      <rPr>
        <sz val="8"/>
        <rFont val="Times New Roman"/>
        <family val="1"/>
        <charset val="204"/>
      </rPr>
      <t>от 2 до 8 точек контроля</t>
    </r>
    <r>
      <rPr>
        <sz val="12"/>
        <rFont val="Times New Roman"/>
        <family val="1"/>
        <charset val="204"/>
      </rPr>
      <t>)</t>
    </r>
  </si>
  <si>
    <r>
      <t>Т2 - Контроль температуры (</t>
    </r>
    <r>
      <rPr>
        <sz val="8"/>
        <rFont val="Times New Roman"/>
        <family val="1"/>
        <charset val="204"/>
      </rPr>
      <t>от 2 до 8 точек контроля</t>
    </r>
    <r>
      <rPr>
        <sz val="12"/>
        <rFont val="Times New Roman"/>
        <family val="1"/>
        <charset val="204"/>
      </rPr>
      <t>)</t>
    </r>
  </si>
  <si>
    <t xml:space="preserve">Цены действительны  с 01.02.2026    </t>
  </si>
  <si>
    <t xml:space="preserve">                                                                      Цены действительны на территории России.                         Вводится с 01.02.2026г                                  </t>
  </si>
  <si>
    <r>
      <t>Цены действительны на территории России.                                                                                                                                                    Вводится с 01.02.2026г</t>
    </r>
    <r>
      <rPr>
        <b/>
        <i/>
        <sz val="11"/>
        <color indexed="8"/>
        <rFont val="Arial Cyr"/>
        <family val="2"/>
        <charset val="204"/>
      </rPr>
      <t xml:space="preserve">.                   </t>
    </r>
  </si>
  <si>
    <t xml:space="preserve">Цены действительны с 01.04.2026     </t>
  </si>
  <si>
    <t xml:space="preserve">  Цены действительны с 01.04.2026              </t>
  </si>
  <si>
    <t xml:space="preserve">Вводится с 01.04.2026г.               </t>
  </si>
  <si>
    <t xml:space="preserve">Модернизированные малогабаритные станции управления и защиты с расширенным функционалом для 2-х погружных насосов </t>
  </si>
  <si>
    <t>2 x 12 А</t>
  </si>
  <si>
    <t>2 x 5.5 кВт</t>
  </si>
  <si>
    <t xml:space="preserve">57 143 </t>
  </si>
  <si>
    <t>HMS Control SIDUS M–2x12А-IP54-У2</t>
  </si>
  <si>
    <t>Максимальный ток подключаемых двигателей</t>
  </si>
  <si>
    <r>
      <t xml:space="preserve">Максимальная мощность </t>
    </r>
    <r>
      <rPr>
        <b/>
        <sz val="8.5"/>
        <rFont val="Arial Cyr"/>
        <charset val="204"/>
      </rPr>
      <t>подключаемых</t>
    </r>
    <r>
      <rPr>
        <b/>
        <sz val="9"/>
        <rFont val="Arial Cyr"/>
        <charset val="204"/>
      </rPr>
      <t xml:space="preserve"> двигателей</t>
    </r>
  </si>
  <si>
    <t>Номинальное напряжение сети, В</t>
  </si>
  <si>
    <t>~220(230); ~380(400)</t>
  </si>
  <si>
    <t>Цены действительны на территории России.                                                                                           Вводится с 01.06.2026г</t>
  </si>
  <si>
    <t xml:space="preserve"> 90L2 2,2кВт 3000 об.</t>
  </si>
  <si>
    <t xml:space="preserve"> 90S2 1,5кВт 3000 об.</t>
  </si>
  <si>
    <t xml:space="preserve"> 80В2 1,1кВт 3000 об.</t>
  </si>
  <si>
    <t xml:space="preserve"> 71В4 0,37кВт 1500 об.</t>
  </si>
  <si>
    <t xml:space="preserve"> 71А4 0,25кВт 1500 об.</t>
  </si>
  <si>
    <t xml:space="preserve"> 112М2 4кВт 3000 об.</t>
  </si>
  <si>
    <t xml:space="preserve"> 100L2 3кВт 3000 об.</t>
  </si>
  <si>
    <t xml:space="preserve"> 80А4 0,55кВт 1500 об.</t>
  </si>
  <si>
    <t xml:space="preserve"> 160МА2 11кВт 3000 об.</t>
  </si>
  <si>
    <t xml:space="preserve"> 132SB2 7,5кВт 3000 об.</t>
  </si>
  <si>
    <t xml:space="preserve"> 132S2 5,5кВт 3000 об.</t>
  </si>
  <si>
    <t xml:space="preserve"> 90S4 1,1кВт 1500 об.</t>
  </si>
  <si>
    <t xml:space="preserve"> 90L4 1,5кВт 1500 об.</t>
  </si>
  <si>
    <t xml:space="preserve"> 160МВ2 15кВт 3000 об.</t>
  </si>
  <si>
    <t xml:space="preserve"> 160L2 18,5кВт 3000 об.</t>
  </si>
  <si>
    <t xml:space="preserve"> 100LA4 2,2кВт 1500 об.</t>
  </si>
  <si>
    <t xml:space="preserve"> 200LA2 30кВт 3000 об.</t>
  </si>
  <si>
    <t xml:space="preserve"> 180М2 22кВт 3000 об.</t>
  </si>
  <si>
    <t xml:space="preserve"> 132S4 5,5кВт 1500 об.</t>
  </si>
  <si>
    <t xml:space="preserve"> 200LB2 37кВт 3000 об.</t>
  </si>
  <si>
    <t xml:space="preserve"> 280S2 75кВт 3000 об.</t>
  </si>
  <si>
    <t xml:space="preserve"> 250МА2 55кВт 3000 об.</t>
  </si>
  <si>
    <t>180M2 - 22 кВт 3000 об.</t>
  </si>
  <si>
    <t xml:space="preserve"> 280МА2 90кВт 3000 об.</t>
  </si>
  <si>
    <t>280МА2 90кВт 3000 об.</t>
  </si>
  <si>
    <t xml:space="preserve"> 315S2 110кВт 3000 об.</t>
  </si>
  <si>
    <t xml:space="preserve"> 250МА4 55кВт 1500 об.</t>
  </si>
  <si>
    <t xml:space="preserve"> 80В4 0,75кВт 1500 об.</t>
  </si>
  <si>
    <t xml:space="preserve"> 100LB4 3кВт 1500 об.</t>
  </si>
  <si>
    <t xml:space="preserve"> 132М4 7,5кВт 1500 об.</t>
  </si>
  <si>
    <t xml:space="preserve"> 112М4 4кВт 1500 об.</t>
  </si>
  <si>
    <t xml:space="preserve"> 160M4 11кВт 1500 об.</t>
  </si>
  <si>
    <t xml:space="preserve"> 225М2 45кВт 3000 об.</t>
  </si>
  <si>
    <t xml:space="preserve"> 180М4 18,5кВт 1500 об.</t>
  </si>
  <si>
    <t xml:space="preserve"> 160L4 15кВт 1500 об.</t>
  </si>
  <si>
    <t xml:space="preserve"> 180L4 22кВт 1500 об.</t>
  </si>
  <si>
    <t xml:space="preserve"> 225S4 37кВт 1500 об.</t>
  </si>
  <si>
    <t xml:space="preserve"> 200L4 30кВт 1500 об.</t>
  </si>
  <si>
    <t>315М2 132кВт 3000 об.</t>
  </si>
  <si>
    <t>315S2 110кВт 3000 об.</t>
  </si>
  <si>
    <t>280S2 75кВт 3000 об.</t>
  </si>
  <si>
    <t xml:space="preserve"> 225М4 45кВт 1500 об.</t>
  </si>
  <si>
    <t xml:space="preserve"> 280МА4 90кВт 1500 об.</t>
  </si>
  <si>
    <t>280S4 75кВт 1500 об.</t>
  </si>
  <si>
    <t xml:space="preserve"> 250MA4 55кВт 1500 об.</t>
  </si>
  <si>
    <t>315S4 110кВт 1500 об.</t>
  </si>
  <si>
    <t xml:space="preserve"> 280S4 75кВт 1500 об.</t>
  </si>
  <si>
    <t>315LA4 160кВт 1500 об.</t>
  </si>
  <si>
    <t>315М4 132кВт 1500 об.</t>
  </si>
  <si>
    <t>250MA4 55кВт 1500 об.</t>
  </si>
  <si>
    <t xml:space="preserve"> 315М4 132кВт 1500 об.</t>
  </si>
  <si>
    <t>280МА4 90кВт 1500 об.</t>
  </si>
  <si>
    <t xml:space="preserve"> 355L4 315кВт 1500 об.</t>
  </si>
  <si>
    <t>355М4 250кВт 1500 об.</t>
  </si>
  <si>
    <t xml:space="preserve"> 315LB4 200кВт 1500 об.</t>
  </si>
  <si>
    <t xml:space="preserve"> 315LA4 160кВт 1500 об.</t>
  </si>
  <si>
    <t xml:space="preserve"> 315S4 110кВт 1500 об.</t>
  </si>
  <si>
    <r>
      <t>t</t>
    </r>
    <r>
      <rPr>
        <b/>
        <vertAlign val="subscript"/>
        <sz val="8"/>
        <rFont val="Calibri"/>
        <family val="2"/>
        <charset val="204"/>
        <scheme val="minor"/>
      </rPr>
      <t>раб</t>
    </r>
    <r>
      <rPr>
        <b/>
        <sz val="8"/>
        <rFont val="Calibri"/>
        <family val="2"/>
        <charset val="204"/>
        <scheme val="minor"/>
      </rPr>
      <t xml:space="preserve"> от -20</t>
    </r>
    <r>
      <rPr>
        <b/>
        <vertAlign val="superscript"/>
        <sz val="8"/>
        <rFont val="Calibri"/>
        <family val="2"/>
        <charset val="204"/>
        <scheme val="minor"/>
      </rPr>
      <t>0</t>
    </r>
    <r>
      <rPr>
        <b/>
        <sz val="8"/>
        <rFont val="Calibri"/>
        <family val="2"/>
        <charset val="204"/>
        <scheme val="minor"/>
      </rPr>
      <t>С до +120</t>
    </r>
    <r>
      <rPr>
        <b/>
        <vertAlign val="superscript"/>
        <sz val="8"/>
        <rFont val="Calibri"/>
        <family val="2"/>
        <charset val="204"/>
        <scheme val="minor"/>
      </rPr>
      <t>0</t>
    </r>
    <r>
      <rPr>
        <b/>
        <sz val="8"/>
        <rFont val="Calibri"/>
        <family val="2"/>
        <charset val="204"/>
        <scheme val="minor"/>
      </rPr>
      <t>С; PNmax=16 бар; Содержание гликоля до 40%</t>
    </r>
  </si>
  <si>
    <r>
      <t>t</t>
    </r>
    <r>
      <rPr>
        <b/>
        <vertAlign val="subscript"/>
        <sz val="8"/>
        <rFont val="Calibri"/>
        <family val="2"/>
        <charset val="204"/>
        <scheme val="minor"/>
      </rPr>
      <t>раб</t>
    </r>
    <r>
      <rPr>
        <b/>
        <sz val="8"/>
        <rFont val="Calibri"/>
        <family val="2"/>
        <charset val="204"/>
        <scheme val="minor"/>
      </rPr>
      <t xml:space="preserve"> от -20</t>
    </r>
    <r>
      <rPr>
        <b/>
        <vertAlign val="superscript"/>
        <sz val="8"/>
        <rFont val="Calibri"/>
        <family val="2"/>
        <charset val="204"/>
        <scheme val="minor"/>
      </rPr>
      <t>0</t>
    </r>
    <r>
      <rPr>
        <b/>
        <sz val="8"/>
        <rFont val="Calibri"/>
        <family val="2"/>
        <charset val="204"/>
        <scheme val="minor"/>
      </rPr>
      <t>С до +120</t>
    </r>
    <r>
      <rPr>
        <b/>
        <vertAlign val="superscript"/>
        <sz val="8"/>
        <rFont val="Calibri"/>
        <family val="2"/>
        <charset val="204"/>
        <scheme val="minor"/>
      </rPr>
      <t>0</t>
    </r>
    <r>
      <rPr>
        <b/>
        <sz val="8"/>
        <rFont val="Calibri"/>
        <family val="2"/>
        <charset val="204"/>
        <scheme val="minor"/>
      </rPr>
      <t xml:space="preserve">С; PNmax=16 бар </t>
    </r>
  </si>
  <si>
    <t>KRL 32-160/176-2/5,5</t>
  </si>
  <si>
    <t>KRL 32-160/160-2/4</t>
  </si>
  <si>
    <t>KRL 32-160/140-2/3</t>
  </si>
  <si>
    <t>KRL 32-160/176-4/0,75</t>
  </si>
  <si>
    <t>KRL 32-160/160-4/0,55</t>
  </si>
  <si>
    <t>KRL 32-160/140-4/0,55</t>
  </si>
  <si>
    <t>KRL 32-200/209-2/11</t>
  </si>
  <si>
    <t>KRL 32-200/209-2/7,5</t>
  </si>
  <si>
    <t>KRL 32-200/200-2/7,5</t>
  </si>
  <si>
    <t>KRL 32-200/200-2/5,5</t>
  </si>
  <si>
    <t>KRL 32-200/180-2/5,5</t>
  </si>
  <si>
    <t>KRL 32-200/180-2/4</t>
  </si>
  <si>
    <t>KRL 32-200/165-2/4</t>
  </si>
  <si>
    <t>KRL 32-200/209-4/1,5</t>
  </si>
  <si>
    <t>KRL 32-200/200-4/1,1</t>
  </si>
  <si>
    <t>KRL 32-200/180-4/0,75</t>
  </si>
  <si>
    <t>KRL 32-200/165-4/0,55</t>
  </si>
  <si>
    <t>KRL 40-160/176-2/5,5</t>
  </si>
  <si>
    <t>KRL 40-160/176-2/4</t>
  </si>
  <si>
    <t>KRL 40-160/160-2/4</t>
  </si>
  <si>
    <t>KRL 40-160/136-2/3</t>
  </si>
  <si>
    <t>KRL 40-160/176-4/0,75</t>
  </si>
  <si>
    <t>KRL 40-160/160-4/0,55</t>
  </si>
  <si>
    <t>KRL 40-160/136-4/0,37</t>
  </si>
  <si>
    <t>KRL 40-250/269-2/30</t>
  </si>
  <si>
    <t>KRL 40-250/269-2/22</t>
  </si>
  <si>
    <t>KRL 40-250/250-2/22</t>
  </si>
  <si>
    <t>KRL 40-250/250-2/18,5</t>
  </si>
  <si>
    <t>KRL 40-250/233-2/18,5</t>
  </si>
  <si>
    <t>KRL 40-250/233-2/15</t>
  </si>
  <si>
    <t>KRL 40-250/215-2/15</t>
  </si>
  <si>
    <t>KRL 40-250/197-2/11</t>
  </si>
  <si>
    <t>KRL 40-250/269-4/4</t>
  </si>
  <si>
    <t>KRL 40-250/269-4/3</t>
  </si>
  <si>
    <t>KRL 40-250/250-4/3</t>
  </si>
  <si>
    <t>KRL 40-250/233-4/2,2</t>
  </si>
  <si>
    <t>KRL 40-250/215-4/2,2</t>
  </si>
  <si>
    <t>KRL 40-250/197-4/1,5</t>
  </si>
  <si>
    <t xml:space="preserve"> 160МА2 11кВт 3000 об</t>
  </si>
  <si>
    <t>KRL 50-160/174-2/11</t>
  </si>
  <si>
    <t>KRL 50-160/162-2/7,5</t>
  </si>
  <si>
    <t>KRL 50-160/145-2/5,5</t>
  </si>
  <si>
    <t>KRL 50-160/130-2/4</t>
  </si>
  <si>
    <t>KRL 50-160/120-2/3</t>
  </si>
  <si>
    <t>KRL 50-160/174-4/1,5</t>
  </si>
  <si>
    <t>KRL 50-160/162-4/1,1</t>
  </si>
  <si>
    <t>KRL 50-160/145-4/0,75</t>
  </si>
  <si>
    <t>KRL 50-160/130-4/0,55</t>
  </si>
  <si>
    <t>KRL 50-160/120-4/0,55</t>
  </si>
  <si>
    <t>KRL 50-250/269-2/30</t>
  </si>
  <si>
    <t>KRL 50-250/230-2/22</t>
  </si>
  <si>
    <t>KRL 50-250/214-2/18,5</t>
  </si>
  <si>
    <t>KRL 50-250/198-2/15</t>
  </si>
  <si>
    <t>KRL 50-250/269-4/4</t>
  </si>
  <si>
    <t>KRL 50-250/230-4/3</t>
  </si>
  <si>
    <t>KRL 50-250/214-4/2,2</t>
  </si>
  <si>
    <t>KRL 50-250/198-4/2,2</t>
  </si>
  <si>
    <t xml:space="preserve"> 132S2 5,5кВт 3000 об</t>
  </si>
  <si>
    <t>KRL 65-160/174-2/11</t>
  </si>
  <si>
    <t>KRL 65-160/153-2/7,5</t>
  </si>
  <si>
    <t>KRL 65-160/135-2/5,5</t>
  </si>
  <si>
    <t>KRL 65-160/174-4/1,5</t>
  </si>
  <si>
    <t>KRL 65-160/153-4/1,1</t>
  </si>
  <si>
    <t>KRL 65-160/135-4/0,75</t>
  </si>
  <si>
    <t>KRL 65-250/260-2/37</t>
  </si>
  <si>
    <t>KRL 65-250/240-2/30</t>
  </si>
  <si>
    <t>KRL 65-250/212-2/22</t>
  </si>
  <si>
    <t>KRL 65-250/212-2/18,5</t>
  </si>
  <si>
    <t>KRL 65-250/196-2/18,5</t>
  </si>
  <si>
    <t>KRL 65-250/196-2/15</t>
  </si>
  <si>
    <t>KRL 65-250/260-4/5,5</t>
  </si>
  <si>
    <t>KRL 65-250/260-4/4</t>
  </si>
  <si>
    <t>KRL 65-250/240-4/4</t>
  </si>
  <si>
    <t>KRL 65-250/212-4/3</t>
  </si>
  <si>
    <t>KRL 65-250/196-4/2,2</t>
  </si>
  <si>
    <t>KRL 80-160/174-2/18,5</t>
  </si>
  <si>
    <t>KRL 80-160/174-2/15</t>
  </si>
  <si>
    <t>KRL 80-160/162-2/15</t>
  </si>
  <si>
    <t>KRL 80-160/148-2/11</t>
  </si>
  <si>
    <t>KRL 80-160/135-2/7,5</t>
  </si>
  <si>
    <t>KRL 80-160/174-4/2,2</t>
  </si>
  <si>
    <t>KRL 80-160/162-4/2,2</t>
  </si>
  <si>
    <t>KRL 80-160/162-4/1,5</t>
  </si>
  <si>
    <t>KRL 80-160/148-4/1,5</t>
  </si>
  <si>
    <t>KRL 80-160/135-4/1,1</t>
  </si>
  <si>
    <t xml:space="preserve"> 200LA2 30кВт 3000 об</t>
  </si>
  <si>
    <t>KRL 80-210/219-2/30</t>
  </si>
  <si>
    <t>KRL 80-210/205-2/30</t>
  </si>
  <si>
    <t>KRL 80-210/205-2/22</t>
  </si>
  <si>
    <t>KRL 80-210/190-2/22</t>
  </si>
  <si>
    <t>KRL 80-210/190-2/18,5</t>
  </si>
  <si>
    <t>KRL 80-210/180-2/18,5</t>
  </si>
  <si>
    <t>KRL 80-210/180-2/15</t>
  </si>
  <si>
    <t>KRL 80-210/170-2/15</t>
  </si>
  <si>
    <t>KRL 80-210/219-4/4</t>
  </si>
  <si>
    <t>KRL 80-210/205-4/4</t>
  </si>
  <si>
    <t>KRL 80-210/190-4/3</t>
  </si>
  <si>
    <t>KRL 80-210/180-4/2,2</t>
  </si>
  <si>
    <t>KRL 80-210/170-4/2,2</t>
  </si>
  <si>
    <t>KRL 80-250/260-4/7,5</t>
  </si>
  <si>
    <t>KRL 80-250/235-4/5,5</t>
  </si>
  <si>
    <t>KRL 80-250/210-4/4</t>
  </si>
  <si>
    <t>KRL 80-250/190-4/3</t>
  </si>
  <si>
    <t>KRL 100-125/141-2/11</t>
  </si>
  <si>
    <t>KRL 100-125/141-2/7,5</t>
  </si>
  <si>
    <t>KRL 100-125/132-2/7,5</t>
  </si>
  <si>
    <t>KRL 100-125/123-2/5,5</t>
  </si>
  <si>
    <t>KRL 100-125/141-4/1,1</t>
  </si>
  <si>
    <t>KRL 100-125/132-4/1,1</t>
  </si>
  <si>
    <t>KRL 100-125/123-4/0,75</t>
  </si>
  <si>
    <t>KRL 100-160/174-2/15</t>
  </si>
  <si>
    <t>KRL 100-160/155-2/11</t>
  </si>
  <si>
    <t>KRL 100-160/132-2/7,5</t>
  </si>
  <si>
    <t>KRL 100-160/174-4/2,2</t>
  </si>
  <si>
    <t>KRL 100-160/155-4/1,5</t>
  </si>
  <si>
    <t>KRL 100-160/132-4/1,1</t>
  </si>
  <si>
    <t>KRL 100-170/174-2/30</t>
  </si>
  <si>
    <t>KRL 100-170/174-2/22</t>
  </si>
  <si>
    <t>KRL 100-170/160-2/22</t>
  </si>
  <si>
    <t>KRL 100-170/160-2/18,5</t>
  </si>
  <si>
    <t>KRL 100-170/145-2/18,5</t>
  </si>
  <si>
    <t>KRL 100-170/130-2/15</t>
  </si>
  <si>
    <t>KRL 100-170/174-4/3</t>
  </si>
  <si>
    <t>KRL 100-170/160-4/3</t>
  </si>
  <si>
    <t>KRL 100-170/145-4/2,2</t>
  </si>
  <si>
    <t>KRL 100-170/130-4/2,2</t>
  </si>
  <si>
    <t>KRL 100-200/219-2/45</t>
  </si>
  <si>
    <t>KRL 100-200/205-2/37</t>
  </si>
  <si>
    <t>KRL 100-200/185-2/30</t>
  </si>
  <si>
    <t>KRL 100-200/219-4/5,5</t>
  </si>
  <si>
    <t>KRL 100-200/205-4/5,5</t>
  </si>
  <si>
    <t>KRL 100-200/185-4/4</t>
  </si>
  <si>
    <t>KRL 100-250/269-4/11</t>
  </si>
  <si>
    <t>KRL 100-250/243-4/7,5</t>
  </si>
  <si>
    <t>KRL 100-250/215-4/5,5</t>
  </si>
  <si>
    <t>KRL 125-160/185-2/37</t>
  </si>
  <si>
    <t>KRL 125-160/167-2/30</t>
  </si>
  <si>
    <t>KRL 125-160/154-2/22</t>
  </si>
  <si>
    <t>KRL 125-160/140-2/18,5</t>
  </si>
  <si>
    <t>KRL 125-160/140-2/15</t>
  </si>
  <si>
    <t>KRL 125-160/185-4/5,5</t>
  </si>
  <si>
    <t>KRL 125-160/185-4/4</t>
  </si>
  <si>
    <t>KRL 125-160/167-4/4</t>
  </si>
  <si>
    <t>KRL 125-160/167-4/3</t>
  </si>
  <si>
    <t>KRL 125-160/154-4/3</t>
  </si>
  <si>
    <t>KRL 125-160/140-4/2,2</t>
  </si>
  <si>
    <t>KRL 125-200/219-4/11</t>
  </si>
  <si>
    <t>KRL 125-200/219-4/7,5</t>
  </si>
  <si>
    <t>KRL 125-200/207-4/7,5</t>
  </si>
  <si>
    <t>KRL 125-200/195-4/5,5</t>
  </si>
  <si>
    <t>KRL 125-250/269-4/15</t>
  </si>
  <si>
    <t>KRL 125-250/250-4/11</t>
  </si>
  <si>
    <t>KRL 125-250/230-4/7,5</t>
  </si>
  <si>
    <t>KRL 150-200/224-4/15</t>
  </si>
  <si>
    <t>KRL 150-200/224-4/11</t>
  </si>
  <si>
    <t>KRL 150-200/180-4/11</t>
  </si>
  <si>
    <t>KRL 150-250/269-4/22</t>
  </si>
  <si>
    <t>KRL 150-250/269-4/18,5</t>
  </si>
  <si>
    <t>KRL 150-250/255-4/18,5</t>
  </si>
  <si>
    <t>KRL 150-250/255-4/15</t>
  </si>
  <si>
    <t>KRL 150-250/240-4/15</t>
  </si>
  <si>
    <t>KRL 150-250/220-4/11</t>
  </si>
  <si>
    <t>KRL 200-250/269-4/30</t>
  </si>
  <si>
    <t>KRL 200-250/248-4/22</t>
  </si>
  <si>
    <t>KRL 200-250/235-4/18,5</t>
  </si>
  <si>
    <t>KRL 200-250/224-4/15</t>
  </si>
  <si>
    <t>KRL 200-315/334-4/55</t>
  </si>
  <si>
    <t>KRL 200-315/305-4/45</t>
  </si>
  <si>
    <t>KRL 200-315/288-4/37</t>
  </si>
  <si>
    <t>KRL 200-315/270-4/30</t>
  </si>
  <si>
    <t xml:space="preserve">  https://www.hms-livgidromash.ru/documentation/3d/</t>
  </si>
  <si>
    <r>
      <rPr>
        <b/>
        <sz val="8"/>
        <rFont val="Arial Cyr"/>
        <charset val="204"/>
      </rPr>
      <t>1.</t>
    </r>
    <r>
      <rPr>
        <sz val="8"/>
        <rFont val="Arial Cyr"/>
        <charset val="204"/>
      </rPr>
      <t xml:space="preserve"> Фланцы могут быть выполнены в соответствии со стандартами ГОСТ, ISO, DIN, ASME;
конструкция патрубков и фланцев рассчитана на рабочее давление до 25 кгс /см2 для насосов в консольном и моноблочном исполнении, и до 16 кгс /см2 для насосов в консольно-моноблочном исполнении с патрубками «в линию».
</t>
    </r>
    <r>
      <rPr>
        <b/>
        <sz val="8"/>
        <rFont val="Arial Cyr"/>
        <charset val="204"/>
      </rPr>
      <t xml:space="preserve">2. </t>
    </r>
    <r>
      <rPr>
        <sz val="8"/>
        <rFont val="Arial Cyr"/>
        <charset val="204"/>
      </rPr>
      <t xml:space="preserve">Большой выбор типоразмеров насоса и возможность подрезки рабочего колеса позволяют подобрать насос в точном соответствии с техническими требованиями гидравлической системы заказчика .
</t>
    </r>
    <r>
      <rPr>
        <b/>
        <sz val="8"/>
        <rFont val="Arial Cyr"/>
        <charset val="204"/>
      </rPr>
      <t>3</t>
    </r>
    <r>
      <rPr>
        <sz val="8"/>
        <rFont val="Arial Cyr"/>
        <charset val="204"/>
      </rPr>
      <t xml:space="preserve">. Динамически отбалансированное рабочее колесо закрытого типа обеспечивает низкие значения  виброактивности ротора насоса, что позволяет экономить энергию и уменьшать эксплуатационные расходы.
</t>
    </r>
    <r>
      <rPr>
        <b/>
        <sz val="8"/>
        <rFont val="Arial Cyr"/>
        <charset val="204"/>
      </rPr>
      <t>4.</t>
    </r>
    <r>
      <rPr>
        <sz val="8"/>
        <rFont val="Arial Cyr"/>
        <charset val="204"/>
      </rPr>
      <t xml:space="preserve"> Сменные кольца щелевых уплотнений выполнены из современных износостойких материалов со специальными антизадирными покрытиями, что снижает динамические нагрузки на ротор и опоры насоса, увеличивая срок службы подшипников и уплотнений .
</t>
    </r>
    <r>
      <rPr>
        <b/>
        <sz val="8"/>
        <rFont val="Arial Cyr"/>
        <charset val="204"/>
      </rPr>
      <t xml:space="preserve">5. </t>
    </r>
    <r>
      <rPr>
        <sz val="8"/>
        <rFont val="Arial Cyr"/>
        <charset val="204"/>
      </rPr>
      <t xml:space="preserve">Камера уплотнения допускает установку как сальниковых, так и одинарных торцовых уплотнений, в том числе картриджного типа .
</t>
    </r>
    <r>
      <rPr>
        <b/>
        <sz val="8"/>
        <rFont val="Arial Cyr"/>
        <charset val="204"/>
      </rPr>
      <t>6.</t>
    </r>
    <r>
      <rPr>
        <sz val="8"/>
        <rFont val="Arial Cyr"/>
        <charset val="204"/>
      </rPr>
      <t xml:space="preserve"> Рабочее колесо разгружено от осевых сил с помощью специальных разгрузочных отверстий на заднем диске колеса для снижения нагрузки на подшипники и увеличения их срока службы.
</t>
    </r>
    <r>
      <rPr>
        <b/>
        <sz val="8"/>
        <rFont val="Arial Cyr"/>
        <charset val="204"/>
      </rPr>
      <t>7.</t>
    </r>
    <r>
      <rPr>
        <sz val="8"/>
        <rFont val="Arial Cyr"/>
        <charset val="204"/>
      </rPr>
      <t xml:space="preserve"> Энергоэффективная гидравлика проточной части насосов оптимизирована с использованием новейших методов компьютерного моделирования и обеспечивает высокий КПД .
</t>
    </r>
    <r>
      <rPr>
        <b/>
        <sz val="8"/>
        <rFont val="Arial Cyr"/>
        <charset val="204"/>
      </rPr>
      <t xml:space="preserve">8. </t>
    </r>
    <r>
      <rPr>
        <sz val="8"/>
        <rFont val="Arial Cyr"/>
        <charset val="204"/>
      </rPr>
      <t xml:space="preserve">Конструкция корпуса с выемной роторной частью и съёмным кронштейном подшипникового узла позволяет проводить техническое обслуживание без демонтажа корпуса насоса и подводящих трубопроводов.
</t>
    </r>
    <r>
      <rPr>
        <b/>
        <sz val="8"/>
        <rFont val="Arial Cyr"/>
        <charset val="204"/>
      </rPr>
      <t>9.</t>
    </r>
    <r>
      <rPr>
        <sz val="8"/>
        <rFont val="Arial Cyr"/>
        <charset val="204"/>
      </rPr>
      <t xml:space="preserve"> Вал жёсткой конструкции с увеличенной прочностью на изгиб обеспечивает минимальные значения вибрации и биения для увеличения срока службы уплотнения и подшипников.
</t>
    </r>
    <r>
      <rPr>
        <b/>
        <sz val="8"/>
        <rFont val="Arial Cyr"/>
        <charset val="204"/>
      </rPr>
      <t>10.</t>
    </r>
    <r>
      <rPr>
        <sz val="8"/>
        <rFont val="Arial Cyr"/>
        <charset val="204"/>
      </rPr>
      <t xml:space="preserve"> Стандартные или усиленные (со сроком службы не менее 100 000 часов) подшипники со смазкой в масляной ванне, в том числе с системой охлаждения (опция) .
</t>
    </r>
    <r>
      <rPr>
        <b/>
        <sz val="9"/>
        <rFont val="Arial Cyr"/>
        <charset val="204"/>
      </rPr>
      <t>1</t>
    </r>
    <r>
      <rPr>
        <b/>
        <sz val="8"/>
        <rFont val="Arial Cyr"/>
        <charset val="204"/>
      </rPr>
      <t>1.</t>
    </r>
    <r>
      <rPr>
        <sz val="8"/>
        <rFont val="Arial Cyr"/>
        <charset val="204"/>
      </rPr>
      <t xml:space="preserve"> Высокая степень унификации основных узлов насосов различных типоразмеров и исполнений значительно упрощает их техническое обслуживание. 
</t>
    </r>
    <r>
      <rPr>
        <b/>
        <sz val="9"/>
        <rFont val="Arial Cyr"/>
        <charset val="204"/>
      </rPr>
      <t xml:space="preserve">12. </t>
    </r>
    <r>
      <rPr>
        <sz val="8"/>
        <rFont val="Arial Cyr"/>
        <charset val="204"/>
      </rPr>
      <t>Широкое материальное исполнение позволяет применять насосы для различных сред, в том числе и агрессивных.</t>
    </r>
  </si>
  <si>
    <t>3D-модели электронасосов KORDIS</t>
  </si>
  <si>
    <t xml:space="preserve"> 160МВ2 15кВт 3000 об..</t>
  </si>
  <si>
    <t xml:space="preserve"> 160МА2 11кВт 3000 об..</t>
  </si>
  <si>
    <t xml:space="preserve"> 132SB2 7,5кВт 3000 об..</t>
  </si>
  <si>
    <t xml:space="preserve"> 90S4 1,1кВт 1500 об..</t>
  </si>
  <si>
    <t xml:space="preserve"> 200LA2 30кВт 3000 об..</t>
  </si>
  <si>
    <t xml:space="preserve"> 180М2 22кВт 3000 об..</t>
  </si>
  <si>
    <t xml:space="preserve"> 160L2 18,5кВт 3000 об..</t>
  </si>
  <si>
    <t xml:space="preserve"> 200LB2 37кВт 3000 об..</t>
  </si>
  <si>
    <t xml:space="preserve"> 250МА4 55кВт 1500 об..</t>
  </si>
  <si>
    <r>
      <t>(ГНОМ Г S1, ГНОМ, SIDUS, ЭЦВ и аналоги) и их двигателей серии</t>
    </r>
    <r>
      <rPr>
        <b/>
        <sz val="11"/>
        <color rgb="FFFF0000"/>
        <rFont val="Times New Roman"/>
        <family val="1"/>
        <charset val="204"/>
      </rPr>
      <t xml:space="preserve"> HMS CONTROL SIDUS M</t>
    </r>
    <r>
      <rPr>
        <b/>
        <sz val="11"/>
        <rFont val="Times New Roman"/>
        <family val="1"/>
        <charset val="204"/>
      </rPr>
      <t xml:space="preserve"> </t>
    </r>
  </si>
  <si>
    <r>
      <t xml:space="preserve">                               Внимание! Новинка!                                                                                                                                                    </t>
    </r>
    <r>
      <rPr>
        <i/>
        <sz val="10"/>
        <rFont val="Arial Cyr"/>
        <family val="2"/>
        <charset val="204"/>
      </rPr>
      <t xml:space="preserve">   </t>
    </r>
  </si>
  <si>
    <t>Серийные агрегаты с комплектуемыми электродвигателями мощностью до 75кВт обеспечивают работу с частотным преобразователем (глубина регулирования от 30 до 50 Гц)</t>
  </si>
  <si>
    <t xml:space="preserve">Цены действительны на территории России.                                                                                                                            с 01.06.2026г.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</si>
</sst>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.00&quot;р.&quot;_-;\-* #,##0.00&quot;р.&quot;_-;_-* \-??&quot;р.&quot;_-;_-@_-"/>
    <numFmt numFmtId="167" formatCode="#,##0.0"/>
    <numFmt numFmtId="168" formatCode="0.0"/>
    <numFmt numFmtId="169" formatCode="#,##0_ ;[Red]\-#,##0\ "/>
    <numFmt numFmtId="170" formatCode="\ #,##0.00&quot;    &quot;;\-#,##0.00&quot;    &quot;;&quot; -&quot;#&quot;    &quot;;@\ "/>
    <numFmt numFmtId="171" formatCode="#,##0_ ;\-#,##0\ "/>
  </numFmts>
  <fonts count="214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1"/>
      <name val="Arial Cyr"/>
      <family val="2"/>
      <charset val="204"/>
    </font>
    <font>
      <sz val="10"/>
      <name val="Arial CYR"/>
      <family val="2"/>
      <charset val="204"/>
    </font>
    <font>
      <b/>
      <sz val="11"/>
      <name val="Arial Cyr"/>
      <family val="2"/>
      <charset val="204"/>
    </font>
    <font>
      <sz val="10"/>
      <name val="Arial Cyr"/>
      <charset val="204"/>
    </font>
    <font>
      <b/>
      <sz val="8"/>
      <name val="Arial Cyr"/>
      <family val="2"/>
      <charset val="204"/>
    </font>
    <font>
      <b/>
      <sz val="9"/>
      <name val="Arial Cyr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9"/>
      <name val="Arial Cyr"/>
      <family val="2"/>
      <charset val="204"/>
    </font>
    <font>
      <b/>
      <sz val="8"/>
      <name val="Arial Cyr"/>
      <charset val="204"/>
    </font>
    <font>
      <b/>
      <i/>
      <u/>
      <sz val="9"/>
      <name val="Arial Cyr"/>
      <family val="2"/>
      <charset val="204"/>
    </font>
    <font>
      <b/>
      <sz val="10"/>
      <name val="Arial CYR"/>
      <family val="2"/>
      <charset val="204"/>
    </font>
    <font>
      <sz val="9"/>
      <name val="Arial Cyr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"/>
      <family val="2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 Cyr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Arial Cyr"/>
      <family val="2"/>
      <charset val="204"/>
    </font>
    <font>
      <b/>
      <i/>
      <sz val="13"/>
      <name val="Arial Cyr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Arial"/>
      <family val="2"/>
      <charset val="204"/>
    </font>
    <font>
      <sz val="12"/>
      <name val="Arial"/>
      <family val="2"/>
      <charset val="204"/>
    </font>
    <font>
      <b/>
      <u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"/>
      <family val="2"/>
    </font>
    <font>
      <b/>
      <i/>
      <u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"/>
      <family val="2"/>
      <charset val="204"/>
    </font>
    <font>
      <u/>
      <sz val="14"/>
      <color indexed="12"/>
      <name val="Arial"/>
      <family val="2"/>
      <charset val="204"/>
    </font>
    <font>
      <sz val="14"/>
      <name val="Times New Roman"/>
      <family val="1"/>
    </font>
    <font>
      <sz val="11"/>
      <name val="Times New Roman"/>
      <family val="1"/>
    </font>
    <font>
      <b/>
      <sz val="16"/>
      <name val="Arial CYR"/>
      <charset val="204"/>
    </font>
    <font>
      <b/>
      <i/>
      <sz val="14"/>
      <name val="Arial Cyr"/>
      <family val="2"/>
      <charset val="204"/>
    </font>
    <font>
      <u/>
      <sz val="12"/>
      <color indexed="12"/>
      <name val="Arial Cyr"/>
      <family val="2"/>
      <charset val="204"/>
    </font>
    <font>
      <b/>
      <sz val="13"/>
      <name val="Arial Cyr"/>
      <charset val="204"/>
    </font>
    <font>
      <sz val="11"/>
      <name val="Verdana"/>
      <family val="2"/>
      <charset val="204"/>
    </font>
    <font>
      <b/>
      <sz val="11"/>
      <name val="Verdana"/>
      <family val="2"/>
      <charset val="204"/>
    </font>
    <font>
      <u/>
      <sz val="16"/>
      <color indexed="12"/>
      <name val="Arial Cyr"/>
      <family val="2"/>
      <charset val="204"/>
    </font>
    <font>
      <sz val="14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u/>
      <sz val="12"/>
      <name val="Arial Cyr"/>
      <family val="2"/>
      <charset val="204"/>
    </font>
    <font>
      <b/>
      <i/>
      <sz val="12"/>
      <name val="Arial Cyr"/>
      <family val="2"/>
      <charset val="204"/>
    </font>
    <font>
      <b/>
      <sz val="12"/>
      <name val="Arial Cyr"/>
      <family val="2"/>
      <charset val="204"/>
    </font>
    <font>
      <b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indexed="63"/>
      <name val="Arial"/>
      <family val="2"/>
      <charset val="204"/>
    </font>
    <font>
      <sz val="8"/>
      <name val="Times New Roman"/>
      <family val="1"/>
      <charset val="204"/>
    </font>
    <font>
      <sz val="13"/>
      <name val="Times New Roman"/>
      <family val="1"/>
    </font>
    <font>
      <sz val="10.5"/>
      <name val="Verdana"/>
      <family val="2"/>
      <charset val="204"/>
    </font>
    <font>
      <b/>
      <sz val="9"/>
      <color indexed="8"/>
      <name val="Arial Cyr"/>
      <family val="2"/>
      <charset val="204"/>
    </font>
    <font>
      <b/>
      <sz val="8"/>
      <color indexed="8"/>
      <name val="Arial Cyr"/>
      <family val="2"/>
      <charset val="204"/>
    </font>
    <font>
      <sz val="7"/>
      <color indexed="8"/>
      <name val="Arial Cyr"/>
      <family val="2"/>
      <charset val="204"/>
    </font>
    <font>
      <vertAlign val="superscript"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6"/>
      <color indexed="8"/>
      <name val="Arial"/>
      <family val="2"/>
      <charset val="204"/>
    </font>
    <font>
      <sz val="6"/>
      <color indexed="8"/>
      <name val="Arial Cyr"/>
      <family val="2"/>
      <charset val="204"/>
    </font>
    <font>
      <sz val="9"/>
      <name val="Arial"/>
      <family val="2"/>
      <charset val="204"/>
    </font>
    <font>
      <sz val="8"/>
      <color indexed="8"/>
      <name val="Arial Cyr"/>
      <charset val="204"/>
    </font>
    <font>
      <b/>
      <sz val="8"/>
      <color indexed="8"/>
      <name val="Arial Cyr"/>
      <charset val="204"/>
    </font>
    <font>
      <sz val="8"/>
      <color indexed="8"/>
      <name val="Arial Cyr"/>
      <family val="2"/>
      <charset val="204"/>
    </font>
    <font>
      <sz val="9"/>
      <name val="Arial Cyr"/>
      <family val="2"/>
      <charset val="204"/>
    </font>
    <font>
      <b/>
      <sz val="9"/>
      <name val="Arial"/>
      <family val="2"/>
      <charset val="204"/>
    </font>
    <font>
      <u/>
      <sz val="9"/>
      <color indexed="12"/>
      <name val="Arial CYR"/>
      <family val="2"/>
      <charset val="204"/>
    </font>
    <font>
      <sz val="8"/>
      <name val="Arial Cyr"/>
      <charset val="204"/>
    </font>
    <font>
      <sz val="7"/>
      <name val="Arial Cyr"/>
      <family val="2"/>
      <charset val="204"/>
    </font>
    <font>
      <b/>
      <i/>
      <sz val="11"/>
      <color indexed="8"/>
      <name val="Arial Cyr"/>
      <family val="2"/>
      <charset val="204"/>
    </font>
    <font>
      <b/>
      <sz val="12"/>
      <name val="Arial"/>
      <family val="2"/>
      <charset val="204"/>
    </font>
    <font>
      <i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63"/>
      <name val="Times New Roman"/>
      <family val="1"/>
      <charset val="204"/>
    </font>
    <font>
      <b/>
      <i/>
      <sz val="10"/>
      <name val="Arial"/>
      <family val="2"/>
      <charset val="204"/>
    </font>
    <font>
      <b/>
      <i/>
      <sz val="11"/>
      <name val="Arial"/>
      <family val="2"/>
      <charset val="204"/>
    </font>
    <font>
      <b/>
      <i/>
      <u/>
      <sz val="11"/>
      <name val="Arial Cyr"/>
      <family val="2"/>
      <charset val="204"/>
    </font>
    <font>
      <u/>
      <sz val="11"/>
      <color indexed="12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Arial Cyr"/>
      <family val="2"/>
      <charset val="204"/>
    </font>
    <font>
      <sz val="9"/>
      <color theme="1"/>
      <name val="Arial Cyr"/>
      <family val="2"/>
      <charset val="204"/>
    </font>
    <font>
      <b/>
      <sz val="9"/>
      <color theme="1"/>
      <name val="Arial Cyr"/>
      <family val="2"/>
      <charset val="204"/>
    </font>
    <font>
      <b/>
      <i/>
      <sz val="9"/>
      <color theme="1"/>
      <name val="Arial Cyr"/>
      <family val="2"/>
      <charset val="204"/>
    </font>
    <font>
      <b/>
      <sz val="8"/>
      <color theme="1"/>
      <name val="Arial Cyr"/>
      <family val="2"/>
      <charset val="204"/>
    </font>
    <font>
      <b/>
      <sz val="11"/>
      <color theme="1"/>
      <name val="Arial Cyr"/>
      <family val="2"/>
      <charset val="204"/>
    </font>
    <font>
      <sz val="7"/>
      <color theme="1"/>
      <name val="Arial Cyr"/>
      <family val="2"/>
      <charset val="204"/>
    </font>
    <font>
      <b/>
      <sz val="16"/>
      <color theme="1"/>
      <name val="Arial"/>
      <family val="2"/>
      <charset val="204"/>
    </font>
    <font>
      <sz val="16"/>
      <color theme="1"/>
      <name val="Arial Cyr"/>
      <family val="2"/>
      <charset val="204"/>
    </font>
    <font>
      <sz val="11"/>
      <color theme="1"/>
      <name val="Verdana"/>
      <family val="2"/>
      <charset val="204"/>
    </font>
    <font>
      <b/>
      <sz val="14"/>
      <color theme="1"/>
      <name val="Arial Cyr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u/>
      <sz val="10"/>
      <color theme="1"/>
      <name val="Arial"/>
      <family val="2"/>
      <charset val="204"/>
    </font>
    <font>
      <sz val="11"/>
      <color theme="1"/>
      <name val="Times New Roman"/>
      <family val="1"/>
    </font>
    <font>
      <sz val="13.5"/>
      <color theme="1"/>
      <name val="Times New Roman"/>
      <family val="1"/>
    </font>
    <font>
      <b/>
      <sz val="10"/>
      <color theme="1"/>
      <name val="Arial Cyr"/>
      <charset val="204"/>
    </font>
    <font>
      <b/>
      <i/>
      <u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0"/>
      <color theme="1"/>
      <name val="Arial Cyr"/>
      <family val="2"/>
      <charset val="204"/>
    </font>
    <font>
      <sz val="10"/>
      <color theme="3" tint="0.39997558519241921"/>
      <name val="Arial Cyr"/>
      <family val="2"/>
      <charset val="204"/>
    </font>
    <font>
      <b/>
      <sz val="10"/>
      <color theme="1"/>
      <name val="Arial Cyr"/>
      <family val="2"/>
      <charset val="204"/>
    </font>
    <font>
      <sz val="10"/>
      <color theme="3" tint="0.3999755851924192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8"/>
      <color theme="1"/>
      <name val="Arial Cyr"/>
      <family val="2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8"/>
      <color theme="1"/>
      <name val="Arial Cyr"/>
      <charset val="204"/>
    </font>
    <font>
      <sz val="6"/>
      <color theme="1"/>
      <name val="Arial Cyr"/>
      <family val="2"/>
      <charset val="204"/>
    </font>
    <font>
      <sz val="10"/>
      <color theme="1"/>
      <name val="Arial Cyr"/>
      <charset val="204"/>
    </font>
    <font>
      <sz val="9"/>
      <color theme="1"/>
      <name val="Arial Cyr"/>
      <charset val="204"/>
    </font>
    <font>
      <sz val="7"/>
      <color theme="1"/>
      <name val="Arial Cyr"/>
      <charset val="204"/>
    </font>
    <font>
      <sz val="8.5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9"/>
      <color theme="1"/>
      <name val="Arial Cyr"/>
      <charset val="204"/>
    </font>
    <font>
      <b/>
      <sz val="7"/>
      <color theme="1"/>
      <name val="Arial Cyr"/>
      <family val="2"/>
      <charset val="204"/>
    </font>
    <font>
      <b/>
      <i/>
      <u/>
      <sz val="9"/>
      <color theme="1"/>
      <name val="Arial Cyr"/>
      <family val="2"/>
      <charset val="204"/>
    </font>
    <font>
      <u/>
      <sz val="8"/>
      <color theme="1"/>
      <name val="Arial Cyr"/>
      <family val="2"/>
      <charset val="204"/>
    </font>
    <font>
      <b/>
      <i/>
      <sz val="13"/>
      <color theme="1"/>
      <name val="Arial Cyr"/>
      <family val="2"/>
      <charset val="204"/>
    </font>
    <font>
      <b/>
      <sz val="14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14"/>
      <color theme="1"/>
      <name val="Arial Cyr"/>
      <charset val="204"/>
    </font>
    <font>
      <sz val="12"/>
      <color theme="1"/>
      <name val="Arial"/>
      <family val="2"/>
      <charset val="204"/>
    </font>
    <font>
      <u/>
      <sz val="14"/>
      <color theme="1"/>
      <name val="Arial Cyr"/>
      <family val="2"/>
      <charset val="204"/>
    </font>
    <font>
      <b/>
      <sz val="15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sz val="7"/>
      <color theme="1"/>
      <name val="Times New Roman"/>
      <family val="1"/>
      <charset val="204"/>
    </font>
    <font>
      <sz val="9"/>
      <color theme="1"/>
      <name val="Arial Cyr"/>
    </font>
    <font>
      <sz val="7"/>
      <color theme="1"/>
      <name val="Arial"/>
      <family val="2"/>
      <charset val="204"/>
    </font>
    <font>
      <sz val="10"/>
      <color theme="1"/>
      <name val="Arial Cyr"/>
    </font>
    <font>
      <sz val="9"/>
      <name val="Calibri"/>
      <family val="2"/>
      <charset val="204"/>
      <scheme val="minor"/>
    </font>
    <font>
      <sz val="12"/>
      <color theme="3" tint="0.39997558519241921"/>
      <name val="Times New Roman"/>
      <family val="1"/>
      <charset val="204"/>
    </font>
    <font>
      <b/>
      <sz val="11"/>
      <color rgb="FFFF0000"/>
      <name val="Calibri"/>
      <family val="2"/>
      <charset val="204"/>
    </font>
    <font>
      <b/>
      <sz val="8"/>
      <color theme="1"/>
      <name val="Arial Cyr"/>
      <charset val="204"/>
    </font>
    <font>
      <sz val="6"/>
      <color theme="1"/>
      <name val="Times New Roman"/>
      <family val="1"/>
      <charset val="204"/>
    </font>
    <font>
      <b/>
      <i/>
      <sz val="11"/>
      <color theme="1"/>
      <name val="Arial Cyr"/>
      <family val="2"/>
      <charset val="204"/>
    </font>
    <font>
      <b/>
      <i/>
      <sz val="9"/>
      <color rgb="FFFF0000"/>
      <name val="Arial CYR"/>
      <family val="2"/>
      <charset val="204"/>
    </font>
    <font>
      <b/>
      <sz val="12"/>
      <color theme="1"/>
      <name val="Arial"/>
      <family val="2"/>
      <charset val="1"/>
    </font>
    <font>
      <b/>
      <sz val="9"/>
      <name val="Arial Cyr"/>
      <charset val="204"/>
    </font>
    <font>
      <b/>
      <sz val="8"/>
      <color indexed="8"/>
      <name val="Arial"/>
      <family val="2"/>
      <charset val="204"/>
    </font>
    <font>
      <b/>
      <sz val="14"/>
      <color rgb="FFFF0000"/>
      <name val="Calibri"/>
      <family val="2"/>
      <charset val="204"/>
    </font>
    <font>
      <b/>
      <i/>
      <sz val="14"/>
      <color theme="1"/>
      <name val="Arial Cyr"/>
      <family val="2"/>
      <charset val="204"/>
    </font>
    <font>
      <b/>
      <vertAlign val="superscript"/>
      <sz val="9"/>
      <color theme="1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20"/>
      <color rgb="FFFF0000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5"/>
      <color theme="1"/>
      <name val="Times New Roman"/>
      <family val="1"/>
      <charset val="204"/>
    </font>
    <font>
      <b/>
      <sz val="10"/>
      <color theme="1"/>
      <name val="Verdana"/>
      <family val="2"/>
      <charset val="204"/>
    </font>
    <font>
      <b/>
      <sz val="9"/>
      <name val="Calibri"/>
      <family val="2"/>
      <charset val="204"/>
      <scheme val="minor"/>
    </font>
    <font>
      <i/>
      <sz val="10"/>
      <name val="Arial Cyr"/>
      <family val="2"/>
      <charset val="204"/>
    </font>
    <font>
      <u/>
      <sz val="9"/>
      <name val="Arial CYR"/>
      <family val="2"/>
      <charset val="204"/>
    </font>
    <font>
      <b/>
      <sz val="12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vertAlign val="subscript"/>
      <sz val="8"/>
      <name val="Calibri"/>
      <family val="2"/>
      <charset val="204"/>
      <scheme val="minor"/>
    </font>
    <font>
      <b/>
      <vertAlign val="superscript"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b/>
      <sz val="8.5"/>
      <name val="Arial Cyr"/>
      <charset val="204"/>
    </font>
    <font>
      <b/>
      <sz val="8.5"/>
      <name val="Calibri"/>
      <family val="2"/>
      <charset val="204"/>
      <scheme val="minor"/>
    </font>
    <font>
      <sz val="8.5"/>
      <name val="Calibri"/>
      <family val="2"/>
      <charset val="204"/>
      <scheme val="minor"/>
    </font>
    <font>
      <sz val="9"/>
      <color rgb="FF0070C0"/>
      <name val="Arial Cyr"/>
      <charset val="204"/>
    </font>
    <font>
      <u/>
      <sz val="9"/>
      <color rgb="FF0070C0"/>
      <name val="Arial Cyr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14999847407452621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25">
    <xf numFmtId="0" fontId="0" fillId="0" borderId="0"/>
    <xf numFmtId="0" fontId="5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5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5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5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6" fontId="24" fillId="0" borderId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4" fillId="0" borderId="0"/>
    <xf numFmtId="0" fontId="4" fillId="0" borderId="0"/>
    <xf numFmtId="0" fontId="116" fillId="0" borderId="0"/>
    <xf numFmtId="0" fontId="116" fillId="0" borderId="0"/>
    <xf numFmtId="0" fontId="24" fillId="0" borderId="0"/>
    <xf numFmtId="0" fontId="116" fillId="0" borderId="0"/>
    <xf numFmtId="0" fontId="116" fillId="0" borderId="0"/>
    <xf numFmtId="0" fontId="36" fillId="0" borderId="0"/>
    <xf numFmtId="0" fontId="4" fillId="0" borderId="0"/>
    <xf numFmtId="0" fontId="116" fillId="0" borderId="0"/>
    <xf numFmtId="0" fontId="26" fillId="0" borderId="0"/>
    <xf numFmtId="0" fontId="116" fillId="0" borderId="0"/>
    <xf numFmtId="0" fontId="4" fillId="0" borderId="0"/>
    <xf numFmtId="0" fontId="116" fillId="0" borderId="0"/>
    <xf numFmtId="0" fontId="24" fillId="0" borderId="0"/>
    <xf numFmtId="0" fontId="24" fillId="0" borderId="0"/>
    <xf numFmtId="0" fontId="58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4" fillId="0" borderId="0"/>
    <xf numFmtId="0" fontId="4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17" fillId="25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23" borderId="8" applyNumberFormat="0" applyAlignment="0" applyProtection="0"/>
    <xf numFmtId="0" fontId="24" fillId="23" borderId="8" applyNumberForma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5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24" fillId="0" borderId="0" applyFill="0" applyBorder="0" applyAlignment="0" applyProtection="0"/>
    <xf numFmtId="164" fontId="24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3" fillId="0" borderId="0"/>
    <xf numFmtId="0" fontId="10" fillId="0" borderId="0" applyNumberFormat="0" applyFill="0" applyBorder="0" applyAlignment="0" applyProtection="0"/>
    <xf numFmtId="0" fontId="2" fillId="0" borderId="0"/>
    <xf numFmtId="0" fontId="1" fillId="0" borderId="0"/>
  </cellStyleXfs>
  <cellXfs count="1457">
    <xf numFmtId="0" fontId="0" fillId="0" borderId="0" xfId="0"/>
    <xf numFmtId="0" fontId="0" fillId="0" borderId="0" xfId="0" applyFill="1"/>
    <xf numFmtId="3" fontId="38" fillId="26" borderId="10" xfId="0" applyNumberFormat="1" applyFont="1" applyFill="1" applyBorder="1" applyAlignment="1">
      <alignment horizontal="center" vertical="center"/>
    </xf>
    <xf numFmtId="0" fontId="24" fillId="26" borderId="0" xfId="0" applyFont="1" applyFill="1" applyBorder="1" applyAlignment="1">
      <alignment horizontal="center" vertical="center"/>
    </xf>
    <xf numFmtId="0" fontId="0" fillId="26" borderId="0" xfId="0" applyFill="1"/>
    <xf numFmtId="0" fontId="34" fillId="26" borderId="0" xfId="0" applyFont="1" applyFill="1" applyAlignment="1">
      <alignment vertical="center"/>
    </xf>
    <xf numFmtId="0" fontId="33" fillId="26" borderId="0" xfId="0" applyFont="1" applyFill="1" applyBorder="1" applyAlignment="1">
      <alignment vertical="center"/>
    </xf>
    <xf numFmtId="0" fontId="24" fillId="26" borderId="0" xfId="0" applyFont="1" applyFill="1" applyBorder="1" applyAlignment="1">
      <alignment vertical="center"/>
    </xf>
    <xf numFmtId="0" fontId="29" fillId="26" borderId="10" xfId="0" applyFont="1" applyFill="1" applyBorder="1" applyAlignment="1">
      <alignment horizontal="center" vertical="center"/>
    </xf>
    <xf numFmtId="0" fontId="118" fillId="26" borderId="10" xfId="0" applyFont="1" applyFill="1" applyBorder="1" applyAlignment="1">
      <alignment horizontal="left" vertical="center" wrapText="1"/>
    </xf>
    <xf numFmtId="0" fontId="119" fillId="26" borderId="0" xfId="0" applyFont="1" applyFill="1" applyBorder="1" applyAlignment="1">
      <alignment horizontal="center" vertical="center"/>
    </xf>
    <xf numFmtId="0" fontId="120" fillId="26" borderId="0" xfId="0" applyFont="1" applyFill="1" applyBorder="1" applyAlignment="1">
      <alignment horizontal="center" vertical="center"/>
    </xf>
    <xf numFmtId="0" fontId="121" fillId="26" borderId="0" xfId="0" applyFont="1" applyFill="1" applyBorder="1" applyAlignment="1">
      <alignment horizontal="center" vertical="center"/>
    </xf>
    <xf numFmtId="0" fontId="122" fillId="26" borderId="0" xfId="0" applyFont="1" applyFill="1" applyBorder="1" applyAlignment="1">
      <alignment horizontal="center" vertical="center"/>
    </xf>
    <xf numFmtId="0" fontId="119" fillId="26" borderId="0" xfId="0" applyFont="1" applyFill="1"/>
    <xf numFmtId="0" fontId="119" fillId="26" borderId="0" xfId="0" applyFont="1" applyFill="1" applyAlignment="1">
      <alignment horizontal="center"/>
    </xf>
    <xf numFmtId="0" fontId="119" fillId="26" borderId="12" xfId="0" applyFont="1" applyFill="1" applyBorder="1" applyAlignment="1">
      <alignment horizontal="center"/>
    </xf>
    <xf numFmtId="0" fontId="123" fillId="26" borderId="0" xfId="0" applyFont="1" applyFill="1" applyBorder="1" applyAlignment="1">
      <alignment horizontal="left" vertical="center"/>
    </xf>
    <xf numFmtId="0" fontId="120" fillId="26" borderId="0" xfId="0" applyFont="1" applyFill="1" applyAlignment="1">
      <alignment horizontal="center" vertical="center"/>
    </xf>
    <xf numFmtId="0" fontId="124" fillId="26" borderId="0" xfId="0" applyFont="1" applyFill="1" applyAlignment="1">
      <alignment horizontal="center" vertical="center"/>
    </xf>
    <xf numFmtId="0" fontId="120" fillId="26" borderId="0" xfId="0" applyFont="1" applyFill="1" applyBorder="1" applyAlignment="1">
      <alignment vertical="center"/>
    </xf>
    <xf numFmtId="0" fontId="120" fillId="26" borderId="0" xfId="0" applyFont="1" applyFill="1" applyBorder="1"/>
    <xf numFmtId="0" fontId="125" fillId="26" borderId="0" xfId="0" applyFont="1" applyFill="1" applyBorder="1" applyAlignment="1">
      <alignment horizontal="center"/>
    </xf>
    <xf numFmtId="0" fontId="120" fillId="26" borderId="0" xfId="0" applyFont="1" applyFill="1" applyBorder="1" applyAlignment="1">
      <alignment horizontal="center"/>
    </xf>
    <xf numFmtId="0" fontId="119" fillId="26" borderId="0" xfId="0" applyFont="1" applyFill="1" applyAlignment="1">
      <alignment vertical="center"/>
    </xf>
    <xf numFmtId="0" fontId="119" fillId="26" borderId="0" xfId="0" applyFont="1" applyFill="1" applyBorder="1" applyAlignment="1">
      <alignment vertical="center"/>
    </xf>
    <xf numFmtId="0" fontId="119" fillId="26" borderId="0" xfId="0" applyFont="1" applyFill="1" applyAlignment="1">
      <alignment horizontal="center" vertical="center"/>
    </xf>
    <xf numFmtId="0" fontId="24" fillId="26" borderId="0" xfId="99" applyFill="1"/>
    <xf numFmtId="0" fontId="119" fillId="26" borderId="0" xfId="99" applyFont="1" applyFill="1"/>
    <xf numFmtId="0" fontId="24" fillId="0" borderId="0" xfId="99"/>
    <xf numFmtId="0" fontId="119" fillId="26" borderId="10" xfId="99" applyFont="1" applyFill="1" applyBorder="1" applyAlignment="1">
      <alignment horizontal="center"/>
    </xf>
    <xf numFmtId="0" fontId="59" fillId="26" borderId="0" xfId="0" applyFont="1" applyFill="1" applyBorder="1" applyAlignment="1">
      <alignment vertical="center"/>
    </xf>
    <xf numFmtId="0" fontId="60" fillId="26" borderId="0" xfId="0" applyFont="1" applyFill="1" applyBorder="1" applyAlignment="1">
      <alignment vertical="center"/>
    </xf>
    <xf numFmtId="0" fontId="61" fillId="26" borderId="0" xfId="0" applyFont="1" applyFill="1" applyBorder="1" applyAlignment="1">
      <alignment vertical="center"/>
    </xf>
    <xf numFmtId="0" fontId="62" fillId="26" borderId="0" xfId="62" applyFont="1" applyFill="1" applyBorder="1" applyAlignment="1">
      <alignment vertical="center"/>
    </xf>
    <xf numFmtId="0" fontId="64" fillId="26" borderId="0" xfId="0" applyFont="1" applyFill="1" applyBorder="1" applyAlignment="1">
      <alignment horizontal="center" vertical="center" wrapText="1"/>
    </xf>
    <xf numFmtId="0" fontId="119" fillId="26" borderId="0" xfId="99" applyFont="1" applyFill="1" applyBorder="1"/>
    <xf numFmtId="0" fontId="24" fillId="26" borderId="0" xfId="99" applyFont="1" applyFill="1" applyBorder="1"/>
    <xf numFmtId="0" fontId="70" fillId="26" borderId="0" xfId="0" applyFont="1" applyFill="1" applyBorder="1" applyAlignment="1">
      <alignment vertical="center" wrapText="1"/>
    </xf>
    <xf numFmtId="0" fontId="126" fillId="26" borderId="0" xfId="103" applyFont="1" applyFill="1" applyBorder="1" applyAlignment="1">
      <alignment horizontal="left" vertical="center"/>
    </xf>
    <xf numFmtId="0" fontId="64" fillId="26" borderId="0" xfId="0" applyNumberFormat="1" applyFont="1" applyFill="1" applyBorder="1" applyAlignment="1">
      <alignment horizontal="center" vertical="center" wrapText="1"/>
    </xf>
    <xf numFmtId="0" fontId="127" fillId="26" borderId="0" xfId="99" applyFont="1" applyFill="1"/>
    <xf numFmtId="0" fontId="126" fillId="26" borderId="0" xfId="103" applyFont="1" applyFill="1" applyBorder="1" applyAlignment="1">
      <alignment vertical="center"/>
    </xf>
    <xf numFmtId="0" fontId="129" fillId="26" borderId="0" xfId="99" applyFont="1" applyFill="1" applyAlignment="1"/>
    <xf numFmtId="0" fontId="34" fillId="26" borderId="0" xfId="0" applyFont="1" applyFill="1" applyBorder="1" applyAlignment="1">
      <alignment vertical="center"/>
    </xf>
    <xf numFmtId="0" fontId="34" fillId="26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30" fillId="26" borderId="0" xfId="0" applyFont="1" applyFill="1" applyBorder="1" applyAlignment="1">
      <alignment vertical="center"/>
    </xf>
    <xf numFmtId="0" fontId="130" fillId="26" borderId="0" xfId="0" applyFont="1" applyFill="1" applyBorder="1" applyAlignment="1">
      <alignment horizontal="center" vertical="center"/>
    </xf>
    <xf numFmtId="0" fontId="132" fillId="26" borderId="0" xfId="61" applyFont="1" applyFill="1" applyAlignment="1">
      <alignment vertical="center"/>
    </xf>
    <xf numFmtId="0" fontId="131" fillId="26" borderId="0" xfId="0" applyFont="1" applyFill="1" applyAlignment="1">
      <alignment horizontal="center" vertical="center"/>
    </xf>
    <xf numFmtId="0" fontId="130" fillId="26" borderId="0" xfId="0" applyFont="1" applyFill="1" applyAlignment="1">
      <alignment vertical="center"/>
    </xf>
    <xf numFmtId="0" fontId="130" fillId="26" borderId="0" xfId="0" applyFont="1" applyFill="1" applyAlignment="1">
      <alignment horizontal="center" vertical="center"/>
    </xf>
    <xf numFmtId="0" fontId="123" fillId="26" borderId="0" xfId="0" applyFont="1" applyFill="1" applyAlignment="1">
      <alignment horizontal="left" vertical="center"/>
    </xf>
    <xf numFmtId="0" fontId="134" fillId="26" borderId="10" xfId="0" applyNumberFormat="1" applyFont="1" applyFill="1" applyBorder="1" applyAlignment="1">
      <alignment horizontal="center" vertical="center" wrapText="1"/>
    </xf>
    <xf numFmtId="0" fontId="129" fillId="26" borderId="0" xfId="99" applyFont="1" applyFill="1" applyAlignment="1">
      <alignment horizontal="right"/>
    </xf>
    <xf numFmtId="0" fontId="24" fillId="26" borderId="0" xfId="99" applyFont="1" applyFill="1"/>
    <xf numFmtId="0" fontId="29" fillId="26" borderId="10" xfId="0" quotePrefix="1" applyFont="1" applyFill="1" applyBorder="1" applyAlignment="1">
      <alignment horizontal="left"/>
    </xf>
    <xf numFmtId="0" fontId="24" fillId="26" borderId="0" xfId="0" applyFont="1" applyFill="1"/>
    <xf numFmtId="0" fontId="36" fillId="26" borderId="0" xfId="101" applyFont="1" applyFill="1" applyBorder="1" applyAlignment="1">
      <alignment vertical="top" wrapText="1"/>
    </xf>
    <xf numFmtId="0" fontId="36" fillId="26" borderId="10" xfId="0" applyFont="1" applyFill="1" applyBorder="1" applyAlignment="1">
      <alignment horizontal="center"/>
    </xf>
    <xf numFmtId="0" fontId="36" fillId="26" borderId="10" xfId="0" applyFont="1" applyFill="1" applyBorder="1" applyAlignment="1">
      <alignment horizontal="center" vertical="center" wrapText="1"/>
    </xf>
    <xf numFmtId="0" fontId="56" fillId="26" borderId="0" xfId="98" applyFont="1" applyFill="1" applyBorder="1" applyAlignment="1">
      <alignment horizontal="left" shrinkToFit="1"/>
    </xf>
    <xf numFmtId="0" fontId="77" fillId="26" borderId="0" xfId="0" applyFont="1" applyFill="1" applyBorder="1" applyAlignment="1">
      <alignment vertical="center"/>
    </xf>
    <xf numFmtId="0" fontId="78" fillId="26" borderId="0" xfId="0" applyFont="1" applyFill="1" applyBorder="1" applyAlignment="1">
      <alignment horizontal="center" vertical="center"/>
    </xf>
    <xf numFmtId="0" fontId="79" fillId="26" borderId="0" xfId="0" applyFont="1" applyFill="1" applyBorder="1" applyAlignment="1">
      <alignment vertical="center"/>
    </xf>
    <xf numFmtId="0" fontId="79" fillId="26" borderId="0" xfId="0" applyFont="1" applyFill="1" applyBorder="1" applyAlignment="1">
      <alignment horizontal="center" vertical="center"/>
    </xf>
    <xf numFmtId="0" fontId="67" fillId="26" borderId="0" xfId="61" applyFont="1" applyFill="1" applyAlignment="1">
      <alignment vertical="center"/>
    </xf>
    <xf numFmtId="0" fontId="47" fillId="26" borderId="0" xfId="0" applyFont="1" applyFill="1" applyAlignment="1">
      <alignment horizontal="center" vertical="center"/>
    </xf>
    <xf numFmtId="0" fontId="79" fillId="26" borderId="0" xfId="0" applyFont="1" applyFill="1" applyAlignment="1">
      <alignment vertical="center"/>
    </xf>
    <xf numFmtId="0" fontId="79" fillId="26" borderId="0" xfId="0" applyFont="1" applyFill="1" applyAlignment="1">
      <alignment horizontal="center" vertical="center"/>
    </xf>
    <xf numFmtId="0" fontId="34" fillId="26" borderId="0" xfId="0" applyFont="1" applyFill="1" applyAlignment="1">
      <alignment horizontal="center" vertical="center"/>
    </xf>
    <xf numFmtId="0" fontId="10" fillId="26" borderId="0" xfId="61" applyFont="1" applyFill="1" applyAlignment="1">
      <alignment vertical="center"/>
    </xf>
    <xf numFmtId="0" fontId="24" fillId="26" borderId="0" xfId="0" applyFont="1" applyFill="1" applyAlignment="1">
      <alignment horizontal="center" vertical="center"/>
    </xf>
    <xf numFmtId="0" fontId="24" fillId="26" borderId="0" xfId="95" applyFill="1"/>
    <xf numFmtId="167" fontId="24" fillId="26" borderId="0" xfId="95" applyNumberFormat="1" applyFill="1"/>
    <xf numFmtId="0" fontId="24" fillId="26" borderId="0" xfId="95" applyFill="1" applyBorder="1"/>
    <xf numFmtId="0" fontId="24" fillId="0" borderId="0" xfId="95"/>
    <xf numFmtId="0" fontId="37" fillId="26" borderId="10" xfId="95" applyFont="1" applyFill="1" applyBorder="1" applyAlignment="1">
      <alignment vertical="center"/>
    </xf>
    <xf numFmtId="167" fontId="37" fillId="26" borderId="10" xfId="95" applyNumberFormat="1" applyFont="1" applyFill="1" applyBorder="1" applyAlignment="1">
      <alignment horizontal="center" vertical="center"/>
    </xf>
    <xf numFmtId="0" fontId="25" fillId="0" borderId="0" xfId="95" applyFont="1" applyAlignment="1">
      <alignment vertical="center"/>
    </xf>
    <xf numFmtId="0" fontId="54" fillId="26" borderId="10" xfId="95" applyFont="1" applyFill="1" applyBorder="1" applyAlignment="1">
      <alignment horizontal="center" vertical="center"/>
    </xf>
    <xf numFmtId="1" fontId="54" fillId="26" borderId="10" xfId="0" applyNumberFormat="1" applyFont="1" applyFill="1" applyBorder="1" applyAlignment="1">
      <alignment horizontal="center"/>
    </xf>
    <xf numFmtId="0" fontId="81" fillId="26" borderId="10" xfId="95" applyFont="1" applyFill="1" applyBorder="1" applyAlignment="1">
      <alignment vertical="center"/>
    </xf>
    <xf numFmtId="49" fontId="37" fillId="26" borderId="10" xfId="95" applyNumberFormat="1" applyFont="1" applyFill="1" applyBorder="1" applyAlignment="1">
      <alignment vertical="center"/>
    </xf>
    <xf numFmtId="0" fontId="25" fillId="26" borderId="10" xfId="95" applyFont="1" applyFill="1" applyBorder="1" applyAlignment="1">
      <alignment vertical="center"/>
    </xf>
    <xf numFmtId="167" fontId="25" fillId="26" borderId="10" xfId="95" applyNumberFormat="1" applyFont="1" applyFill="1" applyBorder="1" applyAlignment="1">
      <alignment vertical="center"/>
    </xf>
    <xf numFmtId="0" fontId="29" fillId="26" borderId="17" xfId="95" applyFont="1" applyFill="1" applyBorder="1" applyAlignment="1">
      <alignment horizontal="left" vertical="center"/>
    </xf>
    <xf numFmtId="0" fontId="29" fillId="26" borderId="10" xfId="95" applyFont="1" applyFill="1" applyBorder="1" applyAlignment="1">
      <alignment horizontal="center" vertical="center"/>
    </xf>
    <xf numFmtId="0" fontId="82" fillId="26" borderId="18" xfId="95" applyFont="1" applyFill="1" applyBorder="1" applyAlignment="1">
      <alignment vertical="center"/>
    </xf>
    <xf numFmtId="0" fontId="82" fillId="26" borderId="19" xfId="95" applyFont="1" applyFill="1" applyBorder="1" applyAlignment="1">
      <alignment vertical="center"/>
    </xf>
    <xf numFmtId="0" fontId="82" fillId="26" borderId="20" xfId="95" applyFont="1" applyFill="1" applyBorder="1" applyAlignment="1">
      <alignment vertical="center"/>
    </xf>
    <xf numFmtId="0" fontId="82" fillId="26" borderId="21" xfId="95" applyFont="1" applyFill="1" applyBorder="1" applyAlignment="1">
      <alignment vertical="center"/>
    </xf>
    <xf numFmtId="0" fontId="82" fillId="26" borderId="0" xfId="95" applyFont="1" applyFill="1" applyBorder="1" applyAlignment="1">
      <alignment vertical="center"/>
    </xf>
    <xf numFmtId="0" fontId="82" fillId="26" borderId="12" xfId="95" applyFont="1" applyFill="1" applyBorder="1" applyAlignment="1">
      <alignment vertical="center"/>
    </xf>
    <xf numFmtId="0" fontId="29" fillId="26" borderId="17" xfId="95" applyFont="1" applyFill="1" applyBorder="1" applyAlignment="1">
      <alignment vertical="center"/>
    </xf>
    <xf numFmtId="0" fontId="29" fillId="26" borderId="17" xfId="0" applyFont="1" applyFill="1" applyBorder="1" applyAlignment="1">
      <alignment horizontal="left"/>
    </xf>
    <xf numFmtId="0" fontId="29" fillId="26" borderId="10" xfId="0" applyFont="1" applyFill="1" applyBorder="1" applyAlignment="1">
      <alignment horizontal="center"/>
    </xf>
    <xf numFmtId="0" fontId="56" fillId="26" borderId="10" xfId="95" applyFont="1" applyFill="1" applyBorder="1" applyAlignment="1">
      <alignment horizontal="center" vertical="center"/>
    </xf>
    <xf numFmtId="0" fontId="36" fillId="26" borderId="17" xfId="95" applyFont="1" applyFill="1" applyBorder="1" applyAlignment="1">
      <alignment horizontal="left" vertical="center"/>
    </xf>
    <xf numFmtId="0" fontId="36" fillId="26" borderId="17" xfId="95" applyFont="1" applyFill="1" applyBorder="1" applyAlignment="1">
      <alignment horizontal="left" vertical="center" wrapText="1"/>
    </xf>
    <xf numFmtId="0" fontId="36" fillId="26" borderId="10" xfId="95" applyFont="1" applyFill="1" applyBorder="1" applyAlignment="1">
      <alignment vertical="center"/>
    </xf>
    <xf numFmtId="0" fontId="38" fillId="26" borderId="10" xfId="95" applyFont="1" applyFill="1" applyBorder="1" applyAlignment="1">
      <alignment vertical="center"/>
    </xf>
    <xf numFmtId="0" fontId="49" fillId="26" borderId="17" xfId="95" applyFont="1" applyFill="1" applyBorder="1" applyAlignment="1">
      <alignment horizontal="left" vertical="center"/>
    </xf>
    <xf numFmtId="0" fontId="50" fillId="26" borderId="10" xfId="95" applyFont="1" applyFill="1" applyBorder="1" applyAlignment="1">
      <alignment vertical="center"/>
    </xf>
    <xf numFmtId="0" fontId="85" fillId="26" borderId="17" xfId="95" applyFont="1" applyFill="1" applyBorder="1" applyAlignment="1">
      <alignment horizontal="center" vertical="center"/>
    </xf>
    <xf numFmtId="0" fontId="85" fillId="26" borderId="10" xfId="95" applyFont="1" applyFill="1" applyBorder="1" applyAlignment="1">
      <alignment horizontal="center" vertical="center" wrapText="1"/>
    </xf>
    <xf numFmtId="0" fontId="56" fillId="26" borderId="17" xfId="95" applyFont="1" applyFill="1" applyBorder="1" applyAlignment="1">
      <alignment horizontal="left" vertical="center"/>
    </xf>
    <xf numFmtId="0" fontId="56" fillId="26" borderId="17" xfId="95" applyFont="1" applyFill="1" applyBorder="1" applyAlignment="1">
      <alignment vertical="center"/>
    </xf>
    <xf numFmtId="0" fontId="45" fillId="0" borderId="0" xfId="95" applyFont="1"/>
    <xf numFmtId="0" fontId="56" fillId="26" borderId="10" xfId="0" applyFont="1" applyFill="1" applyBorder="1" applyAlignment="1">
      <alignment horizontal="center" vertical="center"/>
    </xf>
    <xf numFmtId="0" fontId="37" fillId="26" borderId="18" xfId="95" applyFont="1" applyFill="1" applyBorder="1" applyAlignment="1">
      <alignment horizontal="center" vertical="center"/>
    </xf>
    <xf numFmtId="0" fontId="27" fillId="26" borderId="10" xfId="100" applyFont="1" applyFill="1" applyBorder="1" applyAlignment="1" applyProtection="1">
      <alignment horizontal="center" vertical="center" wrapText="1"/>
      <protection hidden="1"/>
    </xf>
    <xf numFmtId="0" fontId="27" fillId="26" borderId="17" xfId="100" applyFont="1" applyFill="1" applyBorder="1" applyAlignment="1" applyProtection="1">
      <alignment horizontal="center" vertical="center" wrapText="1"/>
      <protection hidden="1"/>
    </xf>
    <xf numFmtId="0" fontId="37" fillId="26" borderId="21" xfId="95" applyFont="1" applyFill="1" applyBorder="1" applyAlignment="1">
      <alignment horizontal="center" vertical="center"/>
    </xf>
    <xf numFmtId="0" fontId="37" fillId="26" borderId="0" xfId="95" applyFont="1" applyFill="1" applyBorder="1" applyAlignment="1">
      <alignment horizontal="center" vertical="center"/>
    </xf>
    <xf numFmtId="1" fontId="74" fillId="26" borderId="10" xfId="100" applyNumberFormat="1" applyFont="1" applyFill="1" applyBorder="1" applyAlignment="1" applyProtection="1">
      <alignment horizontal="center"/>
      <protection hidden="1"/>
    </xf>
    <xf numFmtId="168" fontId="74" fillId="26" borderId="10" xfId="100" applyNumberFormat="1" applyFont="1" applyFill="1" applyBorder="1" applyAlignment="1" applyProtection="1">
      <alignment horizontal="center"/>
      <protection hidden="1"/>
    </xf>
    <xf numFmtId="0" fontId="87" fillId="26" borderId="21" xfId="0" applyFont="1" applyFill="1" applyBorder="1" applyAlignment="1"/>
    <xf numFmtId="0" fontId="87" fillId="26" borderId="0" xfId="0" applyFont="1" applyFill="1" applyBorder="1" applyAlignment="1"/>
    <xf numFmtId="0" fontId="87" fillId="26" borderId="12" xfId="0" applyFont="1" applyFill="1" applyBorder="1" applyAlignment="1"/>
    <xf numFmtId="0" fontId="87" fillId="26" borderId="22" xfId="0" applyFont="1" applyFill="1" applyBorder="1" applyAlignment="1"/>
    <xf numFmtId="0" fontId="87" fillId="26" borderId="23" xfId="0" applyFont="1" applyFill="1" applyBorder="1" applyAlignment="1"/>
    <xf numFmtId="0" fontId="87" fillId="26" borderId="16" xfId="0" applyFont="1" applyFill="1" applyBorder="1" applyAlignment="1"/>
    <xf numFmtId="0" fontId="31" fillId="26" borderId="0" xfId="0" applyFont="1" applyFill="1" applyBorder="1" applyAlignment="1">
      <alignment vertical="center"/>
    </xf>
    <xf numFmtId="0" fontId="30" fillId="26" borderId="0" xfId="103" applyFont="1" applyFill="1" applyBorder="1" applyAlignment="1">
      <alignment horizontal="left" vertical="center"/>
    </xf>
    <xf numFmtId="0" fontId="47" fillId="26" borderId="0" xfId="99" applyFont="1" applyFill="1"/>
    <xf numFmtId="0" fontId="30" fillId="26" borderId="0" xfId="103" applyFont="1" applyFill="1" applyBorder="1" applyAlignment="1">
      <alignment vertical="center"/>
    </xf>
    <xf numFmtId="0" fontId="24" fillId="26" borderId="0" xfId="95" applyFont="1" applyFill="1"/>
    <xf numFmtId="0" fontId="10" fillId="26" borderId="0" xfId="61" applyFill="1"/>
    <xf numFmtId="167" fontId="24" fillId="26" borderId="0" xfId="95" applyNumberFormat="1" applyFont="1" applyFill="1"/>
    <xf numFmtId="0" fontId="119" fillId="26" borderId="0" xfId="0" applyFont="1" applyFill="1" applyBorder="1" applyAlignment="1">
      <alignment horizontal="center"/>
    </xf>
    <xf numFmtId="0" fontId="118" fillId="26" borderId="10" xfId="95" applyFont="1" applyFill="1" applyBorder="1" applyAlignment="1">
      <alignment horizontal="left" vertical="center"/>
    </xf>
    <xf numFmtId="0" fontId="130" fillId="26" borderId="10" xfId="0" applyFont="1" applyFill="1" applyBorder="1" applyAlignment="1">
      <alignment horizontal="center" vertical="center" wrapText="1"/>
    </xf>
    <xf numFmtId="0" fontId="38" fillId="26" borderId="10" xfId="0" applyFont="1" applyFill="1" applyBorder="1" applyAlignment="1">
      <alignment horizontal="left" vertical="center" wrapText="1"/>
    </xf>
    <xf numFmtId="0" fontId="118" fillId="26" borderId="10" xfId="95" applyFont="1" applyFill="1" applyBorder="1" applyAlignment="1">
      <alignment horizontal="center" vertical="center"/>
    </xf>
    <xf numFmtId="0" fontId="118" fillId="26" borderId="10" xfId="0" applyNumberFormat="1" applyFont="1" applyFill="1" applyBorder="1" applyAlignment="1">
      <alignment horizontal="center" vertical="center" wrapText="1"/>
    </xf>
    <xf numFmtId="0" fontId="136" fillId="26" borderId="0" xfId="0" applyFont="1" applyFill="1" applyBorder="1" applyAlignment="1">
      <alignment vertical="center"/>
    </xf>
    <xf numFmtId="0" fontId="131" fillId="26" borderId="0" xfId="0" applyFont="1" applyFill="1" applyBorder="1" applyAlignment="1">
      <alignment vertical="center"/>
    </xf>
    <xf numFmtId="0" fontId="137" fillId="26" borderId="0" xfId="0" applyFont="1" applyFill="1" applyBorder="1" applyAlignment="1">
      <alignment horizontal="center" vertical="center"/>
    </xf>
    <xf numFmtId="0" fontId="138" fillId="26" borderId="0" xfId="0" applyFont="1" applyFill="1" applyBorder="1" applyAlignment="1">
      <alignment vertical="center"/>
    </xf>
    <xf numFmtId="0" fontId="26" fillId="0" borderId="0" xfId="100" applyBorder="1" applyProtection="1">
      <protection hidden="1"/>
    </xf>
    <xf numFmtId="0" fontId="26" fillId="0" borderId="0" xfId="100" applyProtection="1">
      <protection hidden="1"/>
    </xf>
    <xf numFmtId="0" fontId="26" fillId="0" borderId="0" xfId="100" applyFont="1" applyProtection="1">
      <protection hidden="1"/>
    </xf>
    <xf numFmtId="0" fontId="35" fillId="0" borderId="0" xfId="100" applyFont="1" applyProtection="1">
      <protection hidden="1"/>
    </xf>
    <xf numFmtId="0" fontId="24" fillId="0" borderId="0" xfId="100" applyFont="1" applyProtection="1">
      <protection hidden="1"/>
    </xf>
    <xf numFmtId="0" fontId="88" fillId="0" borderId="0" xfId="100" applyFont="1" applyProtection="1">
      <protection hidden="1"/>
    </xf>
    <xf numFmtId="0" fontId="73" fillId="0" borderId="0" xfId="100" applyFont="1" applyProtection="1">
      <protection hidden="1"/>
    </xf>
    <xf numFmtId="0" fontId="73" fillId="0" borderId="0" xfId="100" applyFont="1" applyBorder="1" applyProtection="1">
      <protection hidden="1"/>
    </xf>
    <xf numFmtId="0" fontId="89" fillId="26" borderId="10" xfId="0" applyNumberFormat="1" applyFont="1" applyFill="1" applyBorder="1" applyAlignment="1">
      <alignment horizontal="center" vertical="center" wrapText="1"/>
    </xf>
    <xf numFmtId="0" fontId="89" fillId="26" borderId="10" xfId="0" applyFont="1" applyFill="1" applyBorder="1" applyAlignment="1">
      <alignment horizontal="center" vertical="center" wrapText="1"/>
    </xf>
    <xf numFmtId="0" fontId="56" fillId="26" borderId="10" xfId="0" applyFont="1" applyFill="1" applyBorder="1"/>
    <xf numFmtId="0" fontId="56" fillId="26" borderId="10" xfId="0" applyFont="1" applyFill="1" applyBorder="1" applyAlignment="1"/>
    <xf numFmtId="0" fontId="119" fillId="26" borderId="24" xfId="99" applyFont="1" applyFill="1" applyBorder="1"/>
    <xf numFmtId="0" fontId="139" fillId="26" borderId="15" xfId="99" applyFont="1" applyFill="1" applyBorder="1"/>
    <xf numFmtId="0" fontId="135" fillId="26" borderId="15" xfId="99" applyFont="1" applyFill="1" applyBorder="1" applyAlignment="1">
      <alignment horizontal="center"/>
    </xf>
    <xf numFmtId="0" fontId="56" fillId="26" borderId="15" xfId="0" applyFont="1" applyFill="1" applyBorder="1" applyAlignment="1">
      <alignment vertical="top" wrapText="1"/>
    </xf>
    <xf numFmtId="0" fontId="56" fillId="26" borderId="15" xfId="0" applyFont="1" applyFill="1" applyBorder="1" applyAlignment="1">
      <alignment horizontal="center" vertical="top" wrapText="1"/>
    </xf>
    <xf numFmtId="3" fontId="54" fillId="26" borderId="30" xfId="99" applyNumberFormat="1" applyFont="1" applyFill="1" applyBorder="1" applyAlignment="1">
      <alignment horizontal="center" vertical="center"/>
    </xf>
    <xf numFmtId="0" fontId="139" fillId="26" borderId="16" xfId="99" applyFont="1" applyFill="1" applyBorder="1"/>
    <xf numFmtId="0" fontId="140" fillId="26" borderId="15" xfId="99" applyFont="1" applyFill="1" applyBorder="1" applyAlignment="1">
      <alignment horizontal="center"/>
    </xf>
    <xf numFmtId="3" fontId="54" fillId="26" borderId="31" xfId="99" applyNumberFormat="1" applyFont="1" applyFill="1" applyBorder="1" applyAlignment="1">
      <alignment horizontal="center" vertical="center"/>
    </xf>
    <xf numFmtId="0" fontId="139" fillId="26" borderId="10" xfId="99" applyFont="1" applyFill="1" applyBorder="1"/>
    <xf numFmtId="0" fontId="135" fillId="26" borderId="10" xfId="99" applyFont="1" applyFill="1" applyBorder="1" applyAlignment="1">
      <alignment horizontal="center"/>
    </xf>
    <xf numFmtId="0" fontId="56" fillId="26" borderId="10" xfId="0" applyFont="1" applyFill="1" applyBorder="1" applyAlignment="1">
      <alignment vertical="top" wrapText="1"/>
    </xf>
    <xf numFmtId="0" fontId="56" fillId="26" borderId="10" xfId="0" applyFont="1" applyFill="1" applyBorder="1" applyAlignment="1">
      <alignment horizontal="center" vertical="top" wrapText="1"/>
    </xf>
    <xf numFmtId="3" fontId="54" fillId="26" borderId="11" xfId="99" applyNumberFormat="1" applyFont="1" applyFill="1" applyBorder="1" applyAlignment="1">
      <alignment horizontal="center" vertical="center"/>
    </xf>
    <xf numFmtId="0" fontId="139" fillId="26" borderId="13" xfId="99" applyFont="1" applyFill="1" applyBorder="1"/>
    <xf numFmtId="0" fontId="140" fillId="26" borderId="10" xfId="99" applyFont="1" applyFill="1" applyBorder="1" applyAlignment="1">
      <alignment horizontal="center"/>
    </xf>
    <xf numFmtId="0" fontId="139" fillId="26" borderId="28" xfId="99" applyFont="1" applyFill="1" applyBorder="1"/>
    <xf numFmtId="0" fontId="135" fillId="26" borderId="28" xfId="99" applyFont="1" applyFill="1" applyBorder="1" applyAlignment="1">
      <alignment horizontal="center"/>
    </xf>
    <xf numFmtId="0" fontId="56" fillId="26" borderId="28" xfId="0" applyFont="1" applyFill="1" applyBorder="1" applyAlignment="1">
      <alignment vertical="top" wrapText="1"/>
    </xf>
    <xf numFmtId="0" fontId="56" fillId="26" borderId="28" xfId="0" applyFont="1" applyFill="1" applyBorder="1" applyAlignment="1">
      <alignment horizontal="center" vertical="top" wrapText="1"/>
    </xf>
    <xf numFmtId="0" fontId="139" fillId="26" borderId="32" xfId="99" applyFont="1" applyFill="1" applyBorder="1"/>
    <xf numFmtId="0" fontId="135" fillId="26" borderId="33" xfId="99" applyFont="1" applyFill="1" applyBorder="1" applyAlignment="1">
      <alignment horizontal="center"/>
    </xf>
    <xf numFmtId="0" fontId="56" fillId="26" borderId="33" xfId="0" applyFont="1" applyFill="1" applyBorder="1" applyAlignment="1">
      <alignment vertical="top" wrapText="1"/>
    </xf>
    <xf numFmtId="0" fontId="57" fillId="26" borderId="33" xfId="0" applyFont="1" applyFill="1" applyBorder="1" applyAlignment="1">
      <alignment horizontal="center" vertical="top" wrapText="1"/>
    </xf>
    <xf numFmtId="0" fontId="56" fillId="26" borderId="33" xfId="0" applyFont="1" applyFill="1" applyBorder="1" applyAlignment="1">
      <alignment horizontal="center" vertical="top" wrapText="1"/>
    </xf>
    <xf numFmtId="1" fontId="141" fillId="26" borderId="13" xfId="96" applyNumberFormat="1" applyFont="1" applyFill="1" applyBorder="1" applyAlignment="1">
      <alignment horizontal="center" vertical="center"/>
    </xf>
    <xf numFmtId="1" fontId="130" fillId="26" borderId="10" xfId="96" applyNumberFormat="1" applyFont="1" applyFill="1" applyBorder="1" applyAlignment="1">
      <alignment horizontal="center" vertical="center"/>
    </xf>
    <xf numFmtId="0" fontId="139" fillId="26" borderId="34" xfId="99" applyFont="1" applyFill="1" applyBorder="1"/>
    <xf numFmtId="0" fontId="139" fillId="26" borderId="13" xfId="0" applyFont="1" applyFill="1" applyBorder="1" applyAlignment="1">
      <alignment horizontal="center" vertical="center"/>
    </xf>
    <xf numFmtId="1" fontId="142" fillId="26" borderId="10" xfId="96" applyNumberFormat="1" applyFont="1" applyFill="1" applyBorder="1" applyAlignment="1">
      <alignment horizontal="center" vertical="center"/>
    </xf>
    <xf numFmtId="0" fontId="139" fillId="26" borderId="35" xfId="99" applyFont="1" applyFill="1" applyBorder="1"/>
    <xf numFmtId="0" fontId="135" fillId="26" borderId="36" xfId="99" applyFont="1" applyFill="1" applyBorder="1" applyAlignment="1">
      <alignment horizontal="center"/>
    </xf>
    <xf numFmtId="0" fontId="56" fillId="26" borderId="36" xfId="0" applyFont="1" applyFill="1" applyBorder="1" applyAlignment="1">
      <alignment vertical="top" wrapText="1"/>
    </xf>
    <xf numFmtId="0" fontId="56" fillId="26" borderId="36" xfId="0" applyFont="1" applyFill="1" applyBorder="1" applyAlignment="1">
      <alignment horizontal="center" vertical="top" wrapText="1"/>
    </xf>
    <xf numFmtId="3" fontId="54" fillId="26" borderId="37" xfId="99" applyNumberFormat="1" applyFont="1" applyFill="1" applyBorder="1" applyAlignment="1">
      <alignment horizontal="center" vertical="center"/>
    </xf>
    <xf numFmtId="0" fontId="139" fillId="26" borderId="0" xfId="99" applyFont="1" applyFill="1" applyBorder="1"/>
    <xf numFmtId="0" fontId="56" fillId="26" borderId="0" xfId="0" applyFont="1" applyFill="1" applyBorder="1" applyAlignment="1">
      <alignment vertical="top" wrapText="1"/>
    </xf>
    <xf numFmtId="0" fontId="56" fillId="26" borderId="0" xfId="0" applyNumberFormat="1" applyFont="1" applyFill="1" applyBorder="1" applyAlignment="1">
      <alignment horizontal="center" vertical="center" wrapText="1"/>
    </xf>
    <xf numFmtId="0" fontId="56" fillId="26" borderId="0" xfId="0" applyFont="1" applyFill="1" applyBorder="1" applyAlignment="1">
      <alignment horizontal="center" vertical="top" wrapText="1"/>
    </xf>
    <xf numFmtId="3" fontId="54" fillId="26" borderId="24" xfId="99" applyNumberFormat="1" applyFont="1" applyFill="1" applyBorder="1" applyAlignment="1">
      <alignment horizontal="center" vertical="center"/>
    </xf>
    <xf numFmtId="0" fontId="139" fillId="26" borderId="38" xfId="99" applyFont="1" applyFill="1" applyBorder="1"/>
    <xf numFmtId="0" fontId="56" fillId="26" borderId="38" xfId="0" applyFont="1" applyFill="1" applyBorder="1" applyAlignment="1">
      <alignment vertical="top" wrapText="1"/>
    </xf>
    <xf numFmtId="0" fontId="56" fillId="26" borderId="38" xfId="0" applyNumberFormat="1" applyFont="1" applyFill="1" applyBorder="1" applyAlignment="1">
      <alignment horizontal="center" vertical="center" wrapText="1"/>
    </xf>
    <xf numFmtId="0" fontId="56" fillId="26" borderId="38" xfId="0" applyFont="1" applyFill="1" applyBorder="1" applyAlignment="1">
      <alignment horizontal="center" vertical="top" wrapText="1"/>
    </xf>
    <xf numFmtId="3" fontId="54" fillId="26" borderId="39" xfId="99" applyNumberFormat="1" applyFont="1" applyFill="1" applyBorder="1" applyAlignment="1">
      <alignment horizontal="center" vertical="center"/>
    </xf>
    <xf numFmtId="1" fontId="141" fillId="26" borderId="40" xfId="96" applyNumberFormat="1" applyFont="1" applyFill="1" applyBorder="1" applyAlignment="1">
      <alignment horizontal="center" vertical="center"/>
    </xf>
    <xf numFmtId="1" fontId="142" fillId="26" borderId="36" xfId="96" applyNumberFormat="1" applyFont="1" applyFill="1" applyBorder="1" applyAlignment="1">
      <alignment horizontal="center" vertical="center"/>
    </xf>
    <xf numFmtId="0" fontId="139" fillId="26" borderId="15" xfId="0" applyFont="1" applyFill="1" applyBorder="1" applyAlignment="1">
      <alignment horizontal="center" vertical="center"/>
    </xf>
    <xf numFmtId="0" fontId="139" fillId="26" borderId="10" xfId="0" applyFont="1" applyFill="1" applyBorder="1" applyAlignment="1">
      <alignment horizontal="center" vertical="center"/>
    </xf>
    <xf numFmtId="1" fontId="141" fillId="26" borderId="10" xfId="96" applyNumberFormat="1" applyFont="1" applyFill="1" applyBorder="1" applyAlignment="1">
      <alignment horizontal="center" vertical="center"/>
    </xf>
    <xf numFmtId="168" fontId="56" fillId="26" borderId="10" xfId="0" applyNumberFormat="1" applyFont="1" applyFill="1" applyBorder="1" applyAlignment="1">
      <alignment horizontal="center" vertical="top" wrapText="1"/>
    </xf>
    <xf numFmtId="0" fontId="56" fillId="26" borderId="10" xfId="0" quotePrefix="1" applyFont="1" applyFill="1" applyBorder="1" applyAlignment="1">
      <alignment horizontal="left" vertical="top" wrapText="1"/>
    </xf>
    <xf numFmtId="0" fontId="57" fillId="26" borderId="10" xfId="0" applyFont="1" applyFill="1" applyBorder="1" applyAlignment="1">
      <alignment horizontal="center" vertical="center" wrapText="1"/>
    </xf>
    <xf numFmtId="1" fontId="130" fillId="26" borderId="36" xfId="96" applyNumberFormat="1" applyFont="1" applyFill="1" applyBorder="1" applyAlignment="1">
      <alignment horizontal="center" vertical="center"/>
    </xf>
    <xf numFmtId="0" fontId="139" fillId="26" borderId="0" xfId="0" applyFont="1" applyFill="1" applyBorder="1" applyAlignment="1">
      <alignment horizontal="center" vertical="center"/>
    </xf>
    <xf numFmtId="0" fontId="56" fillId="26" borderId="0" xfId="0" applyFont="1" applyFill="1" applyBorder="1" applyAlignment="1">
      <alignment horizontal="center" vertical="center" wrapText="1"/>
    </xf>
    <xf numFmtId="3" fontId="54" fillId="26" borderId="0" xfId="99" applyNumberFormat="1" applyFont="1" applyFill="1" applyBorder="1" applyAlignment="1">
      <alignment horizontal="center" vertical="center"/>
    </xf>
    <xf numFmtId="0" fontId="139" fillId="26" borderId="36" xfId="99" applyFont="1" applyFill="1" applyBorder="1"/>
    <xf numFmtId="0" fontId="119" fillId="26" borderId="36" xfId="99" applyFont="1" applyFill="1" applyBorder="1" applyAlignment="1">
      <alignment horizontal="center"/>
    </xf>
    <xf numFmtId="0" fontId="63" fillId="26" borderId="0" xfId="0" applyNumberFormat="1" applyFont="1" applyFill="1" applyBorder="1" applyAlignment="1">
      <alignment horizontal="center" vertical="center" wrapText="1"/>
    </xf>
    <xf numFmtId="0" fontId="24" fillId="26" borderId="0" xfId="99" applyFill="1" applyBorder="1"/>
    <xf numFmtId="3" fontId="143" fillId="26" borderId="0" xfId="0" applyNumberFormat="1" applyFont="1" applyFill="1" applyBorder="1" applyAlignment="1" applyProtection="1">
      <alignment horizontal="center" vertical="center" wrapText="1"/>
      <protection locked="0"/>
    </xf>
    <xf numFmtId="3" fontId="144" fillId="26" borderId="0" xfId="0" applyNumberFormat="1" applyFont="1" applyFill="1" applyBorder="1" applyAlignment="1" applyProtection="1">
      <alignment horizontal="center" vertical="center" wrapText="1"/>
      <protection locked="0"/>
    </xf>
    <xf numFmtId="0" fontId="24" fillId="26" borderId="0" xfId="99" applyFill="1" applyBorder="1" applyAlignment="1">
      <alignment horizontal="center"/>
    </xf>
    <xf numFmtId="0" fontId="46" fillId="26" borderId="0" xfId="94" quotePrefix="1" applyFont="1" applyFill="1" applyBorder="1" applyAlignment="1">
      <alignment horizontal="left"/>
    </xf>
    <xf numFmtId="0" fontId="45" fillId="26" borderId="0" xfId="99" applyFont="1" applyFill="1"/>
    <xf numFmtId="0" fontId="119" fillId="26" borderId="10" xfId="99" applyFont="1" applyFill="1" applyBorder="1"/>
    <xf numFmtId="0" fontId="67" fillId="26" borderId="0" xfId="61" quotePrefix="1" applyFont="1" applyFill="1" applyBorder="1" applyAlignment="1"/>
    <xf numFmtId="0" fontId="68" fillId="26" borderId="0" xfId="94" quotePrefix="1" applyFont="1" applyFill="1" applyBorder="1" applyAlignment="1"/>
    <xf numFmtId="0" fontId="23" fillId="26" borderId="0" xfId="94" quotePrefix="1" applyFont="1" applyFill="1" applyBorder="1" applyAlignment="1"/>
    <xf numFmtId="0" fontId="10" fillId="26" borderId="0" xfId="61" quotePrefix="1" applyFill="1" applyBorder="1" applyAlignment="1">
      <alignment horizontal="left"/>
    </xf>
    <xf numFmtId="0" fontId="37" fillId="26" borderId="41" xfId="80" applyFont="1" applyFill="1" applyBorder="1" applyAlignment="1">
      <alignment horizontal="center" vertical="center" wrapText="1"/>
    </xf>
    <xf numFmtId="0" fontId="37" fillId="26" borderId="14" xfId="80" applyNumberFormat="1" applyFont="1" applyFill="1" applyBorder="1" applyAlignment="1">
      <alignment horizontal="center" vertical="center" wrapText="1"/>
    </xf>
    <xf numFmtId="3" fontId="37" fillId="26" borderId="42" xfId="80" applyNumberFormat="1" applyFont="1" applyFill="1" applyBorder="1" applyAlignment="1">
      <alignment horizontal="center" vertical="center" wrapText="1" shrinkToFit="1"/>
    </xf>
    <xf numFmtId="0" fontId="37" fillId="26" borderId="43" xfId="80" applyFont="1" applyFill="1" applyBorder="1" applyAlignment="1">
      <alignment horizontal="center" vertical="center" wrapText="1"/>
    </xf>
    <xf numFmtId="0" fontId="56" fillId="26" borderId="44" xfId="80" applyFont="1" applyFill="1" applyBorder="1" applyAlignment="1">
      <alignment horizontal="center" vertical="center"/>
    </xf>
    <xf numFmtId="1" fontId="56" fillId="26" borderId="15" xfId="80" applyNumberFormat="1" applyFont="1" applyFill="1" applyBorder="1" applyAlignment="1">
      <alignment horizontal="center" vertical="top"/>
    </xf>
    <xf numFmtId="0" fontId="69" fillId="26" borderId="15" xfId="80" applyNumberFormat="1" applyFont="1" applyFill="1" applyBorder="1" applyAlignment="1">
      <alignment horizontal="center" vertical="top"/>
    </xf>
    <xf numFmtId="3" fontId="56" fillId="26" borderId="31" xfId="80" applyNumberFormat="1" applyFont="1" applyFill="1" applyBorder="1" applyAlignment="1">
      <alignment horizontal="center"/>
    </xf>
    <xf numFmtId="0" fontId="56" fillId="26" borderId="16" xfId="80" applyFont="1" applyFill="1" applyBorder="1" applyAlignment="1">
      <alignment horizontal="center" vertical="center"/>
    </xf>
    <xf numFmtId="1" fontId="56" fillId="26" borderId="10" xfId="80" applyNumberFormat="1" applyFont="1" applyFill="1" applyBorder="1" applyAlignment="1">
      <alignment horizontal="center" vertical="top"/>
    </xf>
    <xf numFmtId="0" fontId="69" fillId="26" borderId="10" xfId="80" applyNumberFormat="1" applyFont="1" applyFill="1" applyBorder="1" applyAlignment="1">
      <alignment horizontal="center" vertical="top"/>
    </xf>
    <xf numFmtId="3" fontId="56" fillId="26" borderId="11" xfId="80" applyNumberFormat="1" applyFont="1" applyFill="1" applyBorder="1" applyAlignment="1">
      <alignment horizontal="center"/>
    </xf>
    <xf numFmtId="0" fontId="56" fillId="26" borderId="34" xfId="80" applyFont="1" applyFill="1" applyBorder="1" applyAlignment="1">
      <alignment horizontal="center" vertical="center"/>
    </xf>
    <xf numFmtId="0" fontId="56" fillId="26" borderId="13" xfId="80" applyFont="1" applyFill="1" applyBorder="1" applyAlignment="1">
      <alignment horizontal="center" vertical="center"/>
    </xf>
    <xf numFmtId="0" fontId="24" fillId="26" borderId="19" xfId="99" applyFill="1" applyBorder="1" applyAlignment="1">
      <alignment horizontal="center"/>
    </xf>
    <xf numFmtId="0" fontId="145" fillId="26" borderId="0" xfId="103" applyFont="1" applyFill="1" applyBorder="1" applyAlignment="1">
      <alignment vertical="center"/>
    </xf>
    <xf numFmtId="0" fontId="24" fillId="26" borderId="10" xfId="99" applyFill="1" applyBorder="1"/>
    <xf numFmtId="0" fontId="24" fillId="26" borderId="10" xfId="99" applyFill="1" applyBorder="1" applyAlignment="1">
      <alignment horizontal="center"/>
    </xf>
    <xf numFmtId="3" fontId="29" fillId="26" borderId="11" xfId="0" applyNumberFormat="1" applyFont="1" applyFill="1" applyBorder="1" applyAlignment="1">
      <alignment horizontal="center" vertical="center"/>
    </xf>
    <xf numFmtId="0" fontId="0" fillId="26" borderId="0" xfId="0" applyFill="1" applyAlignment="1">
      <alignment vertical="center"/>
    </xf>
    <xf numFmtId="0" fontId="131" fillId="26" borderId="21" xfId="0" applyFont="1" applyFill="1" applyBorder="1" applyAlignment="1">
      <alignment horizontal="left"/>
    </xf>
    <xf numFmtId="16" fontId="146" fillId="26" borderId="0" xfId="0" applyNumberFormat="1" applyFont="1" applyFill="1" applyBorder="1" applyAlignment="1">
      <alignment horizontal="left" vertical="center"/>
    </xf>
    <xf numFmtId="0" fontId="146" fillId="26" borderId="0" xfId="0" applyFont="1" applyFill="1" applyBorder="1" applyAlignment="1">
      <alignment horizontal="left" vertical="center"/>
    </xf>
    <xf numFmtId="0" fontId="147" fillId="26" borderId="0" xfId="0" applyFont="1" applyFill="1" applyBorder="1" applyAlignment="1">
      <alignment horizontal="left" vertical="center" wrapText="1"/>
    </xf>
    <xf numFmtId="0" fontId="123" fillId="26" borderId="13" xfId="0" applyFont="1" applyFill="1" applyBorder="1" applyAlignment="1">
      <alignment horizontal="center" vertical="center"/>
    </xf>
    <xf numFmtId="0" fontId="123" fillId="26" borderId="10" xfId="0" applyFont="1" applyFill="1" applyBorder="1" applyAlignment="1">
      <alignment horizontal="center" vertical="center"/>
    </xf>
    <xf numFmtId="0" fontId="120" fillId="26" borderId="1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58" fillId="26" borderId="13" xfId="0" applyFont="1" applyFill="1" applyBorder="1" applyAlignment="1">
      <alignment horizontal="left" vertical="center" wrapText="1"/>
    </xf>
    <xf numFmtId="0" fontId="102" fillId="0" borderId="0" xfId="0" applyFont="1" applyFill="1" applyAlignment="1">
      <alignment vertical="center"/>
    </xf>
    <xf numFmtId="0" fontId="121" fillId="26" borderId="0" xfId="0" applyFont="1" applyFill="1" applyBorder="1" applyAlignment="1">
      <alignment vertical="center"/>
    </xf>
    <xf numFmtId="0" fontId="123" fillId="26" borderId="0" xfId="0" applyFont="1" applyFill="1" applyBorder="1" applyAlignment="1">
      <alignment vertical="center"/>
    </xf>
    <xf numFmtId="0" fontId="123" fillId="26" borderId="0" xfId="0" applyFont="1" applyFill="1" applyBorder="1" applyAlignment="1">
      <alignment horizontal="center" vertical="center"/>
    </xf>
    <xf numFmtId="3" fontId="0" fillId="26" borderId="0" xfId="0" applyNumberFormat="1" applyFill="1" applyAlignment="1">
      <alignment horizontal="center" vertical="center"/>
    </xf>
    <xf numFmtId="0" fontId="28" fillId="26" borderId="0" xfId="94" quotePrefix="1" applyFont="1" applyFill="1" applyBorder="1" applyAlignment="1"/>
    <xf numFmtId="0" fontId="104" fillId="26" borderId="0" xfId="61" quotePrefix="1" applyFont="1" applyFill="1" applyBorder="1" applyAlignment="1">
      <alignment horizontal="left"/>
    </xf>
    <xf numFmtId="0" fontId="25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/>
    </xf>
    <xf numFmtId="0" fontId="102" fillId="26" borderId="0" xfId="0" applyFont="1" applyFill="1"/>
    <xf numFmtId="0" fontId="47" fillId="0" borderId="0" xfId="0" applyFont="1" applyFill="1" applyAlignment="1">
      <alignment vertical="center"/>
    </xf>
    <xf numFmtId="0" fontId="48" fillId="0" borderId="0" xfId="0" applyFont="1" applyFill="1" applyAlignment="1">
      <alignment vertical="center"/>
    </xf>
    <xf numFmtId="3" fontId="54" fillId="26" borderId="48" xfId="99" applyNumberFormat="1" applyFont="1" applyFill="1" applyBorder="1" applyAlignment="1">
      <alignment horizontal="center" vertical="center"/>
    </xf>
    <xf numFmtId="0" fontId="56" fillId="26" borderId="15" xfId="0" applyFont="1" applyFill="1" applyBorder="1" applyAlignment="1">
      <alignment horizontal="center" vertical="center" wrapText="1"/>
    </xf>
    <xf numFmtId="0" fontId="56" fillId="26" borderId="10" xfId="0" applyFont="1" applyFill="1" applyBorder="1" applyAlignment="1">
      <alignment horizontal="center" vertical="center" wrapText="1"/>
    </xf>
    <xf numFmtId="0" fontId="56" fillId="26" borderId="36" xfId="0" applyFont="1" applyFill="1" applyBorder="1" applyAlignment="1">
      <alignment horizontal="center" vertical="center" wrapText="1"/>
    </xf>
    <xf numFmtId="0" fontId="24" fillId="26" borderId="17" xfId="99" applyFill="1" applyBorder="1" applyAlignment="1">
      <alignment horizontal="center"/>
    </xf>
    <xf numFmtId="0" fontId="71" fillId="26" borderId="0" xfId="61" applyFont="1" applyFill="1" applyBorder="1" applyAlignment="1">
      <alignment horizontal="left" vertical="center"/>
    </xf>
    <xf numFmtId="0" fontId="46" fillId="26" borderId="0" xfId="94" quotePrefix="1" applyFont="1" applyFill="1" applyBorder="1" applyAlignment="1">
      <alignment horizontal="center"/>
    </xf>
    <xf numFmtId="0" fontId="140" fillId="26" borderId="15" xfId="0" applyFont="1" applyFill="1" applyBorder="1" applyAlignment="1">
      <alignment horizontal="center" vertical="center"/>
    </xf>
    <xf numFmtId="0" fontId="140" fillId="26" borderId="10" xfId="0" applyFont="1" applyFill="1" applyBorder="1" applyAlignment="1">
      <alignment horizontal="center" vertical="center"/>
    </xf>
    <xf numFmtId="0" fontId="28" fillId="26" borderId="0" xfId="0" applyFont="1" applyFill="1" applyBorder="1" applyAlignment="1">
      <alignment horizontal="center" vertical="center"/>
    </xf>
    <xf numFmtId="0" fontId="56" fillId="26" borderId="25" xfId="80" applyFont="1" applyFill="1" applyBorder="1" applyAlignment="1">
      <alignment horizontal="center" vertical="center"/>
    </xf>
    <xf numFmtId="1" fontId="90" fillId="26" borderId="10" xfId="81" applyNumberFormat="1" applyFont="1" applyFill="1" applyBorder="1" applyAlignment="1">
      <alignment horizontal="center" vertical="top"/>
    </xf>
    <xf numFmtId="0" fontId="90" fillId="26" borderId="10" xfId="81" applyNumberFormat="1" applyFont="1" applyFill="1" applyBorder="1" applyAlignment="1">
      <alignment horizontal="center" vertical="top"/>
    </xf>
    <xf numFmtId="3" fontId="56" fillId="26" borderId="10" xfId="99" applyNumberFormat="1" applyFont="1" applyFill="1" applyBorder="1" applyAlignment="1">
      <alignment horizontal="center"/>
    </xf>
    <xf numFmtId="0" fontId="56" fillId="26" borderId="10" xfId="99" applyFont="1" applyFill="1" applyBorder="1" applyAlignment="1">
      <alignment horizontal="center"/>
    </xf>
    <xf numFmtId="0" fontId="56" fillId="26" borderId="10" xfId="80" applyNumberFormat="1" applyFont="1" applyFill="1" applyBorder="1" applyAlignment="1">
      <alignment horizontal="center" vertical="top"/>
    </xf>
    <xf numFmtId="3" fontId="47" fillId="26" borderId="10" xfId="99" applyNumberFormat="1" applyFont="1" applyFill="1" applyBorder="1" applyAlignment="1">
      <alignment horizontal="center"/>
    </xf>
    <xf numFmtId="0" fontId="53" fillId="26" borderId="18" xfId="99" applyFont="1" applyFill="1" applyBorder="1" applyAlignment="1">
      <alignment vertical="center" wrapText="1"/>
    </xf>
    <xf numFmtId="0" fontId="53" fillId="26" borderId="21" xfId="99" applyFont="1" applyFill="1" applyBorder="1" applyAlignment="1">
      <alignment vertical="center" wrapText="1"/>
    </xf>
    <xf numFmtId="3" fontId="56" fillId="26" borderId="10" xfId="80" applyNumberFormat="1" applyFont="1" applyFill="1" applyBorder="1" applyAlignment="1">
      <alignment horizontal="center"/>
    </xf>
    <xf numFmtId="0" fontId="24" fillId="26" borderId="25" xfId="99" applyFill="1" applyBorder="1" applyAlignment="1"/>
    <xf numFmtId="3" fontId="37" fillId="26" borderId="49" xfId="80" applyNumberFormat="1" applyFont="1" applyFill="1" applyBorder="1" applyAlignment="1">
      <alignment horizontal="center" vertical="center" wrapText="1" shrinkToFit="1"/>
    </xf>
    <xf numFmtId="3" fontId="56" fillId="26" borderId="50" xfId="80" applyNumberFormat="1" applyFont="1" applyFill="1" applyBorder="1" applyAlignment="1">
      <alignment horizontal="center"/>
    </xf>
    <xf numFmtId="1" fontId="56" fillId="26" borderId="51" xfId="80" applyNumberFormat="1" applyFont="1" applyFill="1" applyBorder="1" applyAlignment="1">
      <alignment horizontal="center" vertical="top"/>
    </xf>
    <xf numFmtId="3" fontId="56" fillId="26" borderId="52" xfId="99" applyNumberFormat="1" applyFont="1" applyFill="1" applyBorder="1" applyAlignment="1">
      <alignment horizontal="center"/>
    </xf>
    <xf numFmtId="3" fontId="56" fillId="26" borderId="52" xfId="80" applyNumberFormat="1" applyFont="1" applyFill="1" applyBorder="1" applyAlignment="1">
      <alignment horizontal="center"/>
    </xf>
    <xf numFmtId="0" fontId="56" fillId="26" borderId="51" xfId="99" applyFont="1" applyFill="1" applyBorder="1" applyAlignment="1">
      <alignment horizontal="center"/>
    </xf>
    <xf numFmtId="0" fontId="24" fillId="26" borderId="10" xfId="99" applyFont="1" applyFill="1" applyBorder="1" applyAlignment="1">
      <alignment horizontal="center"/>
    </xf>
    <xf numFmtId="0" fontId="59" fillId="26" borderId="0" xfId="0" applyFont="1" applyFill="1" applyBorder="1" applyAlignment="1">
      <alignment vertical="center"/>
    </xf>
    <xf numFmtId="0" fontId="60" fillId="26" borderId="0" xfId="0" applyFont="1" applyFill="1" applyBorder="1" applyAlignment="1">
      <alignment vertical="center"/>
    </xf>
    <xf numFmtId="0" fontId="61" fillId="26" borderId="0" xfId="0" applyFont="1" applyFill="1" applyBorder="1" applyAlignment="1">
      <alignment vertical="center"/>
    </xf>
    <xf numFmtId="0" fontId="62" fillId="26" borderId="0" xfId="62" applyFont="1" applyFill="1" applyBorder="1" applyAlignment="1">
      <alignment vertical="center"/>
    </xf>
    <xf numFmtId="0" fontId="119" fillId="26" borderId="0" xfId="99" applyFont="1" applyFill="1" applyBorder="1"/>
    <xf numFmtId="0" fontId="126" fillId="26" borderId="0" xfId="103" applyFont="1" applyFill="1" applyBorder="1" applyAlignment="1">
      <alignment horizontal="left" vertical="center"/>
    </xf>
    <xf numFmtId="0" fontId="127" fillId="26" borderId="0" xfId="99" applyFont="1" applyFill="1"/>
    <xf numFmtId="0" fontId="126" fillId="26" borderId="0" xfId="103" applyFont="1" applyFill="1" applyBorder="1" applyAlignment="1">
      <alignment vertical="center"/>
    </xf>
    <xf numFmtId="0" fontId="133" fillId="26" borderId="10" xfId="0" applyNumberFormat="1" applyFont="1" applyFill="1" applyBorder="1" applyAlignment="1">
      <alignment horizontal="center" vertical="center" wrapText="1"/>
    </xf>
    <xf numFmtId="0" fontId="166" fillId="26" borderId="0" xfId="0" applyFont="1" applyFill="1" applyBorder="1" applyAlignment="1">
      <alignment horizontal="center" vertical="top" wrapText="1"/>
    </xf>
    <xf numFmtId="0" fontId="166" fillId="26" borderId="0" xfId="99" applyFont="1" applyFill="1" applyBorder="1" applyAlignment="1">
      <alignment horizontal="center"/>
    </xf>
    <xf numFmtId="4" fontId="166" fillId="26" borderId="0" xfId="99" applyNumberFormat="1" applyFont="1" applyFill="1" applyBorder="1" applyAlignment="1">
      <alignment horizontal="center"/>
    </xf>
    <xf numFmtId="0" fontId="167" fillId="26" borderId="0" xfId="99" applyFont="1" applyFill="1" applyBorder="1" applyAlignment="1"/>
    <xf numFmtId="3" fontId="168" fillId="26" borderId="0" xfId="0" applyNumberFormat="1" applyFont="1" applyFill="1" applyBorder="1" applyAlignment="1">
      <alignment horizontal="center"/>
    </xf>
    <xf numFmtId="0" fontId="166" fillId="26" borderId="0" xfId="0" applyFont="1" applyFill="1" applyBorder="1" applyAlignment="1" applyProtection="1">
      <alignment vertical="top" wrapText="1"/>
    </xf>
    <xf numFmtId="0" fontId="119" fillId="26" borderId="0" xfId="99" applyFont="1" applyFill="1" applyBorder="1" applyAlignment="1">
      <alignment horizontal="center"/>
    </xf>
    <xf numFmtId="0" fontId="170" fillId="26" borderId="0" xfId="103" applyFont="1" applyFill="1" applyBorder="1" applyAlignment="1">
      <alignment horizontal="center" vertical="center"/>
    </xf>
    <xf numFmtId="0" fontId="166" fillId="26" borderId="0" xfId="0" applyFont="1" applyFill="1" applyBorder="1" applyAlignment="1">
      <alignment horizontal="right" vertical="top" wrapText="1"/>
    </xf>
    <xf numFmtId="0" fontId="166" fillId="26" borderId="0" xfId="0" applyFont="1" applyFill="1" applyBorder="1" applyAlignment="1" applyProtection="1">
      <alignment horizontal="right" vertical="top" wrapText="1"/>
    </xf>
    <xf numFmtId="0" fontId="126" fillId="26" borderId="0" xfId="103" applyFont="1" applyFill="1" applyBorder="1" applyAlignment="1">
      <alignment horizontal="right" vertical="center"/>
    </xf>
    <xf numFmtId="0" fontId="119" fillId="26" borderId="0" xfId="99" applyFont="1" applyFill="1" applyAlignment="1">
      <alignment horizontal="right"/>
    </xf>
    <xf numFmtId="0" fontId="119" fillId="26" borderId="0" xfId="99" applyFont="1" applyFill="1" applyBorder="1" applyAlignment="1">
      <alignment horizontal="right"/>
    </xf>
    <xf numFmtId="0" fontId="64" fillId="26" borderId="10" xfId="0" applyFont="1" applyFill="1" applyBorder="1" applyAlignment="1">
      <alignment horizontal="center" vertical="center" wrapText="1"/>
    </xf>
    <xf numFmtId="0" fontId="28" fillId="26" borderId="0" xfId="94" quotePrefix="1" applyFont="1" applyFill="1" applyBorder="1" applyAlignment="1">
      <alignment horizontal="right"/>
    </xf>
    <xf numFmtId="0" fontId="25" fillId="26" borderId="0" xfId="0" applyFont="1" applyFill="1" applyBorder="1" applyAlignment="1">
      <alignment horizontal="center" vertical="center"/>
    </xf>
    <xf numFmtId="169" fontId="108" fillId="0" borderId="10" xfId="0" applyNumberFormat="1" applyFont="1" applyBorder="1" applyAlignment="1">
      <alignment horizontal="center" vertical="center" wrapText="1"/>
    </xf>
    <xf numFmtId="169" fontId="108" fillId="0" borderId="10" xfId="0" applyNumberFormat="1" applyFont="1" applyBorder="1" applyAlignment="1">
      <alignment horizontal="center" vertical="center"/>
    </xf>
    <xf numFmtId="169" fontId="108" fillId="0" borderId="15" xfId="0" applyNumberFormat="1" applyFont="1" applyBorder="1" applyAlignment="1">
      <alignment horizontal="center" vertical="center"/>
    </xf>
    <xf numFmtId="169" fontId="109" fillId="26" borderId="10" xfId="0" applyNumberFormat="1" applyFont="1" applyFill="1" applyBorder="1" applyAlignment="1">
      <alignment horizontal="center"/>
    </xf>
    <xf numFmtId="169" fontId="118" fillId="26" borderId="10" xfId="0" applyNumberFormat="1" applyFont="1" applyFill="1" applyBorder="1" applyAlignment="1">
      <alignment vertical="top" wrapText="1"/>
    </xf>
    <xf numFmtId="169" fontId="171" fillId="26" borderId="10" xfId="0" applyNumberFormat="1" applyFont="1" applyFill="1" applyBorder="1" applyAlignment="1">
      <alignment horizontal="center"/>
    </xf>
    <xf numFmtId="169" fontId="38" fillId="26" borderId="10" xfId="0" applyNumberFormat="1" applyFont="1" applyFill="1" applyBorder="1" applyAlignment="1">
      <alignment vertical="top" wrapText="1"/>
    </xf>
    <xf numFmtId="169" fontId="29" fillId="0" borderId="0" xfId="0" applyNumberFormat="1" applyFont="1" applyBorder="1"/>
    <xf numFmtId="169" fontId="112" fillId="26" borderId="10" xfId="0" applyNumberFormat="1" applyFont="1" applyFill="1" applyBorder="1" applyAlignment="1">
      <alignment horizontal="center"/>
    </xf>
    <xf numFmtId="0" fontId="28" fillId="26" borderId="0" xfId="94" quotePrefix="1" applyFont="1" applyFill="1" applyBorder="1" applyAlignment="1">
      <alignment horizontal="left"/>
    </xf>
    <xf numFmtId="169" fontId="113" fillId="27" borderId="10" xfId="0" applyNumberFormat="1" applyFont="1" applyFill="1" applyBorder="1" applyAlignment="1">
      <alignment horizontal="left" vertical="center"/>
    </xf>
    <xf numFmtId="169" fontId="113" fillId="26" borderId="10" xfId="0" applyNumberFormat="1" applyFont="1" applyFill="1" applyBorder="1" applyAlignment="1">
      <alignment horizontal="center"/>
    </xf>
    <xf numFmtId="169" fontId="98" fillId="0" borderId="0" xfId="0" applyNumberFormat="1" applyFont="1" applyBorder="1"/>
    <xf numFmtId="0" fontId="23" fillId="26" borderId="0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5" fillId="26" borderId="0" xfId="0" applyFont="1" applyFill="1" applyAlignment="1">
      <alignment horizontal="center" vertical="center"/>
    </xf>
    <xf numFmtId="3" fontId="152" fillId="26" borderId="53" xfId="97" applyNumberFormat="1" applyFont="1" applyFill="1" applyBorder="1" applyAlignment="1">
      <alignment horizontal="left"/>
    </xf>
    <xf numFmtId="0" fontId="24" fillId="0" borderId="0" xfId="99" applyFill="1"/>
    <xf numFmtId="0" fontId="37" fillId="26" borderId="12" xfId="95" applyFont="1" applyFill="1" applyBorder="1" applyAlignment="1">
      <alignment horizontal="center" vertical="center"/>
    </xf>
    <xf numFmtId="0" fontId="118" fillId="26" borderId="28" xfId="95" applyFont="1" applyFill="1" applyBorder="1" applyAlignment="1">
      <alignment horizontal="left" vertical="center"/>
    </xf>
    <xf numFmtId="0" fontId="24" fillId="26" borderId="0" xfId="99" applyFont="1" applyFill="1"/>
    <xf numFmtId="0" fontId="24" fillId="26" borderId="0" xfId="99" applyFont="1" applyFill="1"/>
    <xf numFmtId="0" fontId="184" fillId="26" borderId="10" xfId="0" applyFont="1" applyFill="1" applyBorder="1" applyAlignment="1">
      <alignment horizontal="center" vertical="center" wrapText="1"/>
    </xf>
    <xf numFmtId="0" fontId="26" fillId="26" borderId="10" xfId="0" applyFont="1" applyFill="1" applyBorder="1" applyAlignment="1">
      <alignment horizontal="center" vertical="center" wrapText="1"/>
    </xf>
    <xf numFmtId="3" fontId="74" fillId="26" borderId="11" xfId="0" applyNumberFormat="1" applyFont="1" applyFill="1" applyBorder="1" applyAlignment="1">
      <alignment horizontal="center"/>
    </xf>
    <xf numFmtId="0" fontId="36" fillId="26" borderId="22" xfId="95" applyFont="1" applyFill="1" applyBorder="1" applyAlignment="1">
      <alignment horizontal="left" vertical="center"/>
    </xf>
    <xf numFmtId="0" fontId="128" fillId="26" borderId="0" xfId="0" applyFont="1" applyFill="1" applyBorder="1" applyAlignment="1">
      <alignment vertical="center" wrapText="1"/>
    </xf>
    <xf numFmtId="0" fontId="133" fillId="26" borderId="0" xfId="0" applyNumberFormat="1" applyFont="1" applyFill="1" applyBorder="1" applyAlignment="1">
      <alignment horizontal="center" vertical="center" wrapText="1"/>
    </xf>
    <xf numFmtId="0" fontId="24" fillId="26" borderId="0" xfId="99" applyFont="1" applyFill="1" applyBorder="1" applyAlignment="1">
      <alignment horizontal="center"/>
    </xf>
    <xf numFmtId="0" fontId="89" fillId="26" borderId="0" xfId="0" applyNumberFormat="1" applyFont="1" applyFill="1" applyBorder="1" applyAlignment="1">
      <alignment horizontal="center" vertical="center" wrapText="1"/>
    </xf>
    <xf numFmtId="3" fontId="72" fillId="26" borderId="0" xfId="0" applyNumberFormat="1" applyFont="1" applyFill="1" applyBorder="1" applyAlignment="1">
      <alignment horizontal="center"/>
    </xf>
    <xf numFmtId="0" fontId="134" fillId="26" borderId="10" xfId="0" applyFont="1" applyFill="1" applyBorder="1" applyAlignment="1">
      <alignment horizontal="center" vertical="center" wrapText="1"/>
    </xf>
    <xf numFmtId="0" fontId="158" fillId="26" borderId="10" xfId="0" applyNumberFormat="1" applyFont="1" applyFill="1" applyBorder="1" applyAlignment="1">
      <alignment horizontal="center" vertical="center" wrapText="1"/>
    </xf>
    <xf numFmtId="0" fontId="158" fillId="26" borderId="10" xfId="0" applyFont="1" applyFill="1" applyBorder="1" applyAlignment="1">
      <alignment horizontal="center" vertical="center" wrapText="1"/>
    </xf>
    <xf numFmtId="3" fontId="158" fillId="26" borderId="11" xfId="0" applyNumberFormat="1" applyFont="1" applyFill="1" applyBorder="1" applyAlignment="1">
      <alignment horizontal="center" vertical="center"/>
    </xf>
    <xf numFmtId="0" fontId="158" fillId="26" borderId="10" xfId="99" applyFont="1" applyFill="1" applyBorder="1" applyAlignment="1">
      <alignment horizontal="center" vertical="center"/>
    </xf>
    <xf numFmtId="3" fontId="158" fillId="26" borderId="10" xfId="0" applyNumberFormat="1" applyFont="1" applyFill="1" applyBorder="1" applyAlignment="1">
      <alignment horizontal="center" vertical="center" wrapText="1"/>
    </xf>
    <xf numFmtId="3" fontId="158" fillId="26" borderId="10" xfId="80" applyNumberFormat="1" applyFont="1" applyFill="1" applyBorder="1" applyAlignment="1">
      <alignment horizontal="center" vertical="center"/>
    </xf>
    <xf numFmtId="0" fontId="158" fillId="26" borderId="0" xfId="0" applyNumberFormat="1" applyFont="1" applyFill="1" applyBorder="1" applyAlignment="1">
      <alignment horizontal="center" vertical="center" wrapText="1"/>
    </xf>
    <xf numFmtId="0" fontId="158" fillId="26" borderId="0" xfId="0" applyFont="1" applyFill="1" applyBorder="1" applyAlignment="1">
      <alignment horizontal="center" vertical="center" wrapText="1"/>
    </xf>
    <xf numFmtId="0" fontId="158" fillId="26" borderId="0" xfId="0" applyFont="1" applyFill="1" applyBorder="1" applyAlignment="1">
      <alignment horizontal="center" vertical="center"/>
    </xf>
    <xf numFmtId="3" fontId="148" fillId="26" borderId="0" xfId="0" applyNumberFormat="1" applyFont="1" applyFill="1" applyBorder="1" applyAlignment="1">
      <alignment horizontal="center" vertical="center" wrapText="1"/>
    </xf>
    <xf numFmtId="0" fontId="56" fillId="26" borderId="10" xfId="98" applyFont="1" applyFill="1" applyBorder="1" applyAlignment="1">
      <alignment horizontal="left" shrinkToFit="1"/>
    </xf>
    <xf numFmtId="3" fontId="38" fillId="26" borderId="0" xfId="0" applyNumberFormat="1" applyFont="1" applyFill="1" applyBorder="1" applyAlignment="1">
      <alignment horizontal="center" vertical="center"/>
    </xf>
    <xf numFmtId="0" fontId="56" fillId="26" borderId="17" xfId="98" applyFont="1" applyFill="1" applyBorder="1" applyAlignment="1">
      <alignment horizontal="left" shrinkToFit="1"/>
    </xf>
    <xf numFmtId="0" fontId="39" fillId="26" borderId="10" xfId="0" applyFont="1" applyFill="1" applyBorder="1" applyAlignment="1">
      <alignment horizontal="center" vertical="center" wrapText="1"/>
    </xf>
    <xf numFmtId="3" fontId="44" fillId="26" borderId="10" xfId="80" applyNumberFormat="1" applyFont="1" applyFill="1" applyBorder="1" applyAlignment="1">
      <alignment horizontal="center" vertical="center" wrapText="1"/>
    </xf>
    <xf numFmtId="0" fontId="137" fillId="26" borderId="0" xfId="95" applyFont="1" applyFill="1" applyBorder="1" applyAlignment="1">
      <alignment horizontal="center" vertical="center"/>
    </xf>
    <xf numFmtId="3" fontId="29" fillId="26" borderId="10" xfId="100" applyNumberFormat="1" applyFont="1" applyFill="1" applyBorder="1" applyAlignment="1" applyProtection="1">
      <alignment horizontal="center" vertical="center" wrapText="1"/>
      <protection locked="0" hidden="1"/>
    </xf>
    <xf numFmtId="3" fontId="29" fillId="26" borderId="17" xfId="100" applyNumberFormat="1" applyFont="1" applyFill="1" applyBorder="1" applyAlignment="1" applyProtection="1">
      <alignment horizontal="center" vertical="center" wrapText="1"/>
      <protection locked="0" hidden="1"/>
    </xf>
    <xf numFmtId="0" fontId="158" fillId="26" borderId="34" xfId="0" applyFont="1" applyFill="1" applyBorder="1" applyAlignment="1">
      <alignment vertical="center" wrapText="1"/>
    </xf>
    <xf numFmtId="3" fontId="158" fillId="26" borderId="36" xfId="0" applyNumberFormat="1" applyFont="1" applyFill="1" applyBorder="1" applyAlignment="1">
      <alignment horizontal="center" vertical="center" wrapText="1"/>
    </xf>
    <xf numFmtId="0" fontId="158" fillId="26" borderId="36" xfId="0" applyNumberFormat="1" applyFont="1" applyFill="1" applyBorder="1" applyAlignment="1">
      <alignment horizontal="center" vertical="center" wrapText="1"/>
    </xf>
    <xf numFmtId="0" fontId="158" fillId="26" borderId="36" xfId="0" applyFont="1" applyFill="1" applyBorder="1" applyAlignment="1">
      <alignment horizontal="center" vertical="center" wrapText="1"/>
    </xf>
    <xf numFmtId="3" fontId="128" fillId="26" borderId="10" xfId="0" applyNumberFormat="1" applyFont="1" applyFill="1" applyBorder="1" applyAlignment="1">
      <alignment vertical="center" wrapText="1"/>
    </xf>
    <xf numFmtId="3" fontId="128" fillId="26" borderId="10" xfId="0" applyNumberFormat="1" applyFont="1" applyFill="1" applyBorder="1" applyAlignment="1">
      <alignment horizontal="center" vertical="center" wrapText="1"/>
    </xf>
    <xf numFmtId="3" fontId="128" fillId="26" borderId="36" xfId="0" applyNumberFormat="1" applyFont="1" applyFill="1" applyBorder="1" applyAlignment="1">
      <alignment vertical="center" wrapText="1"/>
    </xf>
    <xf numFmtId="0" fontId="133" fillId="26" borderId="36" xfId="0" applyNumberFormat="1" applyFont="1" applyFill="1" applyBorder="1" applyAlignment="1">
      <alignment horizontal="center" vertical="center" wrapText="1"/>
    </xf>
    <xf numFmtId="0" fontId="64" fillId="26" borderId="36" xfId="0" applyFont="1" applyFill="1" applyBorder="1" applyAlignment="1">
      <alignment horizontal="center" vertical="center" wrapText="1"/>
    </xf>
    <xf numFmtId="0" fontId="24" fillId="26" borderId="36" xfId="99" applyFont="1" applyFill="1" applyBorder="1" applyAlignment="1">
      <alignment horizontal="center"/>
    </xf>
    <xf numFmtId="0" fontId="89" fillId="26" borderId="36" xfId="0" applyNumberFormat="1" applyFont="1" applyFill="1" applyBorder="1" applyAlignment="1">
      <alignment horizontal="center" vertical="center" wrapText="1"/>
    </xf>
    <xf numFmtId="3" fontId="128" fillId="26" borderId="15" xfId="0" applyNumberFormat="1" applyFont="1" applyFill="1" applyBorder="1" applyAlignment="1">
      <alignment vertical="center" wrapText="1"/>
    </xf>
    <xf numFmtId="0" fontId="133" fillId="26" borderId="15" xfId="0" applyNumberFormat="1" applyFont="1" applyFill="1" applyBorder="1" applyAlignment="1">
      <alignment horizontal="center" vertical="center" wrapText="1"/>
    </xf>
    <xf numFmtId="0" fontId="134" fillId="26" borderId="15" xfId="0" applyNumberFormat="1" applyFont="1" applyFill="1" applyBorder="1" applyAlignment="1">
      <alignment horizontal="center" vertical="center" wrapText="1"/>
    </xf>
    <xf numFmtId="3" fontId="128" fillId="26" borderId="15" xfId="0" applyNumberFormat="1" applyFont="1" applyFill="1" applyBorder="1" applyAlignment="1">
      <alignment horizontal="center" vertical="center" wrapText="1"/>
    </xf>
    <xf numFmtId="0" fontId="64" fillId="26" borderId="15" xfId="0" applyFont="1" applyFill="1" applyBorder="1" applyAlignment="1">
      <alignment horizontal="center" vertical="center" wrapText="1"/>
    </xf>
    <xf numFmtId="0" fontId="24" fillId="26" borderId="15" xfId="99" applyFont="1" applyFill="1" applyBorder="1" applyAlignment="1">
      <alignment horizontal="center"/>
    </xf>
    <xf numFmtId="0" fontId="89" fillId="26" borderId="15" xfId="0" applyNumberFormat="1" applyFont="1" applyFill="1" applyBorder="1" applyAlignment="1">
      <alignment horizontal="center" vertical="center" wrapText="1"/>
    </xf>
    <xf numFmtId="3" fontId="128" fillId="26" borderId="36" xfId="0" applyNumberFormat="1" applyFont="1" applyFill="1" applyBorder="1" applyAlignment="1">
      <alignment horizontal="center" vertical="center" wrapText="1"/>
    </xf>
    <xf numFmtId="0" fontId="74" fillId="26" borderId="17" xfId="99" applyFont="1" applyFill="1" applyBorder="1" applyAlignment="1">
      <alignment horizontal="left" vertical="center"/>
    </xf>
    <xf numFmtId="0" fontId="56" fillId="26" borderId="89" xfId="98" applyFont="1" applyFill="1" applyBorder="1" applyAlignment="1">
      <alignment horizontal="left" shrinkToFit="1"/>
    </xf>
    <xf numFmtId="0" fontId="39" fillId="26" borderId="17" xfId="0" applyFont="1" applyFill="1" applyBorder="1" applyAlignment="1">
      <alignment horizontal="center" vertical="center" wrapText="1"/>
    </xf>
    <xf numFmtId="0" fontId="56" fillId="26" borderId="17" xfId="0" applyFont="1" applyFill="1" applyBorder="1" applyAlignment="1">
      <alignment horizontal="left"/>
    </xf>
    <xf numFmtId="3" fontId="38" fillId="26" borderId="17" xfId="0" applyNumberFormat="1" applyFont="1" applyFill="1" applyBorder="1" applyAlignment="1">
      <alignment horizontal="center" vertical="center"/>
    </xf>
    <xf numFmtId="3" fontId="38" fillId="26" borderId="24" xfId="0" applyNumberFormat="1" applyFont="1" applyFill="1" applyBorder="1" applyAlignment="1">
      <alignment horizontal="center" vertical="center"/>
    </xf>
    <xf numFmtId="0" fontId="76" fillId="26" borderId="72" xfId="0" applyFont="1" applyFill="1" applyBorder="1" applyAlignment="1">
      <alignment horizontal="left"/>
    </xf>
    <xf numFmtId="0" fontId="76" fillId="26" borderId="38" xfId="0" applyFont="1" applyFill="1" applyBorder="1" applyAlignment="1">
      <alignment horizontal="left"/>
    </xf>
    <xf numFmtId="3" fontId="38" fillId="26" borderId="39" xfId="0" applyNumberFormat="1" applyFont="1" applyFill="1" applyBorder="1" applyAlignment="1">
      <alignment horizontal="center" vertical="center"/>
    </xf>
    <xf numFmtId="0" fontId="40" fillId="26" borderId="0" xfId="0" applyFont="1" applyFill="1" applyBorder="1" applyAlignment="1">
      <alignment vertical="center" wrapText="1"/>
    </xf>
    <xf numFmtId="0" fontId="102" fillId="26" borderId="0" xfId="0" applyFont="1" applyFill="1" applyBorder="1" applyAlignment="1">
      <alignment horizontal="center" vertical="center"/>
    </xf>
    <xf numFmtId="0" fontId="98" fillId="26" borderId="0" xfId="0" applyFont="1" applyFill="1" applyBorder="1" applyAlignment="1">
      <alignment vertical="center" wrapText="1"/>
    </xf>
    <xf numFmtId="0" fontId="29" fillId="26" borderId="21" xfId="0" applyFont="1" applyFill="1" applyBorder="1" applyAlignment="1">
      <alignment horizontal="left"/>
    </xf>
    <xf numFmtId="16" fontId="42" fillId="26" borderId="0" xfId="0" applyNumberFormat="1" applyFont="1" applyFill="1" applyBorder="1" applyAlignment="1">
      <alignment horizontal="left" vertical="center"/>
    </xf>
    <xf numFmtId="0" fontId="42" fillId="26" borderId="0" xfId="0" applyFont="1" applyFill="1" applyBorder="1" applyAlignment="1">
      <alignment horizontal="left" vertical="center"/>
    </xf>
    <xf numFmtId="3" fontId="105" fillId="26" borderId="0" xfId="97" applyNumberFormat="1" applyFont="1" applyFill="1" applyBorder="1" applyAlignment="1">
      <alignment horizontal="left"/>
    </xf>
    <xf numFmtId="0" fontId="29" fillId="26" borderId="21" xfId="0" applyFont="1" applyFill="1" applyBorder="1" applyAlignment="1">
      <alignment horizontal="left" vertical="center"/>
    </xf>
    <xf numFmtId="0" fontId="102" fillId="26" borderId="0" xfId="0" applyFont="1" applyFill="1" applyBorder="1" applyAlignment="1">
      <alignment vertical="center"/>
    </xf>
    <xf numFmtId="3" fontId="98" fillId="26" borderId="0" xfId="0" applyNumberFormat="1" applyFont="1" applyFill="1" applyBorder="1" applyAlignment="1">
      <alignment horizontal="center" vertical="center"/>
    </xf>
    <xf numFmtId="0" fontId="43" fillId="26" borderId="21" xfId="0" applyFont="1" applyFill="1" applyBorder="1" applyAlignment="1">
      <alignment horizontal="justify"/>
    </xf>
    <xf numFmtId="0" fontId="98" fillId="26" borderId="21" xfId="0" applyFont="1" applyFill="1" applyBorder="1" applyAlignment="1"/>
    <xf numFmtId="166" fontId="98" fillId="26" borderId="21" xfId="63" applyFont="1" applyFill="1" applyBorder="1" applyAlignment="1">
      <alignment horizontal="left"/>
    </xf>
    <xf numFmtId="0" fontId="98" fillId="26" borderId="21" xfId="0" applyFont="1" applyFill="1" applyBorder="1"/>
    <xf numFmtId="0" fontId="98" fillId="26" borderId="0" xfId="0" applyFont="1" applyFill="1" applyBorder="1" applyAlignment="1">
      <alignment horizontal="center" vertical="center"/>
    </xf>
    <xf numFmtId="0" fontId="98" fillId="26" borderId="21" xfId="0" applyFont="1" applyFill="1" applyBorder="1" applyAlignment="1">
      <alignment horizontal="left"/>
    </xf>
    <xf numFmtId="0" fontId="103" fillId="26" borderId="21" xfId="0" applyFont="1" applyFill="1" applyBorder="1" applyAlignment="1">
      <alignment horizontal="left" vertical="center"/>
    </xf>
    <xf numFmtId="0" fontId="98" fillId="26" borderId="21" xfId="0" applyFont="1" applyFill="1" applyBorder="1" applyAlignment="1">
      <alignment horizontal="left" vertical="center"/>
    </xf>
    <xf numFmtId="0" fontId="103" fillId="26" borderId="21" xfId="0" applyFont="1" applyFill="1" applyBorder="1"/>
    <xf numFmtId="0" fontId="98" fillId="26" borderId="0" xfId="0" applyFont="1" applyFill="1" applyBorder="1" applyAlignment="1">
      <alignment horizontal="left" vertical="center"/>
    </xf>
    <xf numFmtId="0" fontId="98" fillId="26" borderId="0" xfId="0" applyFont="1" applyFill="1" applyAlignment="1">
      <alignment horizontal="left"/>
    </xf>
    <xf numFmtId="0" fontId="103" fillId="26" borderId="21" xfId="0" applyFont="1" applyFill="1" applyBorder="1" applyAlignment="1">
      <alignment horizontal="justify"/>
    </xf>
    <xf numFmtId="0" fontId="105" fillId="26" borderId="0" xfId="0" applyFont="1" applyFill="1" applyBorder="1" applyAlignment="1">
      <alignment vertical="center" wrapText="1"/>
    </xf>
    <xf numFmtId="0" fontId="102" fillId="26" borderId="0" xfId="0" applyFont="1" applyFill="1" applyBorder="1"/>
    <xf numFmtId="0" fontId="106" fillId="26" borderId="0" xfId="0" applyFont="1" applyFill="1" applyBorder="1" applyAlignment="1">
      <alignment horizontal="center"/>
    </xf>
    <xf numFmtId="0" fontId="130" fillId="26" borderId="10" xfId="95" applyFont="1" applyFill="1" applyBorder="1" applyAlignment="1">
      <alignment horizontal="center" vertical="center"/>
    </xf>
    <xf numFmtId="0" fontId="56" fillId="26" borderId="0" xfId="0" applyFont="1" applyFill="1" applyBorder="1"/>
    <xf numFmtId="3" fontId="56" fillId="26" borderId="0" xfId="0" applyNumberFormat="1" applyFont="1" applyFill="1" applyBorder="1" applyAlignment="1">
      <alignment horizontal="center"/>
    </xf>
    <xf numFmtId="0" fontId="158" fillId="26" borderId="34" xfId="99" applyFont="1" applyFill="1" applyBorder="1" applyAlignment="1">
      <alignment horizontal="left" vertical="center"/>
    </xf>
    <xf numFmtId="3" fontId="158" fillId="26" borderId="15" xfId="99" applyNumberFormat="1" applyFont="1" applyFill="1" applyBorder="1" applyAlignment="1">
      <alignment horizontal="center" vertical="center"/>
    </xf>
    <xf numFmtId="0" fontId="44" fillId="26" borderId="0" xfId="99" applyFont="1" applyFill="1" applyBorder="1"/>
    <xf numFmtId="0" fontId="44" fillId="26" borderId="0" xfId="99" applyFont="1" applyFill="1" applyBorder="1" applyAlignment="1">
      <alignment horizontal="center"/>
    </xf>
    <xf numFmtId="3" fontId="44" fillId="26" borderId="0" xfId="99" applyNumberFormat="1" applyFont="1" applyFill="1" applyBorder="1" applyAlignment="1">
      <alignment horizontal="center"/>
    </xf>
    <xf numFmtId="0" fontId="44" fillId="26" borderId="10" xfId="80" applyNumberFormat="1" applyFont="1" applyFill="1" applyBorder="1" applyAlignment="1">
      <alignment horizontal="center" vertical="center" wrapText="1"/>
    </xf>
    <xf numFmtId="0" fontId="0" fillId="0" borderId="0" xfId="99" applyFont="1"/>
    <xf numFmtId="169" fontId="108" fillId="26" borderId="10" xfId="0" applyNumberFormat="1" applyFont="1" applyFill="1" applyBorder="1" applyAlignment="1">
      <alignment horizontal="center" vertical="center" wrapText="1"/>
    </xf>
    <xf numFmtId="169" fontId="108" fillId="27" borderId="12" xfId="0" applyNumberFormat="1" applyFont="1" applyFill="1" applyBorder="1" applyAlignment="1">
      <alignment horizontal="center" vertical="center"/>
    </xf>
    <xf numFmtId="169" fontId="108" fillId="26" borderId="10" xfId="0" applyNumberFormat="1" applyFont="1" applyFill="1" applyBorder="1" applyAlignment="1">
      <alignment horizontal="center" vertical="center"/>
    </xf>
    <xf numFmtId="169" fontId="112" fillId="27" borderId="10" xfId="0" applyNumberFormat="1" applyFont="1" applyFill="1" applyBorder="1" applyAlignment="1">
      <alignment horizontal="left" vertical="center"/>
    </xf>
    <xf numFmtId="169" fontId="29" fillId="26" borderId="0" xfId="0" applyNumberFormat="1" applyFont="1" applyFill="1" applyBorder="1"/>
    <xf numFmtId="169" fontId="98" fillId="26" borderId="0" xfId="0" applyNumberFormat="1" applyFont="1" applyFill="1" applyBorder="1"/>
    <xf numFmtId="0" fontId="114" fillId="26" borderId="0" xfId="0" applyFont="1" applyFill="1" applyBorder="1" applyAlignment="1">
      <alignment vertical="center"/>
    </xf>
    <xf numFmtId="0" fontId="25" fillId="26" borderId="0" xfId="0" applyFont="1" applyFill="1" applyBorder="1" applyAlignment="1">
      <alignment vertical="center"/>
    </xf>
    <xf numFmtId="0" fontId="45" fillId="26" borderId="0" xfId="0" applyFont="1" applyFill="1" applyBorder="1" applyAlignment="1">
      <alignment vertical="center"/>
    </xf>
    <xf numFmtId="0" fontId="38" fillId="26" borderId="0" xfId="0" applyFont="1" applyFill="1" applyBorder="1" applyAlignment="1">
      <alignment vertical="center"/>
    </xf>
    <xf numFmtId="0" fontId="25" fillId="26" borderId="0" xfId="0" applyFont="1" applyFill="1" applyAlignment="1">
      <alignment vertical="center"/>
    </xf>
    <xf numFmtId="0" fontId="115" fillId="26" borderId="0" xfId="61" applyFont="1" applyFill="1" applyAlignment="1">
      <alignment vertical="center"/>
    </xf>
    <xf numFmtId="3" fontId="191" fillId="26" borderId="10" xfId="80" applyNumberFormat="1" applyFont="1" applyFill="1" applyBorder="1" applyAlignment="1">
      <alignment horizontal="center" vertical="center" wrapText="1"/>
    </xf>
    <xf numFmtId="3" fontId="158" fillId="26" borderId="10" xfId="80" applyNumberFormat="1" applyFont="1" applyFill="1" applyBorder="1" applyAlignment="1">
      <alignment horizontal="center" vertical="center" wrapText="1"/>
    </xf>
    <xf numFmtId="3" fontId="191" fillId="26" borderId="36" xfId="80" applyNumberFormat="1" applyFont="1" applyFill="1" applyBorder="1" applyAlignment="1">
      <alignment horizontal="center" vertical="center" wrapText="1"/>
    </xf>
    <xf numFmtId="3" fontId="158" fillId="26" borderId="0" xfId="0" applyNumberFormat="1" applyFont="1" applyFill="1" applyBorder="1" applyAlignment="1">
      <alignment horizontal="center" vertical="center" wrapText="1"/>
    </xf>
    <xf numFmtId="3" fontId="191" fillId="26" borderId="0" xfId="80" applyNumberFormat="1" applyFont="1" applyFill="1" applyBorder="1" applyAlignment="1">
      <alignment horizontal="center" vertical="center" wrapText="1"/>
    </xf>
    <xf numFmtId="0" fontId="192" fillId="26" borderId="10" xfId="99" applyFont="1" applyFill="1" applyBorder="1" applyAlignment="1">
      <alignment horizontal="center"/>
    </xf>
    <xf numFmtId="0" fontId="158" fillId="26" borderId="10" xfId="80" applyFont="1" applyFill="1" applyBorder="1" applyAlignment="1">
      <alignment horizontal="center"/>
    </xf>
    <xf numFmtId="1" fontId="158" fillId="26" borderId="10" xfId="80" applyNumberFormat="1" applyFont="1" applyFill="1" applyBorder="1" applyAlignment="1">
      <alignment horizontal="center"/>
    </xf>
    <xf numFmtId="167" fontId="44" fillId="26" borderId="10" xfId="80" applyNumberFormat="1" applyFont="1" applyFill="1" applyBorder="1" applyAlignment="1">
      <alignment horizontal="center" vertical="center" wrapText="1"/>
    </xf>
    <xf numFmtId="0" fontId="169" fillId="26" borderId="0" xfId="122" applyFont="1" applyFill="1" applyBorder="1" applyAlignment="1">
      <alignment horizontal="left" vertical="center"/>
    </xf>
    <xf numFmtId="0" fontId="169" fillId="26" borderId="0" xfId="122" applyFont="1" applyFill="1" applyBorder="1" applyAlignment="1">
      <alignment horizontal="right" vertical="center"/>
    </xf>
    <xf numFmtId="3" fontId="102" fillId="0" borderId="37" xfId="0" applyNumberFormat="1" applyFont="1" applyFill="1" applyBorder="1" applyAlignment="1">
      <alignment horizontal="center" vertical="center"/>
    </xf>
    <xf numFmtId="3" fontId="42" fillId="0" borderId="0" xfId="0" applyNumberFormat="1" applyFont="1" applyFill="1" applyAlignment="1">
      <alignment horizontal="center"/>
    </xf>
    <xf numFmtId="0" fontId="30" fillId="26" borderId="18" xfId="0" applyFont="1" applyFill="1" applyBorder="1" applyAlignment="1">
      <alignment horizontal="left" vertical="center"/>
    </xf>
    <xf numFmtId="0" fontId="118" fillId="26" borderId="10" xfId="0" applyFont="1" applyFill="1" applyBorder="1" applyAlignment="1">
      <alignment horizontal="left" wrapText="1" shrinkToFit="1"/>
    </xf>
    <xf numFmtId="0" fontId="38" fillId="26" borderId="10" xfId="0" applyFont="1" applyFill="1" applyBorder="1" applyAlignment="1">
      <alignment wrapText="1"/>
    </xf>
    <xf numFmtId="0" fontId="38" fillId="26" borderId="10" xfId="0" quotePrefix="1" applyFont="1" applyFill="1" applyBorder="1" applyAlignment="1">
      <alignment horizontal="left" wrapText="1"/>
    </xf>
    <xf numFmtId="0" fontId="118" fillId="26" borderId="10" xfId="0" applyFont="1" applyFill="1" applyBorder="1" applyAlignment="1">
      <alignment wrapText="1"/>
    </xf>
    <xf numFmtId="0" fontId="0" fillId="26" borderId="10" xfId="0" applyFill="1" applyBorder="1" applyAlignment="1">
      <alignment vertical="center"/>
    </xf>
    <xf numFmtId="0" fontId="0" fillId="26" borderId="10" xfId="0" applyFill="1" applyBorder="1" applyAlignment="1">
      <alignment horizontal="center" vertical="center"/>
    </xf>
    <xf numFmtId="0" fontId="198" fillId="26" borderId="35" xfId="0" applyFont="1" applyFill="1" applyBorder="1" applyAlignment="1">
      <alignment horizontal="center" vertical="center" wrapText="1"/>
    </xf>
    <xf numFmtId="168" fontId="158" fillId="26" borderId="10" xfId="80" applyNumberFormat="1" applyFont="1" applyFill="1" applyBorder="1" applyAlignment="1">
      <alignment horizontal="center"/>
    </xf>
    <xf numFmtId="168" fontId="158" fillId="26" borderId="10" xfId="0" applyNumberFormat="1" applyFont="1" applyFill="1" applyBorder="1" applyAlignment="1">
      <alignment horizontal="center"/>
    </xf>
    <xf numFmtId="1" fontId="158" fillId="26" borderId="10" xfId="0" applyNumberFormat="1" applyFont="1" applyFill="1" applyBorder="1" applyAlignment="1">
      <alignment horizontal="center"/>
    </xf>
    <xf numFmtId="0" fontId="44" fillId="26" borderId="10" xfId="80" applyFont="1" applyFill="1" applyBorder="1" applyAlignment="1">
      <alignment horizontal="center" vertical="center"/>
    </xf>
    <xf numFmtId="3" fontId="158" fillId="26" borderId="0" xfId="80" applyNumberFormat="1" applyFont="1" applyFill="1" applyBorder="1" applyAlignment="1">
      <alignment horizontal="center" vertical="center"/>
    </xf>
    <xf numFmtId="0" fontId="192" fillId="26" borderId="0" xfId="99" applyFont="1" applyFill="1" applyBorder="1" applyAlignment="1">
      <alignment horizontal="center"/>
    </xf>
    <xf numFmtId="0" fontId="158" fillId="26" borderId="0" xfId="80" applyFont="1" applyFill="1" applyBorder="1" applyAlignment="1">
      <alignment horizontal="center"/>
    </xf>
    <xf numFmtId="1" fontId="158" fillId="26" borderId="0" xfId="80" applyNumberFormat="1" applyFont="1" applyFill="1" applyBorder="1" applyAlignment="1">
      <alignment horizontal="center"/>
    </xf>
    <xf numFmtId="3" fontId="44" fillId="26" borderId="0" xfId="80" applyNumberFormat="1" applyFont="1" applyFill="1" applyBorder="1" applyAlignment="1">
      <alignment horizontal="center" vertical="center" wrapText="1"/>
    </xf>
    <xf numFmtId="0" fontId="44" fillId="26" borderId="0" xfId="80" applyFont="1" applyFill="1" applyBorder="1" applyAlignment="1">
      <alignment horizontal="center" vertical="center" wrapText="1"/>
    </xf>
    <xf numFmtId="0" fontId="44" fillId="26" borderId="0" xfId="80" applyFont="1" applyFill="1" applyBorder="1" applyAlignment="1">
      <alignment horizontal="center" vertical="center"/>
    </xf>
    <xf numFmtId="3" fontId="44" fillId="26" borderId="28" xfId="80" applyNumberFormat="1" applyFont="1" applyFill="1" applyBorder="1" applyAlignment="1">
      <alignment horizontal="center" vertical="center" wrapText="1"/>
    </xf>
    <xf numFmtId="0" fontId="44" fillId="26" borderId="28" xfId="80" applyFont="1" applyFill="1" applyBorder="1" applyAlignment="1">
      <alignment horizontal="center" vertical="center" wrapText="1"/>
    </xf>
    <xf numFmtId="3" fontId="158" fillId="26" borderId="28" xfId="80" applyNumberFormat="1" applyFont="1" applyFill="1" applyBorder="1" applyAlignment="1">
      <alignment horizontal="center" vertical="center"/>
    </xf>
    <xf numFmtId="0" fontId="158" fillId="26" borderId="28" xfId="0" applyNumberFormat="1" applyFont="1" applyFill="1" applyBorder="1" applyAlignment="1">
      <alignment horizontal="center" vertical="center" wrapText="1"/>
    </xf>
    <xf numFmtId="0" fontId="158" fillId="26" borderId="28" xfId="0" applyFont="1" applyFill="1" applyBorder="1" applyAlignment="1">
      <alignment horizontal="center" vertical="center" wrapText="1"/>
    </xf>
    <xf numFmtId="3" fontId="44" fillId="26" borderId="92" xfId="99" applyNumberFormat="1" applyFont="1" applyFill="1" applyBorder="1" applyAlignment="1">
      <alignment horizontal="center"/>
    </xf>
    <xf numFmtId="0" fontId="44" fillId="26" borderId="92" xfId="99" applyFont="1" applyFill="1" applyBorder="1" applyAlignment="1">
      <alignment horizontal="center"/>
    </xf>
    <xf numFmtId="0" fontId="44" fillId="26" borderId="92" xfId="99" applyFont="1" applyFill="1" applyBorder="1"/>
    <xf numFmtId="0" fontId="148" fillId="26" borderId="0" xfId="99" applyFont="1" applyFill="1" applyBorder="1" applyAlignment="1">
      <alignment horizontal="center" vertical="center"/>
    </xf>
    <xf numFmtId="3" fontId="158" fillId="26" borderId="0" xfId="0" applyNumberFormat="1" applyFont="1" applyFill="1" applyBorder="1" applyAlignment="1">
      <alignment vertical="center" wrapText="1"/>
    </xf>
    <xf numFmtId="0" fontId="148" fillId="26" borderId="0" xfId="0" applyFont="1" applyFill="1" applyBorder="1" applyAlignment="1">
      <alignment vertical="center" wrapText="1"/>
    </xf>
    <xf numFmtId="0" fontId="24" fillId="26" borderId="93" xfId="99" applyFill="1" applyBorder="1"/>
    <xf numFmtId="0" fontId="192" fillId="26" borderId="10" xfId="0" applyFont="1" applyFill="1" applyBorder="1" applyAlignment="1">
      <alignment horizontal="center" vertical="center"/>
    </xf>
    <xf numFmtId="0" fontId="44" fillId="26" borderId="10" xfId="0" applyFont="1" applyFill="1" applyBorder="1" applyAlignment="1">
      <alignment horizontal="center" vertical="center"/>
    </xf>
    <xf numFmtId="3" fontId="44" fillId="26" borderId="10" xfId="0" applyNumberFormat="1" applyFont="1" applyFill="1" applyBorder="1" applyAlignment="1">
      <alignment horizontal="center" vertical="center"/>
    </xf>
    <xf numFmtId="3" fontId="158" fillId="26" borderId="10" xfId="0" applyNumberFormat="1" applyFont="1" applyFill="1" applyBorder="1" applyAlignment="1" applyProtection="1">
      <alignment horizontal="center"/>
      <protection hidden="1"/>
    </xf>
    <xf numFmtId="0" fontId="158" fillId="26" borderId="10" xfId="0" applyFont="1" applyFill="1" applyBorder="1" applyAlignment="1">
      <alignment horizontal="center"/>
    </xf>
    <xf numFmtId="3" fontId="44" fillId="26" borderId="0" xfId="0" applyNumberFormat="1" applyFont="1" applyFill="1" applyBorder="1" applyAlignment="1">
      <alignment horizontal="center" vertical="center"/>
    </xf>
    <xf numFmtId="0" fontId="192" fillId="26" borderId="0" xfId="0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center" vertical="center"/>
    </xf>
    <xf numFmtId="3" fontId="44" fillId="26" borderId="0" xfId="99" applyNumberFormat="1" applyFont="1" applyFill="1" applyBorder="1" applyAlignment="1">
      <alignment horizontal="center" vertical="center"/>
    </xf>
    <xf numFmtId="0" fontId="158" fillId="26" borderId="10" xfId="103" applyFont="1" applyFill="1" applyBorder="1" applyAlignment="1">
      <alignment horizontal="center" vertical="center"/>
    </xf>
    <xf numFmtId="0" fontId="158" fillId="26" borderId="10" xfId="103" applyFont="1" applyFill="1" applyBorder="1" applyAlignment="1">
      <alignment horizontal="center"/>
    </xf>
    <xf numFmtId="3" fontId="158" fillId="26" borderId="10" xfId="99" applyNumberFormat="1" applyFont="1" applyFill="1" applyBorder="1" applyAlignment="1">
      <alignment horizontal="center" vertical="center"/>
    </xf>
    <xf numFmtId="3" fontId="158" fillId="26" borderId="10" xfId="101" applyNumberFormat="1" applyFont="1" applyFill="1" applyBorder="1" applyAlignment="1">
      <alignment horizontal="center" vertical="center"/>
    </xf>
    <xf numFmtId="0" fontId="158" fillId="26" borderId="10" xfId="99" applyFont="1" applyFill="1" applyBorder="1" applyAlignment="1">
      <alignment horizontal="left"/>
    </xf>
    <xf numFmtId="0" fontId="158" fillId="26" borderId="10" xfId="100" applyFont="1" applyFill="1" applyBorder="1" applyAlignment="1" applyProtection="1">
      <alignment horizontal="left" vertical="center"/>
      <protection hidden="1"/>
    </xf>
    <xf numFmtId="0" fontId="158" fillId="26" borderId="10" xfId="99" applyFont="1" applyFill="1" applyBorder="1" applyAlignment="1">
      <alignment horizontal="center"/>
    </xf>
    <xf numFmtId="0" fontId="158" fillId="26" borderId="10" xfId="0" applyFont="1" applyFill="1" applyBorder="1" applyAlignment="1">
      <alignment vertical="top" wrapText="1"/>
    </xf>
    <xf numFmtId="4" fontId="158" fillId="26" borderId="10" xfId="99" applyNumberFormat="1" applyFont="1" applyFill="1" applyBorder="1" applyAlignment="1">
      <alignment horizontal="center"/>
    </xf>
    <xf numFmtId="0" fontId="148" fillId="26" borderId="10" xfId="100" applyFont="1" applyFill="1" applyBorder="1" applyAlignment="1" applyProtection="1">
      <alignment horizontal="left" vertical="center"/>
      <protection hidden="1"/>
    </xf>
    <xf numFmtId="0" fontId="158" fillId="26" borderId="10" xfId="100" applyFont="1" applyFill="1" applyBorder="1" applyAlignment="1" applyProtection="1">
      <alignment horizontal="center"/>
      <protection hidden="1"/>
    </xf>
    <xf numFmtId="0" fontId="26" fillId="26" borderId="0" xfId="100" applyFill="1" applyBorder="1" applyAlignment="1" applyProtection="1">
      <alignment horizontal="center"/>
      <protection hidden="1"/>
    </xf>
    <xf numFmtId="0" fontId="26" fillId="26" borderId="0" xfId="100" applyFill="1" applyBorder="1" applyProtection="1">
      <protection hidden="1"/>
    </xf>
    <xf numFmtId="3" fontId="26" fillId="26" borderId="0" xfId="100" applyNumberFormat="1" applyFill="1" applyBorder="1" applyAlignment="1" applyProtection="1">
      <alignment horizontal="center"/>
      <protection hidden="1"/>
    </xf>
    <xf numFmtId="3" fontId="26" fillId="26" borderId="0" xfId="100" applyNumberFormat="1" applyFill="1" applyBorder="1" applyProtection="1">
      <protection hidden="1"/>
    </xf>
    <xf numFmtId="0" fontId="26" fillId="26" borderId="0" xfId="100" applyFill="1" applyAlignment="1" applyProtection="1">
      <alignment horizontal="center"/>
      <protection hidden="1"/>
    </xf>
    <xf numFmtId="0" fontId="26" fillId="26" borderId="0" xfId="100" applyFill="1" applyProtection="1">
      <protection hidden="1"/>
    </xf>
    <xf numFmtId="3" fontId="26" fillId="26" borderId="0" xfId="100" applyNumberFormat="1" applyFill="1" applyAlignment="1" applyProtection="1">
      <alignment horizontal="center"/>
      <protection hidden="1"/>
    </xf>
    <xf numFmtId="3" fontId="26" fillId="26" borderId="0" xfId="100" applyNumberFormat="1" applyFill="1" applyProtection="1">
      <protection hidden="1"/>
    </xf>
    <xf numFmtId="0" fontId="26" fillId="26" borderId="0" xfId="100" applyFont="1" applyFill="1" applyAlignment="1" applyProtection="1">
      <alignment horizontal="center"/>
      <protection hidden="1"/>
    </xf>
    <xf numFmtId="0" fontId="26" fillId="26" borderId="0" xfId="100" applyFont="1" applyFill="1" applyProtection="1">
      <protection hidden="1"/>
    </xf>
    <xf numFmtId="3" fontId="26" fillId="26" borderId="0" xfId="100" applyNumberFormat="1" applyFont="1" applyFill="1" applyAlignment="1" applyProtection="1">
      <alignment horizontal="center"/>
      <protection hidden="1"/>
    </xf>
    <xf numFmtId="3" fontId="26" fillId="26" borderId="0" xfId="100" applyNumberFormat="1" applyFont="1" applyFill="1" applyProtection="1">
      <protection hidden="1"/>
    </xf>
    <xf numFmtId="0" fontId="35" fillId="26" borderId="0" xfId="100" applyFont="1" applyFill="1" applyAlignment="1" applyProtection="1">
      <alignment horizontal="center"/>
      <protection hidden="1"/>
    </xf>
    <xf numFmtId="0" fontId="35" fillId="26" borderId="0" xfId="100" applyFont="1" applyFill="1" applyProtection="1">
      <protection hidden="1"/>
    </xf>
    <xf numFmtId="3" fontId="35" fillId="26" borderId="0" xfId="100" applyNumberFormat="1" applyFont="1" applyFill="1" applyAlignment="1" applyProtection="1">
      <alignment horizontal="center"/>
      <protection hidden="1"/>
    </xf>
    <xf numFmtId="3" fontId="35" fillId="26" borderId="0" xfId="100" applyNumberFormat="1" applyFont="1" applyFill="1" applyProtection="1">
      <protection hidden="1"/>
    </xf>
    <xf numFmtId="0" fontId="54" fillId="26" borderId="0" xfId="100" applyFont="1" applyFill="1" applyBorder="1" applyAlignment="1" applyProtection="1">
      <protection hidden="1"/>
    </xf>
    <xf numFmtId="0" fontId="190" fillId="26" borderId="0" xfId="99" applyFont="1" applyFill="1" applyBorder="1" applyAlignment="1">
      <alignment vertical="center" wrapText="1"/>
    </xf>
    <xf numFmtId="3" fontId="190" fillId="26" borderId="0" xfId="99" applyNumberFormat="1" applyFont="1" applyFill="1" applyBorder="1" applyAlignment="1">
      <alignment vertical="center" wrapText="1"/>
    </xf>
    <xf numFmtId="0" fontId="158" fillId="26" borderId="14" xfId="0" applyFont="1" applyFill="1" applyBorder="1" applyAlignment="1">
      <alignment horizontal="center" vertical="center" wrapText="1"/>
    </xf>
    <xf numFmtId="0" fontId="158" fillId="26" borderId="88" xfId="0" applyFont="1" applyFill="1" applyBorder="1" applyAlignment="1">
      <alignment horizontal="center" vertical="center" wrapText="1"/>
    </xf>
    <xf numFmtId="0" fontId="158" fillId="26" borderId="41" xfId="0" applyFont="1" applyFill="1" applyBorder="1" applyAlignment="1">
      <alignment horizontal="center" vertical="center" wrapText="1"/>
    </xf>
    <xf numFmtId="3" fontId="158" fillId="26" borderId="14" xfId="0" applyNumberFormat="1" applyFont="1" applyFill="1" applyBorder="1" applyAlignment="1">
      <alignment horizontal="center" vertical="center"/>
    </xf>
    <xf numFmtId="0" fontId="148" fillId="26" borderId="42" xfId="0" applyFont="1" applyFill="1" applyBorder="1" applyAlignment="1">
      <alignment horizontal="center" vertical="center" wrapText="1"/>
    </xf>
    <xf numFmtId="0" fontId="148" fillId="26" borderId="15" xfId="0" applyFont="1" applyFill="1" applyBorder="1" applyAlignment="1">
      <alignment horizontal="center" vertical="center"/>
    </xf>
    <xf numFmtId="0" fontId="158" fillId="26" borderId="15" xfId="0" applyFont="1" applyFill="1" applyBorder="1" applyAlignment="1">
      <alignment horizontal="center" vertical="center"/>
    </xf>
    <xf numFmtId="0" fontId="158" fillId="26" borderId="22" xfId="0" applyFont="1" applyFill="1" applyBorder="1" applyAlignment="1">
      <alignment horizontal="center" vertical="center"/>
    </xf>
    <xf numFmtId="0" fontId="158" fillId="26" borderId="10" xfId="0" applyFont="1" applyFill="1" applyBorder="1"/>
    <xf numFmtId="0" fontId="158" fillId="26" borderId="17" xfId="0" applyFont="1" applyFill="1" applyBorder="1" applyAlignment="1">
      <alignment horizontal="center"/>
    </xf>
    <xf numFmtId="0" fontId="158" fillId="26" borderId="34" xfId="0" applyFont="1" applyFill="1" applyBorder="1" applyAlignment="1">
      <alignment horizontal="center"/>
    </xf>
    <xf numFmtId="3" fontId="158" fillId="26" borderId="10" xfId="115" applyNumberFormat="1" applyFont="1" applyFill="1" applyBorder="1"/>
    <xf numFmtId="3" fontId="158" fillId="26" borderId="11" xfId="0" applyNumberFormat="1" applyFont="1" applyFill="1" applyBorder="1" applyAlignment="1" applyProtection="1">
      <alignment horizontal="center"/>
      <protection hidden="1"/>
    </xf>
    <xf numFmtId="0" fontId="158" fillId="26" borderId="34" xfId="0" applyFont="1" applyFill="1" applyBorder="1" applyAlignment="1">
      <alignment horizontal="center" vertical="center"/>
    </xf>
    <xf numFmtId="3" fontId="158" fillId="26" borderId="10" xfId="0" applyNumberFormat="1" applyFont="1" applyFill="1" applyBorder="1" applyAlignment="1" applyProtection="1">
      <alignment horizontal="right"/>
      <protection hidden="1"/>
    </xf>
    <xf numFmtId="3" fontId="158" fillId="26" borderId="10" xfId="0" applyNumberFormat="1" applyFont="1" applyFill="1" applyBorder="1"/>
    <xf numFmtId="168" fontId="158" fillId="26" borderId="34" xfId="0" applyNumberFormat="1" applyFont="1" applyFill="1" applyBorder="1" applyAlignment="1">
      <alignment horizontal="center"/>
    </xf>
    <xf numFmtId="168" fontId="158" fillId="26" borderId="34" xfId="0" applyNumberFormat="1" applyFont="1" applyFill="1" applyBorder="1" applyAlignment="1">
      <alignment horizontal="center" vertical="center"/>
    </xf>
    <xf numFmtId="3" fontId="158" fillId="26" borderId="10" xfId="0" applyNumberFormat="1" applyFont="1" applyFill="1" applyBorder="1" applyAlignment="1">
      <alignment horizontal="right"/>
    </xf>
    <xf numFmtId="0" fontId="158" fillId="26" borderId="11" xfId="0" applyFont="1" applyFill="1" applyBorder="1" applyAlignment="1">
      <alignment horizontal="right"/>
    </xf>
    <xf numFmtId="0" fontId="158" fillId="26" borderId="35" xfId="0" applyFont="1" applyFill="1" applyBorder="1" applyAlignment="1">
      <alignment horizontal="center"/>
    </xf>
    <xf numFmtId="3" fontId="158" fillId="26" borderId="36" xfId="0" applyNumberFormat="1" applyFont="1" applyFill="1" applyBorder="1"/>
    <xf numFmtId="3" fontId="158" fillId="26" borderId="37" xfId="0" applyNumberFormat="1" applyFont="1" applyFill="1" applyBorder="1" applyAlignment="1" applyProtection="1">
      <alignment horizontal="center"/>
      <protection hidden="1"/>
    </xf>
    <xf numFmtId="0" fontId="158" fillId="26" borderId="35" xfId="0" applyFont="1" applyFill="1" applyBorder="1" applyAlignment="1">
      <alignment horizontal="center" vertical="center"/>
    </xf>
    <xf numFmtId="3" fontId="158" fillId="26" borderId="36" xfId="0" applyNumberFormat="1" applyFont="1" applyFill="1" applyBorder="1" applyAlignment="1" applyProtection="1">
      <alignment horizontal="right"/>
      <protection hidden="1"/>
    </xf>
    <xf numFmtId="0" fontId="158" fillId="26" borderId="30" xfId="0" applyFont="1" applyFill="1" applyBorder="1" applyAlignment="1">
      <alignment horizontal="center" vertical="center"/>
    </xf>
    <xf numFmtId="0" fontId="158" fillId="26" borderId="15" xfId="0" applyFont="1" applyFill="1" applyBorder="1" applyAlignment="1">
      <alignment horizontal="right" vertical="center"/>
    </xf>
    <xf numFmtId="0" fontId="158" fillId="26" borderId="97" xfId="80" applyFont="1" applyFill="1" applyBorder="1"/>
    <xf numFmtId="0" fontId="158" fillId="26" borderId="31" xfId="0" applyFont="1" applyFill="1" applyBorder="1" applyAlignment="1">
      <alignment horizontal="center" vertical="center"/>
    </xf>
    <xf numFmtId="1" fontId="196" fillId="26" borderId="98" xfId="80" applyNumberFormat="1" applyFont="1" applyFill="1" applyBorder="1" applyAlignment="1">
      <alignment horizontal="center" vertical="center"/>
    </xf>
    <xf numFmtId="0" fontId="44" fillId="26" borderId="10" xfId="100" applyFont="1" applyFill="1" applyBorder="1" applyProtection="1">
      <protection hidden="1"/>
    </xf>
    <xf numFmtId="0" fontId="44" fillId="26" borderId="10" xfId="100" applyFont="1" applyFill="1" applyBorder="1" applyAlignment="1" applyProtection="1">
      <alignment horizontal="center"/>
      <protection hidden="1"/>
    </xf>
    <xf numFmtId="0" fontId="44" fillId="26" borderId="11" xfId="100" applyFont="1" applyFill="1" applyBorder="1" applyAlignment="1" applyProtection="1">
      <alignment horizontal="center"/>
      <protection hidden="1"/>
    </xf>
    <xf numFmtId="0" fontId="44" fillId="26" borderId="13" xfId="100" applyFont="1" applyFill="1" applyBorder="1" applyAlignment="1" applyProtection="1">
      <alignment horizontal="center"/>
      <protection hidden="1"/>
    </xf>
    <xf numFmtId="3" fontId="44" fillId="26" borderId="10" xfId="100" applyNumberFormat="1" applyFont="1" applyFill="1" applyBorder="1" applyProtection="1">
      <protection hidden="1"/>
    </xf>
    <xf numFmtId="3" fontId="44" fillId="26" borderId="10" xfId="100" applyNumberFormat="1" applyFont="1" applyFill="1" applyBorder="1" applyAlignment="1" applyProtection="1">
      <alignment horizontal="center"/>
      <protection hidden="1"/>
    </xf>
    <xf numFmtId="0" fontId="158" fillId="26" borderId="76" xfId="0" applyFont="1" applyFill="1" applyBorder="1" applyAlignment="1">
      <alignment horizontal="center" vertical="center" wrapText="1"/>
    </xf>
    <xf numFmtId="0" fontId="158" fillId="26" borderId="95" xfId="0" applyFont="1" applyFill="1" applyBorder="1" applyAlignment="1">
      <alignment horizontal="center" vertical="center" wrapText="1"/>
    </xf>
    <xf numFmtId="0" fontId="158" fillId="26" borderId="94" xfId="0" applyFont="1" applyFill="1" applyBorder="1" applyAlignment="1">
      <alignment horizontal="center" vertical="center" wrapText="1"/>
    </xf>
    <xf numFmtId="3" fontId="158" fillId="26" borderId="76" xfId="0" applyNumberFormat="1" applyFont="1" applyFill="1" applyBorder="1" applyAlignment="1">
      <alignment horizontal="center" vertical="center"/>
    </xf>
    <xf numFmtId="0" fontId="148" fillId="26" borderId="95" xfId="0" applyFont="1" applyFill="1" applyBorder="1" applyAlignment="1">
      <alignment horizontal="center" vertical="center" wrapText="1"/>
    </xf>
    <xf numFmtId="0" fontId="44" fillId="26" borderId="36" xfId="100" applyFont="1" applyFill="1" applyBorder="1" applyAlignment="1" applyProtection="1">
      <alignment horizontal="center"/>
      <protection hidden="1"/>
    </xf>
    <xf numFmtId="0" fontId="44" fillId="26" borderId="36" xfId="100" applyFont="1" applyFill="1" applyBorder="1" applyProtection="1">
      <protection hidden="1"/>
    </xf>
    <xf numFmtId="0" fontId="44" fillId="26" borderId="37" xfId="100" applyFont="1" applyFill="1" applyBorder="1" applyAlignment="1" applyProtection="1">
      <alignment horizontal="center"/>
      <protection hidden="1"/>
    </xf>
    <xf numFmtId="0" fontId="44" fillId="26" borderId="40" xfId="100" applyFont="1" applyFill="1" applyBorder="1" applyAlignment="1" applyProtection="1">
      <alignment horizontal="center"/>
      <protection hidden="1"/>
    </xf>
    <xf numFmtId="3" fontId="44" fillId="26" borderId="36" xfId="100" applyNumberFormat="1" applyFont="1" applyFill="1" applyBorder="1" applyAlignment="1" applyProtection="1">
      <alignment horizontal="center"/>
      <protection hidden="1"/>
    </xf>
    <xf numFmtId="3" fontId="44" fillId="26" borderId="36" xfId="100" applyNumberFormat="1" applyFont="1" applyFill="1" applyBorder="1" applyProtection="1">
      <protection hidden="1"/>
    </xf>
    <xf numFmtId="0" fontId="131" fillId="26" borderId="21" xfId="0" applyFont="1" applyFill="1" applyBorder="1" applyAlignment="1">
      <alignment horizontal="left" vertical="center"/>
    </xf>
    <xf numFmtId="0" fontId="119" fillId="26" borderId="0" xfId="0" applyFont="1" applyFill="1" applyBorder="1" applyAlignment="1">
      <alignment horizontal="left" vertical="center"/>
    </xf>
    <xf numFmtId="0" fontId="119" fillId="26" borderId="53" xfId="0" applyFont="1" applyFill="1" applyBorder="1" applyAlignment="1">
      <alignment horizontal="left" vertical="center"/>
    </xf>
    <xf numFmtId="0" fontId="120" fillId="26" borderId="13" xfId="0" applyFont="1" applyFill="1" applyBorder="1" applyAlignment="1">
      <alignment vertical="center"/>
    </xf>
    <xf numFmtId="3" fontId="173" fillId="26" borderId="11" xfId="0" applyNumberFormat="1" applyFont="1" applyFill="1" applyBorder="1" applyAlignment="1">
      <alignment horizontal="center" vertical="center"/>
    </xf>
    <xf numFmtId="0" fontId="119" fillId="26" borderId="21" xfId="0" applyFont="1" applyFill="1" applyBorder="1" applyAlignment="1">
      <alignment vertical="center"/>
    </xf>
    <xf numFmtId="0" fontId="119" fillId="26" borderId="53" xfId="0" applyFont="1" applyFill="1" applyBorder="1" applyAlignment="1">
      <alignment vertical="center"/>
    </xf>
    <xf numFmtId="0" fontId="148" fillId="26" borderId="53" xfId="0" applyFont="1" applyFill="1" applyBorder="1" applyAlignment="1">
      <alignment horizontal="center" vertical="center" wrapText="1"/>
    </xf>
    <xf numFmtId="0" fontId="148" fillId="26" borderId="21" xfId="0" applyFont="1" applyFill="1" applyBorder="1" applyAlignment="1">
      <alignment horizontal="justify"/>
    </xf>
    <xf numFmtId="0" fontId="149" fillId="26" borderId="21" xfId="0" applyFont="1" applyFill="1" applyBorder="1" applyAlignment="1"/>
    <xf numFmtId="0" fontId="150" fillId="26" borderId="53" xfId="0" applyFont="1" applyFill="1" applyBorder="1" applyAlignment="1">
      <alignment horizontal="center" vertical="center" wrapText="1"/>
    </xf>
    <xf numFmtId="166" fontId="149" fillId="26" borderId="21" xfId="63" applyFont="1" applyFill="1" applyBorder="1" applyAlignment="1">
      <alignment horizontal="left"/>
    </xf>
    <xf numFmtId="0" fontId="149" fillId="26" borderId="21" xfId="0" applyFont="1" applyFill="1" applyBorder="1"/>
    <xf numFmtId="0" fontId="149" fillId="26" borderId="0" xfId="0" applyFont="1" applyFill="1" applyBorder="1" applyAlignment="1">
      <alignment horizontal="center" vertical="center"/>
    </xf>
    <xf numFmtId="0" fontId="120" fillId="26" borderId="53" xfId="0" applyFont="1" applyFill="1" applyBorder="1" applyAlignment="1">
      <alignment horizontal="center" vertical="center"/>
    </xf>
    <xf numFmtId="0" fontId="149" fillId="26" borderId="21" xfId="0" applyFont="1" applyFill="1" applyBorder="1" applyAlignment="1">
      <alignment horizontal="left"/>
    </xf>
    <xf numFmtId="0" fontId="150" fillId="26" borderId="0" xfId="0" applyFont="1" applyFill="1" applyBorder="1" applyAlignment="1">
      <alignment horizontal="justify"/>
    </xf>
    <xf numFmtId="0" fontId="149" fillId="26" borderId="0" xfId="0" applyFont="1" applyFill="1" applyBorder="1" applyAlignment="1"/>
    <xf numFmtId="166" fontId="149" fillId="26" borderId="0" xfId="63" applyFont="1" applyFill="1" applyBorder="1" applyAlignment="1">
      <alignment horizontal="left"/>
    </xf>
    <xf numFmtId="0" fontId="149" fillId="26" borderId="0" xfId="0" applyFont="1" applyFill="1" applyBorder="1"/>
    <xf numFmtId="0" fontId="150" fillId="26" borderId="21" xfId="0" applyFont="1" applyFill="1" applyBorder="1" applyAlignment="1">
      <alignment horizontal="left" vertical="center"/>
    </xf>
    <xf numFmtId="0" fontId="149" fillId="26" borderId="21" xfId="0" applyFont="1" applyFill="1" applyBorder="1" applyAlignment="1">
      <alignment horizontal="left" vertical="center"/>
    </xf>
    <xf numFmtId="0" fontId="150" fillId="26" borderId="21" xfId="0" applyFont="1" applyFill="1" applyBorder="1"/>
    <xf numFmtId="0" fontId="149" fillId="26" borderId="0" xfId="0" applyFont="1" applyFill="1" applyBorder="1" applyAlignment="1">
      <alignment horizontal="left" vertical="center"/>
    </xf>
    <xf numFmtId="0" fontId="149" fillId="26" borderId="0" xfId="0" applyFont="1" applyFill="1" applyBorder="1" applyAlignment="1">
      <alignment horizontal="left"/>
    </xf>
    <xf numFmtId="0" fontId="150" fillId="26" borderId="0" xfId="0" applyFont="1" applyFill="1" applyBorder="1" applyAlignment="1">
      <alignment horizontal="left" vertical="center"/>
    </xf>
    <xf numFmtId="0" fontId="149" fillId="26" borderId="0" xfId="0" applyFont="1" applyFill="1" applyAlignment="1">
      <alignment horizontal="left"/>
    </xf>
    <xf numFmtId="0" fontId="150" fillId="26" borderId="21" xfId="0" applyFont="1" applyFill="1" applyBorder="1" applyAlignment="1">
      <alignment horizontal="justify"/>
    </xf>
    <xf numFmtId="0" fontId="120" fillId="26" borderId="0" xfId="0" applyFont="1" applyFill="1" applyBorder="1" applyAlignment="1">
      <alignment horizontal="left" vertical="center"/>
    </xf>
    <xf numFmtId="0" fontId="150" fillId="26" borderId="0" xfId="0" applyFont="1" applyFill="1" applyBorder="1"/>
    <xf numFmtId="0" fontId="0" fillId="26" borderId="53" xfId="0" applyFill="1" applyBorder="1" applyAlignment="1">
      <alignment vertical="center"/>
    </xf>
    <xf numFmtId="0" fontId="152" fillId="26" borderId="13" xfId="0" applyFont="1" applyFill="1" applyBorder="1" applyAlignment="1">
      <alignment horizontal="center" vertical="center" wrapText="1"/>
    </xf>
    <xf numFmtId="0" fontId="152" fillId="26" borderId="10" xfId="0" applyFont="1" applyFill="1" applyBorder="1" applyAlignment="1">
      <alignment horizontal="center" vertical="center" wrapText="1"/>
    </xf>
    <xf numFmtId="0" fontId="155" fillId="26" borderId="10" xfId="0" applyFont="1" applyFill="1" applyBorder="1" applyAlignment="1">
      <alignment horizontal="center" vertical="center" wrapText="1"/>
    </xf>
    <xf numFmtId="0" fontId="151" fillId="26" borderId="13" xfId="0" applyFont="1" applyFill="1" applyBorder="1" applyAlignment="1">
      <alignment horizontal="left" vertical="center" wrapText="1"/>
    </xf>
    <xf numFmtId="0" fontId="147" fillId="26" borderId="10" xfId="0" applyFont="1" applyFill="1" applyBorder="1" applyAlignment="1">
      <alignment horizontal="center" vertical="top" wrapText="1"/>
    </xf>
    <xf numFmtId="0" fontId="147" fillId="26" borderId="10" xfId="0" applyFont="1" applyFill="1" applyBorder="1" applyAlignment="1">
      <alignment horizontal="center" vertical="center" wrapText="1"/>
    </xf>
    <xf numFmtId="0" fontId="172" fillId="26" borderId="10" xfId="0" applyFont="1" applyFill="1" applyBorder="1" applyAlignment="1">
      <alignment horizontal="center" vertical="center"/>
    </xf>
    <xf numFmtId="3" fontId="120" fillId="26" borderId="10" xfId="0" applyNumberFormat="1" applyFont="1" applyFill="1" applyBorder="1" applyAlignment="1">
      <alignment horizontal="center" vertical="center"/>
    </xf>
    <xf numFmtId="0" fontId="148" fillId="26" borderId="13" xfId="0" applyFont="1" applyFill="1" applyBorder="1" applyAlignment="1">
      <alignment horizontal="center" vertical="center"/>
    </xf>
    <xf numFmtId="0" fontId="148" fillId="26" borderId="52" xfId="0" applyFont="1" applyFill="1" applyBorder="1" applyAlignment="1">
      <alignment horizontal="center" vertical="center"/>
    </xf>
    <xf numFmtId="171" fontId="131" fillId="26" borderId="52" xfId="115" applyNumberFormat="1" applyFont="1" applyFill="1" applyBorder="1" applyAlignment="1">
      <alignment horizontal="center" vertical="center"/>
    </xf>
    <xf numFmtId="3" fontId="120" fillId="26" borderId="11" xfId="0" applyNumberFormat="1" applyFont="1" applyFill="1" applyBorder="1" applyAlignment="1">
      <alignment horizontal="center" vertical="center"/>
    </xf>
    <xf numFmtId="3" fontId="29" fillId="26" borderId="10" xfId="0" applyNumberFormat="1" applyFont="1" applyFill="1" applyBorder="1" applyAlignment="1">
      <alignment horizontal="center" vertical="center"/>
    </xf>
    <xf numFmtId="3" fontId="174" fillId="26" borderId="10" xfId="0" applyNumberFormat="1" applyFont="1" applyFill="1" applyBorder="1" applyAlignment="1">
      <alignment horizontal="center" vertical="center"/>
    </xf>
    <xf numFmtId="3" fontId="149" fillId="26" borderId="11" xfId="0" applyNumberFormat="1" applyFont="1" applyFill="1" applyBorder="1" applyAlignment="1">
      <alignment horizontal="center" vertical="center"/>
    </xf>
    <xf numFmtId="3" fontId="118" fillId="26" borderId="10" xfId="0" applyNumberFormat="1" applyFont="1" applyFill="1" applyBorder="1" applyAlignment="1">
      <alignment horizontal="center" vertical="center"/>
    </xf>
    <xf numFmtId="3" fontId="149" fillId="26" borderId="52" xfId="0" applyNumberFormat="1" applyFont="1" applyFill="1" applyBorder="1" applyAlignment="1">
      <alignment horizontal="center" vertical="center"/>
    </xf>
    <xf numFmtId="0" fontId="120" fillId="26" borderId="11" xfId="0" applyFont="1" applyFill="1" applyBorder="1" applyAlignment="1">
      <alignment horizontal="center" vertical="center"/>
    </xf>
    <xf numFmtId="0" fontId="149" fillId="26" borderId="13" xfId="0" applyFont="1" applyFill="1" applyBorder="1" applyAlignment="1">
      <alignment vertical="center"/>
    </xf>
    <xf numFmtId="3" fontId="29" fillId="26" borderId="84" xfId="0" applyNumberFormat="1" applyFont="1" applyFill="1" applyBorder="1" applyAlignment="1">
      <alignment horizontal="center" vertical="center"/>
    </xf>
    <xf numFmtId="3" fontId="29" fillId="26" borderId="47" xfId="0" applyNumberFormat="1" applyFont="1" applyFill="1" applyBorder="1" applyAlignment="1">
      <alignment horizontal="center" vertical="center"/>
    </xf>
    <xf numFmtId="0" fontId="149" fillId="26" borderId="20" xfId="0" applyFont="1" applyFill="1" applyBorder="1" applyAlignment="1">
      <alignment vertical="center"/>
    </xf>
    <xf numFmtId="0" fontId="120" fillId="26" borderId="13" xfId="0" applyFont="1" applyFill="1" applyBorder="1" applyAlignment="1">
      <alignment horizontal="left" vertical="center"/>
    </xf>
    <xf numFmtId="0" fontId="146" fillId="26" borderId="10" xfId="0" applyFont="1" applyFill="1" applyBorder="1" applyAlignment="1">
      <alignment horizontal="center" vertical="center"/>
    </xf>
    <xf numFmtId="3" fontId="120" fillId="26" borderId="52" xfId="0" applyNumberFormat="1" applyFont="1" applyFill="1" applyBorder="1" applyAlignment="1">
      <alignment horizontal="center" vertical="center"/>
    </xf>
    <xf numFmtId="0" fontId="149" fillId="26" borderId="13" xfId="0" applyFont="1" applyFill="1" applyBorder="1" applyAlignment="1">
      <alignment horizontal="left" vertical="center"/>
    </xf>
    <xf numFmtId="0" fontId="151" fillId="26" borderId="10" xfId="0" applyFont="1" applyFill="1" applyBorder="1" applyAlignment="1">
      <alignment horizontal="left" vertical="center" wrapText="1"/>
    </xf>
    <xf numFmtId="0" fontId="151" fillId="26" borderId="0" xfId="0" applyFont="1" applyFill="1" applyBorder="1" applyAlignment="1">
      <alignment horizontal="left" vertical="center" wrapText="1"/>
    </xf>
    <xf numFmtId="0" fontId="147" fillId="26" borderId="0" xfId="0" applyFont="1" applyFill="1" applyBorder="1" applyAlignment="1">
      <alignment horizontal="center" vertical="top" wrapText="1"/>
    </xf>
    <xf numFmtId="0" fontId="147" fillId="26" borderId="0" xfId="0" applyFont="1" applyFill="1" applyBorder="1" applyAlignment="1">
      <alignment horizontal="center" vertical="center" wrapText="1"/>
    </xf>
    <xf numFmtId="0" fontId="172" fillId="26" borderId="0" xfId="0" applyFont="1" applyFill="1" applyBorder="1" applyAlignment="1">
      <alignment horizontal="center" vertical="center"/>
    </xf>
    <xf numFmtId="3" fontId="120" fillId="26" borderId="53" xfId="0" applyNumberFormat="1" applyFont="1" applyFill="1" applyBorder="1" applyAlignment="1">
      <alignment horizontal="center" vertical="center"/>
    </xf>
    <xf numFmtId="0" fontId="120" fillId="26" borderId="10" xfId="0" applyFont="1" applyFill="1" applyBorder="1" applyAlignment="1">
      <alignment horizontal="left" vertical="center"/>
    </xf>
    <xf numFmtId="0" fontId="119" fillId="26" borderId="10" xfId="0" applyFont="1" applyFill="1" applyBorder="1" applyAlignment="1">
      <alignment horizontal="center" vertical="center"/>
    </xf>
    <xf numFmtId="0" fontId="149" fillId="26" borderId="10" xfId="0" applyFont="1" applyFill="1" applyBorder="1" applyAlignment="1">
      <alignment vertical="center"/>
    </xf>
    <xf numFmtId="3" fontId="29" fillId="26" borderId="52" xfId="0" applyNumberFormat="1" applyFont="1" applyFill="1" applyBorder="1" applyAlignment="1">
      <alignment horizontal="center" vertical="center"/>
    </xf>
    <xf numFmtId="0" fontId="119" fillId="26" borderId="16" xfId="0" applyFont="1" applyFill="1" applyBorder="1" applyAlignment="1">
      <alignment vertical="center"/>
    </xf>
    <xf numFmtId="0" fontId="149" fillId="26" borderId="16" xfId="0" applyFont="1" applyFill="1" applyBorder="1" applyAlignment="1">
      <alignment vertical="center"/>
    </xf>
    <xf numFmtId="0" fontId="149" fillId="26" borderId="15" xfId="0" applyFont="1" applyFill="1" applyBorder="1" applyAlignment="1">
      <alignment horizontal="center" vertical="center"/>
    </xf>
    <xf numFmtId="0" fontId="119" fillId="26" borderId="13" xfId="0" applyFont="1" applyFill="1" applyBorder="1" applyAlignment="1">
      <alignment vertical="center"/>
    </xf>
    <xf numFmtId="0" fontId="119" fillId="26" borderId="15" xfId="0" applyFont="1" applyFill="1" applyBorder="1" applyAlignment="1">
      <alignment horizontal="center" vertical="center"/>
    </xf>
    <xf numFmtId="168" fontId="119" fillId="26" borderId="10" xfId="0" applyNumberFormat="1" applyFont="1" applyFill="1" applyBorder="1" applyAlignment="1">
      <alignment horizontal="center" vertical="center"/>
    </xf>
    <xf numFmtId="0" fontId="119" fillId="26" borderId="13" xfId="0" applyFont="1" applyFill="1" applyBorder="1" applyAlignment="1">
      <alignment horizontal="left" vertical="center"/>
    </xf>
    <xf numFmtId="0" fontId="119" fillId="26" borderId="10" xfId="0" applyFont="1" applyFill="1" applyBorder="1" applyAlignment="1">
      <alignment horizontal="left" vertical="center"/>
    </xf>
    <xf numFmtId="0" fontId="179" fillId="26" borderId="13" xfId="0" applyFont="1" applyFill="1" applyBorder="1" applyAlignment="1">
      <alignment vertical="center"/>
    </xf>
    <xf numFmtId="0" fontId="179" fillId="26" borderId="10" xfId="0" applyFont="1" applyFill="1" applyBorder="1" applyAlignment="1">
      <alignment horizontal="center" vertical="center"/>
    </xf>
    <xf numFmtId="0" fontId="179" fillId="26" borderId="52" xfId="0" applyFont="1" applyFill="1" applyBorder="1" applyAlignment="1">
      <alignment horizontal="center" vertical="center"/>
    </xf>
    <xf numFmtId="0" fontId="147" fillId="26" borderId="13" xfId="0" applyFont="1" applyFill="1" applyBorder="1" applyAlignment="1">
      <alignment vertical="center"/>
    </xf>
    <xf numFmtId="3" fontId="149" fillId="26" borderId="10" xfId="0" applyNumberFormat="1" applyFont="1" applyFill="1" applyBorder="1" applyAlignment="1">
      <alignment horizontal="center" vertical="center" wrapText="1"/>
    </xf>
    <xf numFmtId="0" fontId="147" fillId="26" borderId="52" xfId="0" applyFont="1" applyFill="1" applyBorder="1" applyAlignment="1">
      <alignment horizontal="center" vertical="center"/>
    </xf>
    <xf numFmtId="0" fontId="121" fillId="26" borderId="52" xfId="0" applyFont="1" applyFill="1" applyBorder="1" applyAlignment="1">
      <alignment horizontal="center" vertical="center"/>
    </xf>
    <xf numFmtId="0" fontId="147" fillId="26" borderId="13" xfId="101" applyFont="1" applyFill="1" applyBorder="1" applyAlignment="1">
      <alignment vertical="center"/>
    </xf>
    <xf numFmtId="0" fontId="151" fillId="26" borderId="10" xfId="101" applyFont="1" applyFill="1" applyBorder="1" applyAlignment="1">
      <alignment horizontal="center" vertical="center"/>
    </xf>
    <xf numFmtId="0" fontId="159" fillId="26" borderId="10" xfId="0" applyFont="1" applyFill="1" applyBorder="1" applyAlignment="1">
      <alignment horizontal="center" vertical="center"/>
    </xf>
    <xf numFmtId="3" fontId="29" fillId="26" borderId="83" xfId="0" applyNumberFormat="1" applyFont="1" applyFill="1" applyBorder="1" applyAlignment="1">
      <alignment horizontal="center" vertical="center"/>
    </xf>
    <xf numFmtId="0" fontId="119" fillId="26" borderId="28" xfId="0" applyFont="1" applyFill="1" applyBorder="1" applyAlignment="1">
      <alignment horizontal="center" vertical="center"/>
    </xf>
    <xf numFmtId="0" fontId="119" fillId="26" borderId="12" xfId="0" applyFont="1" applyFill="1" applyBorder="1" applyAlignment="1">
      <alignment vertical="center"/>
    </xf>
    <xf numFmtId="0" fontId="119" fillId="26" borderId="27" xfId="0" applyFont="1" applyFill="1" applyBorder="1" applyAlignment="1">
      <alignment horizontal="center" vertical="center"/>
    </xf>
    <xf numFmtId="0" fontId="154" fillId="26" borderId="13" xfId="0" applyFont="1" applyFill="1" applyBorder="1" applyAlignment="1">
      <alignment horizontal="center" vertical="center"/>
    </xf>
    <xf numFmtId="0" fontId="154" fillId="26" borderId="10" xfId="0" applyFont="1" applyFill="1" applyBorder="1" applyAlignment="1">
      <alignment horizontal="center" vertical="center"/>
    </xf>
    <xf numFmtId="0" fontId="154" fillId="26" borderId="11" xfId="0" applyFont="1" applyFill="1" applyBorder="1" applyAlignment="1">
      <alignment horizontal="center" vertical="center"/>
    </xf>
    <xf numFmtId="0" fontId="119" fillId="26" borderId="10" xfId="0" applyFont="1" applyFill="1" applyBorder="1" applyAlignment="1">
      <alignment vertical="center"/>
    </xf>
    <xf numFmtId="3" fontId="29" fillId="26" borderId="46" xfId="0" applyNumberFormat="1" applyFont="1" applyFill="1" applyBorder="1" applyAlignment="1">
      <alignment horizontal="center" vertical="center"/>
    </xf>
    <xf numFmtId="0" fontId="154" fillId="26" borderId="52" xfId="0" applyFont="1" applyFill="1" applyBorder="1" applyAlignment="1">
      <alignment horizontal="center" vertical="center"/>
    </xf>
    <xf numFmtId="0" fontId="119" fillId="26" borderId="20" xfId="0" applyFont="1" applyFill="1" applyBorder="1" applyAlignment="1">
      <alignment horizontal="left" vertical="center"/>
    </xf>
    <xf numFmtId="3" fontId="131" fillId="26" borderId="28" xfId="0" applyNumberFormat="1" applyFont="1" applyFill="1" applyBorder="1" applyAlignment="1">
      <alignment horizontal="center" vertical="center"/>
    </xf>
    <xf numFmtId="3" fontId="29" fillId="26" borderId="54" xfId="0" applyNumberFormat="1" applyFont="1" applyFill="1" applyBorder="1" applyAlignment="1">
      <alignment horizontal="center" vertical="center"/>
    </xf>
    <xf numFmtId="0" fontId="153" fillId="26" borderId="10" xfId="0" applyFont="1" applyFill="1" applyBorder="1" applyAlignment="1">
      <alignment horizontal="center" vertical="center"/>
    </xf>
    <xf numFmtId="0" fontId="120" fillId="26" borderId="10" xfId="61" applyNumberFormat="1" applyFont="1" applyFill="1" applyBorder="1" applyAlignment="1" applyProtection="1">
      <alignment horizontal="center" vertical="center"/>
      <protection hidden="1"/>
    </xf>
    <xf numFmtId="0" fontId="120" fillId="26" borderId="20" xfId="0" applyFont="1" applyFill="1" applyBorder="1" applyAlignment="1">
      <alignment vertical="center"/>
    </xf>
    <xf numFmtId="0" fontId="120" fillId="26" borderId="28" xfId="0" applyFont="1" applyFill="1" applyBorder="1" applyAlignment="1">
      <alignment vertical="center"/>
    </xf>
    <xf numFmtId="0" fontId="155" fillId="26" borderId="13" xfId="0" applyFont="1" applyFill="1" applyBorder="1" applyAlignment="1">
      <alignment vertical="center"/>
    </xf>
    <xf numFmtId="0" fontId="155" fillId="26" borderId="10" xfId="0" applyFont="1" applyFill="1" applyBorder="1" applyAlignment="1">
      <alignment horizontal="center" vertical="center"/>
    </xf>
    <xf numFmtId="0" fontId="159" fillId="26" borderId="10" xfId="0" applyFont="1" applyFill="1" applyBorder="1" applyAlignment="1">
      <alignment vertical="center"/>
    </xf>
    <xf numFmtId="0" fontId="149" fillId="26" borderId="13" xfId="0" applyFont="1" applyFill="1" applyBorder="1" applyAlignment="1">
      <alignment horizontal="left" vertical="center" wrapText="1"/>
    </xf>
    <xf numFmtId="0" fontId="149" fillId="26" borderId="20" xfId="0" applyFont="1" applyFill="1" applyBorder="1" applyAlignment="1">
      <alignment horizontal="left" vertical="center" wrapText="1"/>
    </xf>
    <xf numFmtId="0" fontId="149" fillId="26" borderId="16" xfId="0" applyFont="1" applyFill="1" applyBorder="1" applyAlignment="1">
      <alignment horizontal="left" vertical="center" wrapText="1"/>
    </xf>
    <xf numFmtId="3" fontId="131" fillId="26" borderId="22" xfId="0" applyNumberFormat="1" applyFont="1" applyFill="1" applyBorder="1" applyAlignment="1">
      <alignment horizontal="center" vertical="center"/>
    </xf>
    <xf numFmtId="0" fontId="152" fillId="26" borderId="13" xfId="0" applyFont="1" applyFill="1" applyBorder="1" applyAlignment="1">
      <alignment horizontal="left" vertical="center"/>
    </xf>
    <xf numFmtId="0" fontId="149" fillId="26" borderId="10" xfId="0" applyFont="1" applyFill="1" applyBorder="1" applyAlignment="1">
      <alignment horizontal="left" vertical="center" wrapText="1"/>
    </xf>
    <xf numFmtId="0" fontId="156" fillId="26" borderId="13" xfId="0" applyFont="1" applyFill="1" applyBorder="1" applyAlignment="1">
      <alignment vertical="center" wrapText="1"/>
    </xf>
    <xf numFmtId="0" fontId="146" fillId="26" borderId="13" xfId="0" applyFont="1" applyFill="1" applyBorder="1" applyAlignment="1">
      <alignment vertical="center"/>
    </xf>
    <xf numFmtId="0" fontId="150" fillId="26" borderId="13" xfId="0" applyFont="1" applyFill="1" applyBorder="1" applyAlignment="1">
      <alignment vertical="center"/>
    </xf>
    <xf numFmtId="0" fontId="150" fillId="26" borderId="10" xfId="0" applyFont="1" applyFill="1" applyBorder="1" applyAlignment="1">
      <alignment horizontal="center" vertical="center"/>
    </xf>
    <xf numFmtId="3" fontId="150" fillId="26" borderId="10" xfId="0" applyNumberFormat="1" applyFont="1" applyFill="1" applyBorder="1" applyAlignment="1">
      <alignment horizontal="center" vertical="center"/>
    </xf>
    <xf numFmtId="0" fontId="146" fillId="26" borderId="13" xfId="0" applyFont="1" applyFill="1" applyBorder="1" applyAlignment="1">
      <alignment horizontal="left" vertical="center"/>
    </xf>
    <xf numFmtId="0" fontId="157" fillId="26" borderId="13" xfId="0" applyFont="1" applyFill="1" applyBorder="1" applyAlignment="1">
      <alignment horizontal="left" vertical="center" wrapText="1"/>
    </xf>
    <xf numFmtId="0" fontId="149" fillId="26" borderId="10" xfId="0" applyFont="1" applyFill="1" applyBorder="1" applyAlignment="1">
      <alignment horizontal="center" wrapText="1"/>
    </xf>
    <xf numFmtId="0" fontId="149" fillId="26" borderId="10" xfId="0" applyFont="1" applyFill="1" applyBorder="1" applyAlignment="1">
      <alignment horizontal="center"/>
    </xf>
    <xf numFmtId="0" fontId="146" fillId="26" borderId="10" xfId="0" applyFont="1" applyFill="1" applyBorder="1" applyAlignment="1">
      <alignment horizontal="left" vertical="center"/>
    </xf>
    <xf numFmtId="0" fontId="146" fillId="26" borderId="28" xfId="0" applyFont="1" applyFill="1" applyBorder="1" applyAlignment="1">
      <alignment horizontal="left" vertical="center"/>
    </xf>
    <xf numFmtId="0" fontId="158" fillId="26" borderId="13" xfId="0" applyFont="1" applyFill="1" applyBorder="1"/>
    <xf numFmtId="0" fontId="146" fillId="26" borderId="81" xfId="0" applyFont="1" applyFill="1" applyBorder="1" applyAlignment="1">
      <alignment horizontal="left" vertical="center"/>
    </xf>
    <xf numFmtId="0" fontId="146" fillId="26" borderId="82" xfId="0" applyFont="1" applyFill="1" applyBorder="1" applyAlignment="1">
      <alignment horizontal="left" vertical="center"/>
    </xf>
    <xf numFmtId="0" fontId="150" fillId="26" borderId="13" xfId="99" applyFont="1" applyFill="1" applyBorder="1" applyAlignment="1">
      <alignment horizontal="left" vertical="center"/>
    </xf>
    <xf numFmtId="0" fontId="119" fillId="26" borderId="24" xfId="0" applyFont="1" applyFill="1" applyBorder="1" applyAlignment="1">
      <alignment vertical="center"/>
    </xf>
    <xf numFmtId="0" fontId="149" fillId="26" borderId="13" xfId="0" applyFont="1" applyFill="1" applyBorder="1" applyAlignment="1"/>
    <xf numFmtId="0" fontId="120" fillId="26" borderId="16" xfId="0" applyFont="1" applyFill="1" applyBorder="1" applyAlignment="1">
      <alignment vertical="center"/>
    </xf>
    <xf numFmtId="0" fontId="125" fillId="26" borderId="10" xfId="0" applyFont="1" applyFill="1" applyBorder="1" applyAlignment="1">
      <alignment horizontal="center" vertical="center"/>
    </xf>
    <xf numFmtId="0" fontId="149" fillId="26" borderId="17" xfId="0" applyFont="1" applyFill="1" applyBorder="1" applyAlignment="1">
      <alignment horizontal="center" vertical="center"/>
    </xf>
    <xf numFmtId="0" fontId="120" fillId="26" borderId="51" xfId="0" applyFont="1" applyFill="1" applyBorder="1" applyAlignment="1">
      <alignment vertical="center"/>
    </xf>
    <xf numFmtId="168" fontId="120" fillId="26" borderId="10" xfId="0" applyNumberFormat="1" applyFont="1" applyFill="1" applyBorder="1" applyAlignment="1">
      <alignment horizontal="center" vertical="center"/>
    </xf>
    <xf numFmtId="0" fontId="147" fillId="26" borderId="25" xfId="0" applyFont="1" applyFill="1" applyBorder="1" applyAlignment="1">
      <alignment vertical="center"/>
    </xf>
    <xf numFmtId="3" fontId="29" fillId="26" borderId="17" xfId="0" applyNumberFormat="1" applyFont="1" applyFill="1" applyBorder="1" applyAlignment="1">
      <alignment horizontal="center" vertical="center"/>
    </xf>
    <xf numFmtId="0" fontId="120" fillId="26" borderId="51" xfId="0" applyFont="1" applyFill="1" applyBorder="1" applyAlignment="1">
      <alignment horizontal="left" vertical="center"/>
    </xf>
    <xf numFmtId="0" fontId="158" fillId="26" borderId="16" xfId="0" applyFont="1" applyFill="1" applyBorder="1" applyAlignment="1">
      <alignment horizontal="left" vertical="center" wrapText="1"/>
    </xf>
    <xf numFmtId="0" fontId="158" fillId="26" borderId="10" xfId="0" applyFont="1" applyFill="1" applyBorder="1" applyAlignment="1">
      <alignment horizontal="center" vertical="center"/>
    </xf>
    <xf numFmtId="0" fontId="146" fillId="26" borderId="10" xfId="0" applyFont="1" applyFill="1" applyBorder="1" applyAlignment="1">
      <alignment vertical="center"/>
    </xf>
    <xf numFmtId="0" fontId="152" fillId="26" borderId="13" xfId="0" applyFont="1" applyFill="1" applyBorder="1" applyAlignment="1">
      <alignment vertical="center"/>
    </xf>
    <xf numFmtId="0" fontId="147" fillId="26" borderId="13" xfId="0" applyFont="1" applyFill="1" applyBorder="1"/>
    <xf numFmtId="0" fontId="147" fillId="26" borderId="10" xfId="0" applyFont="1" applyFill="1" applyBorder="1"/>
    <xf numFmtId="0" fontId="120" fillId="26" borderId="16" xfId="0" applyFont="1" applyFill="1" applyBorder="1" applyAlignment="1">
      <alignment horizontal="center" vertical="center"/>
    </xf>
    <xf numFmtId="0" fontId="153" fillId="26" borderId="15" xfId="0" applyFont="1" applyFill="1" applyBorder="1" applyAlignment="1">
      <alignment horizontal="center" vertical="center"/>
    </xf>
    <xf numFmtId="0" fontId="120" fillId="26" borderId="22" xfId="0" applyFont="1" applyFill="1" applyBorder="1" applyAlignment="1">
      <alignment horizontal="center" vertical="center"/>
    </xf>
    <xf numFmtId="0" fontId="120" fillId="26" borderId="10" xfId="0" applyNumberFormat="1" applyFont="1" applyFill="1" applyBorder="1" applyAlignment="1">
      <alignment horizontal="center" vertical="center"/>
    </xf>
    <xf numFmtId="0" fontId="120" fillId="26" borderId="17" xfId="0" applyNumberFormat="1" applyFont="1" applyFill="1" applyBorder="1" applyAlignment="1">
      <alignment horizontal="center" vertical="center"/>
    </xf>
    <xf numFmtId="0" fontId="120" fillId="26" borderId="10" xfId="0" applyFont="1" applyFill="1" applyBorder="1"/>
    <xf numFmtId="0" fontId="125" fillId="26" borderId="10" xfId="0" applyFont="1" applyFill="1" applyBorder="1" applyAlignment="1">
      <alignment horizontal="center"/>
    </xf>
    <xf numFmtId="0" fontId="120" fillId="26" borderId="10" xfId="0" applyFont="1" applyFill="1" applyBorder="1" applyAlignment="1">
      <alignment horizontal="center"/>
    </xf>
    <xf numFmtId="0" fontId="160" fillId="26" borderId="0" xfId="0" applyFont="1" applyFill="1" applyAlignment="1">
      <alignment horizontal="left" vertical="center"/>
    </xf>
    <xf numFmtId="0" fontId="125" fillId="26" borderId="0" xfId="0" applyFont="1" applyFill="1" applyBorder="1" applyAlignment="1">
      <alignment horizontal="center" vertical="center"/>
    </xf>
    <xf numFmtId="0" fontId="161" fillId="26" borderId="0" xfId="0" applyFont="1" applyFill="1" applyBorder="1" applyAlignment="1">
      <alignment vertical="center"/>
    </xf>
    <xf numFmtId="0" fontId="162" fillId="26" borderId="0" xfId="61" applyFont="1" applyFill="1" applyAlignment="1">
      <alignment vertical="center"/>
    </xf>
    <xf numFmtId="0" fontId="146" fillId="26" borderId="0" xfId="0" applyFont="1" applyFill="1" applyAlignment="1">
      <alignment horizontal="center" vertical="center"/>
    </xf>
    <xf numFmtId="0" fontId="123" fillId="26" borderId="0" xfId="0" applyFont="1" applyFill="1" applyAlignment="1">
      <alignment vertical="center"/>
    </xf>
    <xf numFmtId="0" fontId="123" fillId="26" borderId="0" xfId="0" applyFont="1" applyFill="1" applyAlignment="1">
      <alignment horizontal="center" vertical="center"/>
    </xf>
    <xf numFmtId="0" fontId="158" fillId="26" borderId="34" xfId="0" applyFont="1" applyFill="1" applyBorder="1" applyAlignment="1">
      <alignment horizontal="left" vertical="center" wrapText="1"/>
    </xf>
    <xf numFmtId="0" fontId="158" fillId="26" borderId="35" xfId="0" applyFont="1" applyFill="1" applyBorder="1" applyAlignment="1">
      <alignment vertical="center" wrapText="1"/>
    </xf>
    <xf numFmtId="3" fontId="158" fillId="26" borderId="37" xfId="0" applyNumberFormat="1" applyFont="1" applyFill="1" applyBorder="1" applyAlignment="1">
      <alignment horizontal="center" vertical="center"/>
    </xf>
    <xf numFmtId="0" fontId="158" fillId="26" borderId="56" xfId="0" applyFont="1" applyFill="1" applyBorder="1" applyAlignment="1">
      <alignment vertical="center" wrapText="1"/>
    </xf>
    <xf numFmtId="3" fontId="158" fillId="26" borderId="24" xfId="0" applyNumberFormat="1" applyFont="1" applyFill="1" applyBorder="1" applyAlignment="1">
      <alignment horizontal="center" vertical="center"/>
    </xf>
    <xf numFmtId="0" fontId="24" fillId="26" borderId="56" xfId="99" applyFill="1" applyBorder="1"/>
    <xf numFmtId="0" fontId="24" fillId="26" borderId="24" xfId="99" applyFill="1" applyBorder="1"/>
    <xf numFmtId="0" fontId="158" fillId="26" borderId="34" xfId="80" applyFont="1" applyFill="1" applyBorder="1" applyAlignment="1">
      <alignment horizontal="left"/>
    </xf>
    <xf numFmtId="3" fontId="158" fillId="26" borderId="11" xfId="80" applyNumberFormat="1" applyFont="1" applyFill="1" applyBorder="1" applyAlignment="1" applyProtection="1">
      <alignment horizontal="center"/>
      <protection locked="0"/>
    </xf>
    <xf numFmtId="0" fontId="44" fillId="26" borderId="34" xfId="80" applyFont="1" applyFill="1" applyBorder="1" applyAlignment="1">
      <alignment horizontal="left" vertical="center" wrapText="1"/>
    </xf>
    <xf numFmtId="3" fontId="192" fillId="26" borderId="10" xfId="124" applyNumberFormat="1" applyFont="1" applyFill="1" applyBorder="1" applyAlignment="1">
      <alignment horizontal="center" vertical="center" wrapText="1"/>
    </xf>
    <xf numFmtId="0" fontId="158" fillId="26" borderId="34" xfId="124" applyFont="1" applyFill="1" applyBorder="1" applyAlignment="1">
      <alignment horizontal="left"/>
    </xf>
    <xf numFmtId="3" fontId="158" fillId="26" borderId="10" xfId="124" applyNumberFormat="1" applyFont="1" applyFill="1" applyBorder="1" applyAlignment="1">
      <alignment horizontal="center" vertical="center"/>
    </xf>
    <xf numFmtId="0" fontId="158" fillId="26" borderId="10" xfId="124" applyFont="1" applyFill="1" applyBorder="1" applyAlignment="1">
      <alignment horizontal="center"/>
    </xf>
    <xf numFmtId="168" fontId="158" fillId="26" borderId="10" xfId="124" applyNumberFormat="1" applyFont="1" applyFill="1" applyBorder="1" applyAlignment="1">
      <alignment horizontal="center"/>
    </xf>
    <xf numFmtId="0" fontId="44" fillId="26" borderId="34" xfId="124" applyFont="1" applyFill="1" applyBorder="1" applyAlignment="1">
      <alignment horizontal="left" vertical="center" wrapText="1"/>
    </xf>
    <xf numFmtId="3" fontId="44" fillId="26" borderId="10" xfId="124" applyNumberFormat="1" applyFont="1" applyFill="1" applyBorder="1" applyAlignment="1">
      <alignment horizontal="center" vertical="center" wrapText="1"/>
    </xf>
    <xf numFmtId="0" fontId="44" fillId="26" borderId="10" xfId="124" applyNumberFormat="1" applyFont="1" applyFill="1" applyBorder="1" applyAlignment="1">
      <alignment horizontal="center" vertical="center" wrapText="1"/>
    </xf>
    <xf numFmtId="1" fontId="158" fillId="26" borderId="10" xfId="124" applyNumberFormat="1" applyFont="1" applyFill="1" applyBorder="1" applyAlignment="1">
      <alignment horizontal="center"/>
    </xf>
    <xf numFmtId="167" fontId="44" fillId="26" borderId="10" xfId="124" applyNumberFormat="1" applyFont="1" applyFill="1" applyBorder="1" applyAlignment="1">
      <alignment horizontal="center" vertical="center" wrapText="1"/>
    </xf>
    <xf numFmtId="0" fontId="158" fillId="26" borderId="56" xfId="80" applyFont="1" applyFill="1" applyBorder="1" applyAlignment="1">
      <alignment horizontal="left"/>
    </xf>
    <xf numFmtId="3" fontId="158" fillId="26" borderId="24" xfId="80" applyNumberFormat="1" applyFont="1" applyFill="1" applyBorder="1" applyAlignment="1" applyProtection="1">
      <alignment horizontal="center"/>
      <protection locked="0"/>
    </xf>
    <xf numFmtId="0" fontId="44" fillId="26" borderId="56" xfId="80" applyFont="1" applyFill="1" applyBorder="1" applyAlignment="1">
      <alignment horizontal="left" vertical="center" wrapText="1"/>
    </xf>
    <xf numFmtId="3" fontId="192" fillId="26" borderId="0" xfId="124" applyNumberFormat="1" applyFont="1" applyFill="1" applyBorder="1" applyAlignment="1">
      <alignment horizontal="center" vertical="center" wrapText="1"/>
    </xf>
    <xf numFmtId="3" fontId="44" fillId="26" borderId="24" xfId="80" applyNumberFormat="1" applyFont="1" applyFill="1" applyBorder="1" applyAlignment="1">
      <alignment horizontal="center" vertical="center" wrapText="1"/>
    </xf>
    <xf numFmtId="3" fontId="44" fillId="26" borderId="24" xfId="80" applyNumberFormat="1" applyFont="1" applyFill="1" applyBorder="1" applyAlignment="1">
      <alignment horizontal="center" vertical="center"/>
    </xf>
    <xf numFmtId="0" fontId="44" fillId="26" borderId="87" xfId="80" applyFont="1" applyFill="1" applyBorder="1" applyAlignment="1">
      <alignment horizontal="left" vertical="center" wrapText="1"/>
    </xf>
    <xf numFmtId="3" fontId="192" fillId="26" borderId="28" xfId="124" applyNumberFormat="1" applyFont="1" applyFill="1" applyBorder="1" applyAlignment="1">
      <alignment horizontal="center" vertical="center" wrapText="1"/>
    </xf>
    <xf numFmtId="0" fontId="158" fillId="26" borderId="87" xfId="0" applyFont="1" applyFill="1" applyBorder="1" applyAlignment="1">
      <alignment vertical="center" wrapText="1"/>
    </xf>
    <xf numFmtId="0" fontId="44" fillId="26" borderId="103" xfId="99" applyFont="1" applyFill="1" applyBorder="1"/>
    <xf numFmtId="3" fontId="44" fillId="26" borderId="104" xfId="99" applyNumberFormat="1" applyFont="1" applyFill="1" applyBorder="1" applyAlignment="1">
      <alignment horizontal="center"/>
    </xf>
    <xf numFmtId="0" fontId="44" fillId="26" borderId="56" xfId="99" applyFont="1" applyFill="1" applyBorder="1"/>
    <xf numFmtId="3" fontId="44" fillId="26" borderId="24" xfId="99" applyNumberFormat="1" applyFont="1" applyFill="1" applyBorder="1" applyAlignment="1">
      <alignment horizontal="center"/>
    </xf>
    <xf numFmtId="0" fontId="148" fillId="26" borderId="56" xfId="99" applyFont="1" applyFill="1" applyBorder="1" applyAlignment="1">
      <alignment horizontal="center" vertical="center"/>
    </xf>
    <xf numFmtId="0" fontId="148" fillId="26" borderId="24" xfId="99" applyFont="1" applyFill="1" applyBorder="1" applyAlignment="1">
      <alignment horizontal="center" vertical="center" wrapText="1"/>
    </xf>
    <xf numFmtId="0" fontId="24" fillId="26" borderId="105" xfId="99" applyFill="1" applyBorder="1"/>
    <xf numFmtId="0" fontId="24" fillId="26" borderId="106" xfId="99" applyFill="1" applyBorder="1"/>
    <xf numFmtId="0" fontId="44" fillId="26" borderId="34" xfId="0" applyFont="1" applyFill="1" applyBorder="1" applyAlignment="1">
      <alignment horizontal="left" vertical="center"/>
    </xf>
    <xf numFmtId="0" fontId="44" fillId="26" borderId="56" xfId="0" applyFont="1" applyFill="1" applyBorder="1" applyAlignment="1">
      <alignment horizontal="left" vertical="center"/>
    </xf>
    <xf numFmtId="3" fontId="44" fillId="26" borderId="24" xfId="0" applyNumberFormat="1" applyFont="1" applyFill="1" applyBorder="1" applyAlignment="1">
      <alignment horizontal="center" vertical="center"/>
    </xf>
    <xf numFmtId="3" fontId="44" fillId="26" borderId="24" xfId="99" applyNumberFormat="1" applyFont="1" applyFill="1" applyBorder="1" applyAlignment="1">
      <alignment horizontal="center" vertical="center"/>
    </xf>
    <xf numFmtId="0" fontId="158" fillId="26" borderId="34" xfId="103" applyFont="1" applyFill="1" applyBorder="1" applyAlignment="1">
      <alignment vertical="center"/>
    </xf>
    <xf numFmtId="3" fontId="148" fillId="26" borderId="11" xfId="0" applyNumberFormat="1" applyFont="1" applyFill="1" applyBorder="1" applyAlignment="1">
      <alignment horizontal="center" vertical="center" wrapText="1"/>
    </xf>
    <xf numFmtId="0" fontId="158" fillId="26" borderId="34" xfId="99" applyFont="1" applyFill="1" applyBorder="1" applyAlignment="1">
      <alignment horizontal="left"/>
    </xf>
    <xf numFmtId="3" fontId="158" fillId="26" borderId="11" xfId="100" applyNumberFormat="1" applyFont="1" applyFill="1" applyBorder="1" applyAlignment="1" applyProtection="1">
      <alignment horizontal="center" vertical="center" wrapText="1"/>
      <protection locked="0" hidden="1"/>
    </xf>
    <xf numFmtId="0" fontId="158" fillId="26" borderId="34" xfId="100" applyFont="1" applyFill="1" applyBorder="1" applyAlignment="1" applyProtection="1">
      <alignment horizontal="left" vertical="center"/>
      <protection hidden="1"/>
    </xf>
    <xf numFmtId="0" fontId="158" fillId="26" borderId="34" xfId="103" applyFont="1" applyFill="1" applyBorder="1" applyAlignment="1">
      <alignment horizontal="center" vertical="center"/>
    </xf>
    <xf numFmtId="0" fontId="158" fillId="26" borderId="34" xfId="99" applyFont="1" applyFill="1" applyBorder="1" applyAlignment="1">
      <alignment horizontal="center"/>
    </xf>
    <xf numFmtId="0" fontId="158" fillId="26" borderId="34" xfId="0" applyFont="1" applyFill="1" applyBorder="1" applyAlignment="1">
      <alignment horizontal="center" vertical="top" wrapText="1"/>
    </xf>
    <xf numFmtId="0" fontId="148" fillId="26" borderId="34" xfId="99" applyFont="1" applyFill="1" applyBorder="1" applyAlignment="1">
      <alignment horizontal="center" vertical="center" wrapText="1"/>
    </xf>
    <xf numFmtId="0" fontId="158" fillId="26" borderId="34" xfId="100" applyFont="1" applyFill="1" applyBorder="1" applyAlignment="1" applyProtection="1">
      <alignment horizontal="center"/>
      <protection hidden="1"/>
    </xf>
    <xf numFmtId="0" fontId="158" fillId="26" borderId="35" xfId="100" applyFont="1" applyFill="1" applyBorder="1" applyAlignment="1" applyProtection="1">
      <alignment horizontal="center"/>
      <protection hidden="1"/>
    </xf>
    <xf numFmtId="0" fontId="158" fillId="26" borderId="36" xfId="100" applyFont="1" applyFill="1" applyBorder="1" applyAlignment="1" applyProtection="1">
      <alignment horizontal="center"/>
      <protection hidden="1"/>
    </xf>
    <xf numFmtId="0" fontId="192" fillId="26" borderId="36" xfId="0" applyFont="1" applyFill="1" applyBorder="1" applyAlignment="1">
      <alignment horizontal="center" vertical="center"/>
    </xf>
    <xf numFmtId="0" fontId="158" fillId="26" borderId="36" xfId="99" applyFont="1" applyFill="1" applyBorder="1" applyAlignment="1">
      <alignment horizontal="center"/>
    </xf>
    <xf numFmtId="0" fontId="24" fillId="26" borderId="72" xfId="99" applyFill="1" applyBorder="1"/>
    <xf numFmtId="0" fontId="24" fillId="26" borderId="38" xfId="99" applyFill="1" applyBorder="1"/>
    <xf numFmtId="0" fontId="24" fillId="26" borderId="39" xfId="99" applyFill="1" applyBorder="1"/>
    <xf numFmtId="0" fontId="119" fillId="26" borderId="55" xfId="99" applyFont="1" applyFill="1" applyBorder="1"/>
    <xf numFmtId="0" fontId="119" fillId="26" borderId="70" xfId="99" applyFont="1" applyFill="1" applyBorder="1"/>
    <xf numFmtId="0" fontId="119" fillId="26" borderId="71" xfId="99" applyFont="1" applyFill="1" applyBorder="1"/>
    <xf numFmtId="0" fontId="119" fillId="26" borderId="56" xfId="99" applyFont="1" applyFill="1" applyBorder="1"/>
    <xf numFmtId="0" fontId="198" fillId="26" borderId="44" xfId="0" applyFont="1" applyFill="1" applyBorder="1" applyAlignment="1">
      <alignment horizontal="left" vertical="center" wrapText="1"/>
    </xf>
    <xf numFmtId="0" fontId="198" fillId="26" borderId="34" xfId="0" applyFont="1" applyFill="1" applyBorder="1" applyAlignment="1">
      <alignment horizontal="left" vertical="center" wrapText="1"/>
    </xf>
    <xf numFmtId="0" fontId="198" fillId="26" borderId="35" xfId="0" applyFont="1" applyFill="1" applyBorder="1" applyAlignment="1">
      <alignment horizontal="left" vertical="center" wrapText="1"/>
    </xf>
    <xf numFmtId="0" fontId="192" fillId="26" borderId="34" xfId="0" applyFont="1" applyFill="1" applyBorder="1" applyAlignment="1">
      <alignment horizontal="left" vertical="center"/>
    </xf>
    <xf numFmtId="3" fontId="192" fillId="26" borderId="10" xfId="80" applyNumberFormat="1" applyFont="1" applyFill="1" applyBorder="1" applyAlignment="1">
      <alignment horizontal="center" vertical="center"/>
    </xf>
    <xf numFmtId="3" fontId="158" fillId="26" borderId="107" xfId="80" applyNumberFormat="1" applyFont="1" applyFill="1" applyBorder="1" applyAlignment="1">
      <alignment horizontal="center"/>
    </xf>
    <xf numFmtId="1" fontId="147" fillId="26" borderId="108" xfId="80" applyNumberFormat="1" applyFont="1" applyFill="1" applyBorder="1" applyAlignment="1">
      <alignment horizontal="center" vertical="center"/>
    </xf>
    <xf numFmtId="1" fontId="147" fillId="26" borderId="109" xfId="80" applyNumberFormat="1" applyFont="1" applyFill="1" applyBorder="1" applyAlignment="1">
      <alignment horizontal="center" vertical="center"/>
    </xf>
    <xf numFmtId="3" fontId="73" fillId="26" borderId="0" xfId="100" applyNumberFormat="1" applyFont="1" applyFill="1" applyProtection="1">
      <protection hidden="1"/>
    </xf>
    <xf numFmtId="0" fontId="73" fillId="26" borderId="0" xfId="100" applyFont="1" applyFill="1" applyAlignment="1" applyProtection="1">
      <alignment horizontal="center"/>
      <protection hidden="1"/>
    </xf>
    <xf numFmtId="3" fontId="88" fillId="26" borderId="0" xfId="100" applyNumberFormat="1" applyFont="1" applyFill="1" applyProtection="1">
      <protection hidden="1"/>
    </xf>
    <xf numFmtId="0" fontId="88" fillId="26" borderId="0" xfId="100" applyFont="1" applyFill="1" applyAlignment="1" applyProtection="1">
      <alignment horizontal="center"/>
      <protection hidden="1"/>
    </xf>
    <xf numFmtId="3" fontId="73" fillId="26" borderId="0" xfId="100" applyNumberFormat="1" applyFont="1" applyFill="1" applyBorder="1" applyProtection="1">
      <protection hidden="1"/>
    </xf>
    <xf numFmtId="0" fontId="73" fillId="26" borderId="0" xfId="100" applyFont="1" applyFill="1" applyBorder="1" applyAlignment="1" applyProtection="1">
      <alignment horizontal="center"/>
      <protection hidden="1"/>
    </xf>
    <xf numFmtId="3" fontId="149" fillId="26" borderId="15" xfId="0" applyNumberFormat="1" applyFont="1" applyFill="1" applyBorder="1" applyAlignment="1">
      <alignment horizontal="center" vertical="center"/>
    </xf>
    <xf numFmtId="0" fontId="120" fillId="26" borderId="10" xfId="0" applyFont="1" applyFill="1" applyBorder="1" applyAlignment="1">
      <alignment horizontal="center" vertical="center"/>
    </xf>
    <xf numFmtId="0" fontId="28" fillId="26" borderId="0" xfId="0" applyFont="1" applyFill="1" applyBorder="1" applyAlignment="1">
      <alignment horizontal="center" vertical="center"/>
    </xf>
    <xf numFmtId="0" fontId="148" fillId="26" borderId="10" xfId="99" applyFont="1" applyFill="1" applyBorder="1" applyAlignment="1">
      <alignment horizontal="center" vertical="center"/>
    </xf>
    <xf numFmtId="0" fontId="148" fillId="26" borderId="11" xfId="99" applyFont="1" applyFill="1" applyBorder="1" applyAlignment="1">
      <alignment horizontal="center" vertical="center" wrapText="1"/>
    </xf>
    <xf numFmtId="0" fontId="148" fillId="26" borderId="15" xfId="0" applyFont="1" applyFill="1" applyBorder="1" applyAlignment="1">
      <alignment horizontal="center" vertical="center" wrapText="1"/>
    </xf>
    <xf numFmtId="0" fontId="148" fillId="26" borderId="10" xfId="99" applyFont="1" applyFill="1" applyBorder="1" applyAlignment="1">
      <alignment horizontal="center" vertical="center" wrapText="1"/>
    </xf>
    <xf numFmtId="0" fontId="148" fillId="26" borderId="10" xfId="0" applyFont="1" applyFill="1" applyBorder="1" applyAlignment="1">
      <alignment horizontal="center" vertical="center" wrapText="1"/>
    </xf>
    <xf numFmtId="0" fontId="44" fillId="26" borderId="10" xfId="80" applyFont="1" applyFill="1" applyBorder="1" applyAlignment="1">
      <alignment horizontal="center" vertical="center" wrapText="1"/>
    </xf>
    <xf numFmtId="0" fontId="158" fillId="26" borderId="34" xfId="100" applyFont="1" applyFill="1" applyBorder="1" applyAlignment="1" applyProtection="1">
      <alignment horizontal="left"/>
      <protection hidden="1"/>
    </xf>
    <xf numFmtId="0" fontId="158" fillId="26" borderId="10" xfId="100" applyFont="1" applyFill="1" applyBorder="1" applyAlignment="1" applyProtection="1">
      <alignment horizontal="left"/>
      <protection hidden="1"/>
    </xf>
    <xf numFmtId="0" fontId="148" fillId="26" borderId="16" xfId="0" applyFont="1" applyFill="1" applyBorder="1" applyAlignment="1">
      <alignment horizontal="center" vertical="center" wrapText="1"/>
    </xf>
    <xf numFmtId="0" fontId="148" fillId="26" borderId="31" xfId="0" applyFont="1" applyFill="1" applyBorder="1" applyAlignment="1">
      <alignment horizontal="center" vertical="center" wrapText="1"/>
    </xf>
    <xf numFmtId="0" fontId="76" fillId="26" borderId="56" xfId="0" applyFont="1" applyFill="1" applyBorder="1" applyAlignment="1">
      <alignment horizontal="left"/>
    </xf>
    <xf numFmtId="0" fontId="76" fillId="26" borderId="0" xfId="0" applyFont="1" applyFill="1" applyBorder="1" applyAlignment="1">
      <alignment horizontal="left"/>
    </xf>
    <xf numFmtId="1" fontId="74" fillId="26" borderId="10" xfId="100" applyNumberFormat="1" applyFont="1" applyFill="1" applyBorder="1" applyAlignment="1" applyProtection="1">
      <alignment horizontal="center" vertical="center"/>
      <protection hidden="1"/>
    </xf>
    <xf numFmtId="0" fontId="74" fillId="26" borderId="10" xfId="100" applyFont="1" applyFill="1" applyBorder="1" applyAlignment="1" applyProtection="1">
      <alignment horizontal="center" vertical="center"/>
      <protection hidden="1"/>
    </xf>
    <xf numFmtId="168" fontId="74" fillId="26" borderId="10" xfId="100" applyNumberFormat="1" applyFont="1" applyFill="1" applyBorder="1" applyAlignment="1" applyProtection="1">
      <alignment horizontal="center" vertical="center"/>
      <protection hidden="1"/>
    </xf>
    <xf numFmtId="0" fontId="37" fillId="26" borderId="19" xfId="95" applyFont="1" applyFill="1" applyBorder="1" applyAlignment="1">
      <alignment horizontal="center" vertical="center"/>
    </xf>
    <xf numFmtId="0" fontId="37" fillId="26" borderId="20" xfId="95" applyFont="1" applyFill="1" applyBorder="1" applyAlignment="1">
      <alignment horizontal="center" vertical="center"/>
    </xf>
    <xf numFmtId="0" fontId="36" fillId="26" borderId="10" xfId="95" applyFont="1" applyFill="1" applyBorder="1" applyAlignment="1">
      <alignment horizontal="center" vertical="center"/>
    </xf>
    <xf numFmtId="0" fontId="37" fillId="26" borderId="17" xfId="95" applyFont="1" applyFill="1" applyBorder="1" applyAlignment="1">
      <alignment vertical="center"/>
    </xf>
    <xf numFmtId="0" fontId="37" fillId="26" borderId="10" xfId="95" applyFont="1" applyFill="1" applyBorder="1" applyAlignment="1">
      <alignment horizontal="center" vertical="center"/>
    </xf>
    <xf numFmtId="0" fontId="130" fillId="26" borderId="10" xfId="95" applyFont="1" applyFill="1" applyBorder="1" applyAlignment="1">
      <alignment horizontal="center" vertical="center"/>
    </xf>
    <xf numFmtId="0" fontId="40" fillId="26" borderId="28" xfId="0" applyFont="1" applyFill="1" applyBorder="1" applyAlignment="1">
      <alignment horizontal="center" vertical="center"/>
    </xf>
    <xf numFmtId="0" fontId="30" fillId="26" borderId="28" xfId="95" applyFont="1" applyFill="1" applyBorder="1" applyAlignment="1">
      <alignment horizontal="center" vertical="center"/>
    </xf>
    <xf numFmtId="3" fontId="158" fillId="26" borderId="10" xfId="80" applyNumberFormat="1" applyFont="1" applyFill="1" applyBorder="1" applyAlignment="1">
      <alignment horizontal="center"/>
    </xf>
    <xf numFmtId="0" fontId="0" fillId="0" borderId="0" xfId="0" applyFont="1"/>
    <xf numFmtId="3" fontId="44" fillId="26" borderId="11" xfId="0" applyNumberFormat="1" applyFont="1" applyFill="1" applyBorder="1" applyAlignment="1">
      <alignment horizontal="center" vertical="center"/>
    </xf>
    <xf numFmtId="3" fontId="158" fillId="26" borderId="11" xfId="80" applyNumberFormat="1" applyFont="1" applyFill="1" applyBorder="1" applyAlignment="1">
      <alignment horizontal="center" vertical="center"/>
    </xf>
    <xf numFmtId="3" fontId="158" fillId="26" borderId="11" xfId="80" applyNumberFormat="1" applyFont="1" applyFill="1" applyBorder="1" applyAlignment="1" applyProtection="1">
      <alignment horizontal="center" vertical="center"/>
    </xf>
    <xf numFmtId="3" fontId="44" fillId="26" borderId="10" xfId="80" applyNumberFormat="1" applyFont="1" applyFill="1" applyBorder="1" applyAlignment="1">
      <alignment horizontal="center" vertical="center"/>
    </xf>
    <xf numFmtId="3" fontId="158" fillId="26" borderId="11" xfId="0" applyNumberFormat="1" applyFont="1" applyFill="1" applyBorder="1" applyAlignment="1">
      <alignment horizontal="center" vertical="center" wrapText="1"/>
    </xf>
    <xf numFmtId="3" fontId="44" fillId="26" borderId="11" xfId="80" applyNumberFormat="1" applyFont="1" applyFill="1" applyBorder="1" applyAlignment="1">
      <alignment horizontal="center" vertical="center"/>
    </xf>
    <xf numFmtId="3" fontId="44" fillId="26" borderId="10" xfId="100" applyNumberFormat="1" applyFont="1" applyFill="1" applyBorder="1" applyAlignment="1" applyProtection="1">
      <alignment horizontal="center" vertical="center"/>
      <protection hidden="1"/>
    </xf>
    <xf numFmtId="3" fontId="44" fillId="26" borderId="11" xfId="80" applyNumberFormat="1" applyFont="1" applyFill="1" applyBorder="1" applyAlignment="1" applyProtection="1">
      <alignment horizontal="center" vertical="center"/>
    </xf>
    <xf numFmtId="3" fontId="44" fillId="26" borderId="11" xfId="80" applyNumberFormat="1" applyFont="1" applyFill="1" applyBorder="1" applyAlignment="1" applyProtection="1">
      <alignment horizontal="center" vertical="center" wrapText="1"/>
      <protection locked="0"/>
    </xf>
    <xf numFmtId="3" fontId="44" fillId="26" borderId="11" xfId="80" applyNumberFormat="1" applyFont="1" applyFill="1" applyBorder="1" applyAlignment="1">
      <alignment horizontal="center" vertical="center" wrapText="1"/>
    </xf>
    <xf numFmtId="3" fontId="44" fillId="26" borderId="10" xfId="80" applyNumberFormat="1" applyFont="1" applyFill="1" applyBorder="1" applyAlignment="1">
      <alignment horizontal="center"/>
    </xf>
    <xf numFmtId="3" fontId="44" fillId="26" borderId="10" xfId="83" applyNumberFormat="1" applyFont="1" applyFill="1" applyBorder="1" applyAlignment="1">
      <alignment horizontal="center" vertical="center"/>
    </xf>
    <xf numFmtId="3" fontId="72" fillId="26" borderId="10" xfId="0" applyNumberFormat="1" applyFont="1" applyFill="1" applyBorder="1" applyAlignment="1">
      <alignment horizontal="center" vertical="center"/>
    </xf>
    <xf numFmtId="3" fontId="48" fillId="26" borderId="10" xfId="99" applyNumberFormat="1" applyFont="1" applyFill="1" applyBorder="1" applyAlignment="1">
      <alignment horizontal="center" vertical="center"/>
    </xf>
    <xf numFmtId="3" fontId="72" fillId="26" borderId="10" xfId="0" applyNumberFormat="1" applyFont="1" applyFill="1" applyBorder="1" applyAlignment="1" applyProtection="1">
      <alignment horizontal="center" vertical="center"/>
    </xf>
    <xf numFmtId="3" fontId="158" fillId="26" borderId="11" xfId="0" applyNumberFormat="1" applyFont="1" applyFill="1" applyBorder="1" applyProtection="1">
      <protection locked="0"/>
    </xf>
    <xf numFmtId="3" fontId="158" fillId="26" borderId="11" xfId="0" applyNumberFormat="1" applyFont="1" applyFill="1" applyBorder="1" applyAlignment="1" applyProtection="1">
      <alignment horizontal="center"/>
      <protection locked="0"/>
    </xf>
    <xf numFmtId="0" fontId="44" fillId="26" borderId="10" xfId="0" applyFont="1" applyFill="1" applyBorder="1" applyAlignment="1">
      <alignment horizontal="center" vertical="center" wrapText="1"/>
    </xf>
    <xf numFmtId="0" fontId="74" fillId="26" borderId="0" xfId="100" applyFont="1" applyFill="1" applyProtection="1">
      <protection hidden="1"/>
    </xf>
    <xf numFmtId="0" fontId="73" fillId="26" borderId="0" xfId="100" applyFont="1" applyFill="1" applyProtection="1">
      <protection hidden="1"/>
    </xf>
    <xf numFmtId="0" fontId="88" fillId="26" borderId="0" xfId="100" applyFont="1" applyFill="1" applyProtection="1">
      <protection hidden="1"/>
    </xf>
    <xf numFmtId="0" fontId="74" fillId="26" borderId="0" xfId="100" applyFont="1" applyFill="1" applyBorder="1" applyProtection="1">
      <protection hidden="1"/>
    </xf>
    <xf numFmtId="0" fontId="73" fillId="26" borderId="0" xfId="100" applyFont="1" applyFill="1" applyBorder="1" applyProtection="1">
      <protection hidden="1"/>
    </xf>
    <xf numFmtId="0" fontId="36" fillId="26" borderId="0" xfId="100" applyFont="1" applyFill="1" applyBorder="1" applyProtection="1">
      <protection hidden="1"/>
    </xf>
    <xf numFmtId="3" fontId="38" fillId="26" borderId="11" xfId="0" applyNumberFormat="1" applyFont="1" applyFill="1" applyBorder="1" applyAlignment="1">
      <alignment horizontal="center" vertical="center"/>
    </xf>
    <xf numFmtId="3" fontId="29" fillId="26" borderId="31" xfId="0" applyNumberFormat="1" applyFont="1" applyFill="1" applyBorder="1" applyAlignment="1">
      <alignment horizontal="center" vertical="center"/>
    </xf>
    <xf numFmtId="3" fontId="38" fillId="26" borderId="15" xfId="0" applyNumberFormat="1" applyFont="1" applyFill="1" applyBorder="1" applyAlignment="1">
      <alignment horizontal="center" vertical="center"/>
    </xf>
    <xf numFmtId="3" fontId="56" fillId="26" borderId="10" xfId="0" applyNumberFormat="1" applyFont="1" applyFill="1" applyBorder="1" applyAlignment="1">
      <alignment horizontal="center"/>
    </xf>
    <xf numFmtId="3" fontId="56" fillId="26" borderId="10" xfId="0" applyNumberFormat="1" applyFont="1" applyFill="1" applyBorder="1" applyAlignment="1">
      <alignment horizontal="center" vertical="center"/>
    </xf>
    <xf numFmtId="3" fontId="38" fillId="26" borderId="45" xfId="0" applyNumberFormat="1" applyFont="1" applyFill="1" applyBorder="1" applyAlignment="1">
      <alignment horizontal="center" vertical="center"/>
    </xf>
    <xf numFmtId="3" fontId="54" fillId="26" borderId="28" xfId="0" applyNumberFormat="1" applyFont="1" applyFill="1" applyBorder="1" applyAlignment="1">
      <alignment horizontal="center" vertical="center"/>
    </xf>
    <xf numFmtId="3" fontId="38" fillId="26" borderId="28" xfId="0" applyNumberFormat="1" applyFont="1" applyFill="1" applyBorder="1" applyAlignment="1">
      <alignment horizontal="center" vertical="center"/>
    </xf>
    <xf numFmtId="0" fontId="120" fillId="26" borderId="17" xfId="0" applyFont="1" applyFill="1" applyBorder="1" applyAlignment="1">
      <alignment horizontal="center" vertical="center"/>
    </xf>
    <xf numFmtId="0" fontId="120" fillId="26" borderId="10" xfId="0" applyFont="1" applyFill="1" applyBorder="1" applyAlignment="1">
      <alignment horizontal="center" vertical="center"/>
    </xf>
    <xf numFmtId="0" fontId="120" fillId="26" borderId="52" xfId="0" applyFont="1" applyFill="1" applyBorder="1" applyAlignment="1">
      <alignment horizontal="center" vertical="center"/>
    </xf>
    <xf numFmtId="0" fontId="140" fillId="26" borderId="10" xfId="0" applyFont="1" applyFill="1" applyBorder="1" applyAlignment="1">
      <alignment horizontal="center" vertical="center"/>
    </xf>
    <xf numFmtId="0" fontId="160" fillId="26" borderId="0" xfId="0" applyFont="1" applyFill="1" applyBorder="1" applyAlignment="1">
      <alignment horizontal="left" vertical="center"/>
    </xf>
    <xf numFmtId="3" fontId="131" fillId="26" borderId="10" xfId="0" applyNumberFormat="1" applyFont="1" applyFill="1" applyBorder="1" applyAlignment="1">
      <alignment horizontal="center" vertical="center"/>
    </xf>
    <xf numFmtId="0" fontId="147" fillId="26" borderId="10" xfId="0" applyFont="1" applyFill="1" applyBorder="1" applyAlignment="1">
      <alignment horizontal="center" vertical="center"/>
    </xf>
    <xf numFmtId="0" fontId="149" fillId="26" borderId="10" xfId="0" applyFont="1" applyFill="1" applyBorder="1" applyAlignment="1">
      <alignment horizontal="center" vertical="center"/>
    </xf>
    <xf numFmtId="3" fontId="131" fillId="26" borderId="17" xfId="0" applyNumberFormat="1" applyFont="1" applyFill="1" applyBorder="1" applyAlignment="1">
      <alignment horizontal="center" vertical="center"/>
    </xf>
    <xf numFmtId="0" fontId="120" fillId="26" borderId="28" xfId="0" applyFont="1" applyFill="1" applyBorder="1" applyAlignment="1">
      <alignment horizontal="center" vertical="center"/>
    </xf>
    <xf numFmtId="0" fontId="120" fillId="26" borderId="15" xfId="0" applyFont="1" applyFill="1" applyBorder="1" applyAlignment="1">
      <alignment horizontal="center" vertical="center"/>
    </xf>
    <xf numFmtId="0" fontId="151" fillId="26" borderId="10" xfId="0" applyFont="1" applyFill="1" applyBorder="1" applyAlignment="1">
      <alignment horizontal="center" vertical="center"/>
    </xf>
    <xf numFmtId="168" fontId="149" fillId="26" borderId="10" xfId="0" applyNumberFormat="1" applyFont="1" applyFill="1" applyBorder="1" applyAlignment="1">
      <alignment horizontal="center" vertical="center"/>
    </xf>
    <xf numFmtId="3" fontId="149" fillId="26" borderId="10" xfId="0" applyNumberFormat="1" applyFont="1" applyFill="1" applyBorder="1" applyAlignment="1">
      <alignment horizontal="center" vertical="center"/>
    </xf>
    <xf numFmtId="0" fontId="149" fillId="26" borderId="28" xfId="0" applyFont="1" applyFill="1" applyBorder="1" applyAlignment="1">
      <alignment horizontal="center" vertical="center"/>
    </xf>
    <xf numFmtId="3" fontId="149" fillId="26" borderId="28" xfId="0" applyNumberFormat="1" applyFont="1" applyFill="1" applyBorder="1" applyAlignment="1">
      <alignment horizontal="center" vertical="center"/>
    </xf>
    <xf numFmtId="0" fontId="131" fillId="26" borderId="10" xfId="0" applyFont="1" applyFill="1" applyBorder="1" applyAlignment="1">
      <alignment horizontal="center" vertical="center"/>
    </xf>
    <xf numFmtId="0" fontId="131" fillId="26" borderId="15" xfId="0" applyFont="1" applyFill="1" applyBorder="1" applyAlignment="1">
      <alignment horizontal="center" vertical="center"/>
    </xf>
    <xf numFmtId="0" fontId="147" fillId="26" borderId="13" xfId="0" applyFont="1" applyFill="1" applyBorder="1" applyAlignment="1">
      <alignment horizontal="left" vertical="center"/>
    </xf>
    <xf numFmtId="0" fontId="147" fillId="26" borderId="10" xfId="0" applyFont="1" applyFill="1" applyBorder="1" applyAlignment="1">
      <alignment horizontal="left" vertical="center"/>
    </xf>
    <xf numFmtId="0" fontId="121" fillId="26" borderId="10" xfId="0" applyFont="1" applyFill="1" applyBorder="1" applyAlignment="1">
      <alignment horizontal="center" vertical="center"/>
    </xf>
    <xf numFmtId="0" fontId="120" fillId="26" borderId="13" xfId="0" applyFont="1" applyFill="1" applyBorder="1" applyAlignment="1">
      <alignment horizontal="center" vertical="center"/>
    </xf>
    <xf numFmtId="0" fontId="146" fillId="26" borderId="10" xfId="0" applyFont="1" applyFill="1" applyBorder="1" applyAlignment="1">
      <alignment horizontal="center" vertical="center" wrapText="1"/>
    </xf>
    <xf numFmtId="0" fontId="150" fillId="26" borderId="0" xfId="0" applyFont="1" applyFill="1" applyBorder="1" applyAlignment="1">
      <alignment horizontal="center" vertical="center" wrapText="1"/>
    </xf>
    <xf numFmtId="0" fontId="148" fillId="26" borderId="21" xfId="0" applyFont="1" applyFill="1" applyBorder="1" applyAlignment="1">
      <alignment horizontal="center" vertical="center" wrapText="1"/>
    </xf>
    <xf numFmtId="0" fontId="148" fillId="26" borderId="0" xfId="0" applyFont="1" applyFill="1" applyBorder="1" applyAlignment="1">
      <alignment horizontal="center" vertical="center" wrapText="1"/>
    </xf>
    <xf numFmtId="0" fontId="98" fillId="26" borderId="0" xfId="0" applyFont="1" applyFill="1" applyBorder="1" applyAlignment="1">
      <alignment horizontal="left" vertical="center" wrapText="1"/>
    </xf>
    <xf numFmtId="0" fontId="103" fillId="26" borderId="0" xfId="0" applyFont="1" applyFill="1" applyBorder="1" applyAlignment="1">
      <alignment horizontal="center" vertical="center" wrapText="1"/>
    </xf>
    <xf numFmtId="0" fontId="43" fillId="26" borderId="21" xfId="0" applyFont="1" applyFill="1" applyBorder="1" applyAlignment="1">
      <alignment horizontal="center" vertical="center" wrapText="1"/>
    </xf>
    <xf numFmtId="0" fontId="43" fillId="26" borderId="0" xfId="0" applyFont="1" applyFill="1" applyBorder="1" applyAlignment="1">
      <alignment horizontal="center" vertical="center" wrapText="1"/>
    </xf>
    <xf numFmtId="0" fontId="44" fillId="26" borderId="0" xfId="0" applyFont="1" applyFill="1" applyBorder="1" applyAlignment="1">
      <alignment horizontal="center"/>
    </xf>
    <xf numFmtId="0" fontId="148" fillId="26" borderId="10" xfId="0" applyFont="1" applyFill="1" applyBorder="1" applyAlignment="1">
      <alignment horizontal="center" vertical="center"/>
    </xf>
    <xf numFmtId="0" fontId="74" fillId="26" borderId="0" xfId="102" applyFont="1" applyFill="1" applyBorder="1" applyAlignment="1">
      <alignment horizontal="left" vertical="center" wrapText="1"/>
    </xf>
    <xf numFmtId="167" fontId="29" fillId="26" borderId="10" xfId="0" applyNumberFormat="1" applyFont="1" applyFill="1" applyBorder="1" applyAlignment="1">
      <alignment horizontal="center" vertical="center"/>
    </xf>
    <xf numFmtId="3" fontId="98" fillId="26" borderId="0" xfId="0" applyNumberFormat="1" applyFont="1" applyFill="1" applyAlignment="1">
      <alignment horizontal="center" vertical="center"/>
    </xf>
    <xf numFmtId="3" fontId="98" fillId="26" borderId="52" xfId="0" applyNumberFormat="1" applyFont="1" applyFill="1" applyBorder="1" applyAlignment="1">
      <alignment horizontal="center" vertical="center"/>
    </xf>
    <xf numFmtId="3" fontId="98" fillId="26" borderId="17" xfId="0" applyNumberFormat="1" applyFont="1" applyFill="1" applyBorder="1" applyAlignment="1">
      <alignment horizontal="center" vertical="center"/>
    </xf>
    <xf numFmtId="167" fontId="29" fillId="26" borderId="45" xfId="0" applyNumberFormat="1" applyFont="1" applyFill="1" applyBorder="1" applyAlignment="1">
      <alignment horizontal="center" vertical="center" wrapText="1"/>
    </xf>
    <xf numFmtId="167" fontId="30" fillId="26" borderId="45" xfId="0" applyNumberFormat="1" applyFont="1" applyFill="1" applyBorder="1" applyAlignment="1">
      <alignment horizontal="center" vertical="center" wrapText="1"/>
    </xf>
    <xf numFmtId="169" fontId="98" fillId="26" borderId="10" xfId="0" applyNumberFormat="1" applyFont="1" applyFill="1" applyBorder="1" applyAlignment="1">
      <alignment horizontal="center" vertical="center"/>
    </xf>
    <xf numFmtId="3" fontId="98" fillId="26" borderId="11" xfId="0" applyNumberFormat="1" applyFont="1" applyFill="1" applyBorder="1" applyAlignment="1">
      <alignment horizontal="center" vertical="center"/>
    </xf>
    <xf numFmtId="3" fontId="98" fillId="26" borderId="10" xfId="0" applyNumberFormat="1" applyFont="1" applyFill="1" applyBorder="1" applyAlignment="1">
      <alignment horizontal="center" vertical="center"/>
    </xf>
    <xf numFmtId="0" fontId="24" fillId="26" borderId="0" xfId="0" applyFont="1" applyFill="1" applyBorder="1"/>
    <xf numFmtId="0" fontId="24" fillId="26" borderId="0" xfId="0" applyFont="1" applyFill="1" applyAlignment="1">
      <alignment vertical="center"/>
    </xf>
    <xf numFmtId="0" fontId="24" fillId="26" borderId="0" xfId="0" applyFont="1" applyFill="1" applyBorder="1" applyAlignment="1">
      <alignment horizontal="left" vertical="center"/>
    </xf>
    <xf numFmtId="0" fontId="24" fillId="26" borderId="21" xfId="0" applyFont="1" applyFill="1" applyBorder="1" applyAlignment="1">
      <alignment vertical="center"/>
    </xf>
    <xf numFmtId="0" fontId="201" fillId="26" borderId="0" xfId="61" quotePrefix="1" applyFont="1" applyFill="1" applyBorder="1" applyAlignment="1">
      <alignment horizontal="left"/>
    </xf>
    <xf numFmtId="3" fontId="199" fillId="26" borderId="30" xfId="93" applyNumberFormat="1" applyFont="1" applyFill="1" applyBorder="1" applyAlignment="1">
      <alignment horizontal="center" vertical="center" wrapText="1"/>
    </xf>
    <xf numFmtId="3" fontId="199" fillId="26" borderId="89" xfId="93" applyNumberFormat="1" applyFont="1" applyFill="1" applyBorder="1" applyAlignment="1">
      <alignment horizontal="center" vertical="center" wrapText="1"/>
    </xf>
    <xf numFmtId="0" fontId="203" fillId="28" borderId="59" xfId="93" applyNumberFormat="1" applyFont="1" applyFill="1" applyBorder="1" applyAlignment="1">
      <alignment horizontal="center" vertical="center" wrapText="1"/>
    </xf>
    <xf numFmtId="0" fontId="203" fillId="28" borderId="21" xfId="93" applyNumberFormat="1" applyFont="1" applyFill="1" applyBorder="1" applyAlignment="1">
      <alignment horizontal="center" vertical="center" wrapText="1"/>
    </xf>
    <xf numFmtId="3" fontId="207" fillId="26" borderId="48" xfId="93" applyNumberFormat="1" applyFont="1" applyFill="1" applyBorder="1" applyAlignment="1">
      <alignment horizontal="center" vertical="center" wrapText="1"/>
    </xf>
    <xf numFmtId="3" fontId="207" fillId="26" borderId="18" xfId="93" applyNumberFormat="1" applyFont="1" applyFill="1" applyBorder="1" applyAlignment="1">
      <alignment horizontal="center" vertical="center" wrapText="1"/>
    </xf>
    <xf numFmtId="1" fontId="176" fillId="26" borderId="102" xfId="0" applyNumberFormat="1" applyFont="1" applyFill="1" applyBorder="1" applyAlignment="1">
      <alignment horizontal="center" vertical="center"/>
    </xf>
    <xf numFmtId="3" fontId="44" fillId="26" borderId="35" xfId="93" applyNumberFormat="1" applyFont="1" applyFill="1" applyBorder="1" applyAlignment="1">
      <alignment horizontal="left"/>
    </xf>
    <xf numFmtId="3" fontId="176" fillId="26" borderId="37" xfId="0" applyNumberFormat="1" applyFont="1" applyFill="1" applyBorder="1" applyAlignment="1">
      <alignment horizontal="center" vertical="center"/>
    </xf>
    <xf numFmtId="9" fontId="176" fillId="0" borderId="40" xfId="0" applyNumberFormat="1" applyFont="1" applyFill="1" applyBorder="1" applyAlignment="1">
      <alignment horizontal="center" vertical="center"/>
    </xf>
    <xf numFmtId="3" fontId="176" fillId="0" borderId="90" xfId="0" applyNumberFormat="1" applyFont="1" applyFill="1" applyBorder="1" applyAlignment="1">
      <alignment horizontal="center" vertical="center"/>
    </xf>
    <xf numFmtId="1" fontId="176" fillId="0" borderId="35" xfId="0" applyNumberFormat="1" applyFont="1" applyFill="1" applyBorder="1" applyAlignment="1">
      <alignment horizontal="left" vertical="center"/>
    </xf>
    <xf numFmtId="1" fontId="176" fillId="0" borderId="37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72" xfId="0" applyFont="1" applyFill="1" applyBorder="1" applyAlignment="1">
      <alignment horizontal="center"/>
    </xf>
    <xf numFmtId="3" fontId="24" fillId="0" borderId="39" xfId="0" applyNumberFormat="1" applyFont="1" applyFill="1" applyBorder="1" applyAlignment="1">
      <alignment horizontal="center"/>
    </xf>
    <xf numFmtId="0" fontId="24" fillId="0" borderId="0" xfId="0" applyFont="1" applyFill="1" applyAlignment="1">
      <alignment horizontal="center"/>
    </xf>
    <xf numFmtId="0" fontId="24" fillId="26" borderId="0" xfId="0" applyFont="1" applyFill="1" applyAlignment="1">
      <alignment horizontal="center"/>
    </xf>
    <xf numFmtId="0" fontId="74" fillId="26" borderId="0" xfId="102" applyFont="1" applyFill="1" applyBorder="1" applyAlignment="1">
      <alignment horizontal="center" vertical="center" wrapText="1"/>
    </xf>
    <xf numFmtId="0" fontId="74" fillId="26" borderId="0" xfId="102" applyFont="1" applyFill="1" applyBorder="1" applyAlignment="1">
      <alignment vertical="center" wrapText="1"/>
    </xf>
    <xf numFmtId="0" fontId="36" fillId="0" borderId="0" xfId="0" applyFont="1" applyBorder="1" applyAlignment="1">
      <alignment horizontal="center" vertical="center" wrapText="1"/>
    </xf>
    <xf numFmtId="0" fontId="39" fillId="26" borderId="41" xfId="0" applyFont="1" applyFill="1" applyBorder="1" applyAlignment="1">
      <alignment horizontal="center" vertical="center" wrapText="1"/>
    </xf>
    <xf numFmtId="0" fontId="39" fillId="26" borderId="14" xfId="0" applyFont="1" applyFill="1" applyBorder="1" applyAlignment="1">
      <alignment horizontal="center" vertical="center" wrapText="1"/>
    </xf>
    <xf numFmtId="0" fontId="184" fillId="26" borderId="14" xfId="0" applyFont="1" applyFill="1" applyBorder="1" applyAlignment="1">
      <alignment horizontal="center" vertical="center" wrapText="1"/>
    </xf>
    <xf numFmtId="0" fontId="39" fillId="26" borderId="42" xfId="0" applyFont="1" applyFill="1" applyBorder="1" applyAlignment="1">
      <alignment horizontal="center" vertical="center" wrapText="1"/>
    </xf>
    <xf numFmtId="0" fontId="74" fillId="26" borderId="110" xfId="102" applyFont="1" applyFill="1" applyBorder="1" applyAlignment="1">
      <alignment horizontal="left" vertical="center" wrapText="1"/>
    </xf>
    <xf numFmtId="0" fontId="74" fillId="26" borderId="76" xfId="102" applyFont="1" applyFill="1" applyBorder="1" applyAlignment="1">
      <alignment horizontal="center" vertical="center" wrapText="1"/>
    </xf>
    <xf numFmtId="0" fontId="36" fillId="0" borderId="76" xfId="0" applyFont="1" applyBorder="1" applyAlignment="1">
      <alignment horizontal="center" vertical="center" wrapText="1"/>
    </xf>
    <xf numFmtId="0" fontId="74" fillId="26" borderId="95" xfId="102" applyFont="1" applyFill="1" applyBorder="1" applyAlignment="1">
      <alignment horizontal="center" vertical="center" wrapText="1"/>
    </xf>
    <xf numFmtId="0" fontId="210" fillId="26" borderId="101" xfId="84" applyFont="1" applyFill="1" applyBorder="1" applyAlignment="1">
      <alignment vertical="center"/>
    </xf>
    <xf numFmtId="3" fontId="211" fillId="26" borderId="34" xfId="93" applyNumberFormat="1" applyFont="1" applyFill="1" applyBorder="1" applyAlignment="1">
      <alignment horizontal="left"/>
    </xf>
    <xf numFmtId="3" fontId="211" fillId="26" borderId="11" xfId="93" applyNumberFormat="1" applyFont="1" applyFill="1" applyBorder="1" applyAlignment="1">
      <alignment horizontal="center" vertical="center"/>
    </xf>
    <xf numFmtId="0" fontId="211" fillId="26" borderId="101" xfId="84" applyFont="1" applyFill="1" applyBorder="1" applyAlignment="1">
      <alignment vertical="center"/>
    </xf>
    <xf numFmtId="0" fontId="210" fillId="26" borderId="101" xfId="84" applyFont="1" applyFill="1" applyBorder="1" applyAlignment="1"/>
    <xf numFmtId="3" fontId="211" fillId="26" borderId="11" xfId="0" applyNumberFormat="1" applyFont="1" applyFill="1" applyBorder="1" applyAlignment="1">
      <alignment horizontal="center" vertical="center"/>
    </xf>
    <xf numFmtId="3" fontId="211" fillId="26" borderId="34" xfId="0" applyNumberFormat="1" applyFont="1" applyFill="1" applyBorder="1" applyAlignment="1">
      <alignment horizontal="left" vertical="center"/>
    </xf>
    <xf numFmtId="0" fontId="211" fillId="26" borderId="101" xfId="84" applyFont="1" applyFill="1" applyBorder="1" applyAlignment="1">
      <alignment wrapText="1"/>
    </xf>
    <xf numFmtId="0" fontId="213" fillId="26" borderId="0" xfId="61" quotePrefix="1" applyFont="1" applyFill="1" applyBorder="1" applyAlignment="1">
      <alignment horizontal="left"/>
    </xf>
    <xf numFmtId="3" fontId="211" fillId="26" borderId="17" xfId="0" applyNumberFormat="1" applyFont="1" applyFill="1" applyBorder="1" applyAlignment="1">
      <alignment horizontal="center" vertical="center"/>
    </xf>
    <xf numFmtId="3" fontId="211" fillId="26" borderId="34" xfId="0" applyNumberFormat="1" applyFont="1" applyFill="1" applyBorder="1" applyAlignment="1">
      <alignment horizontal="center" vertical="center"/>
    </xf>
    <xf numFmtId="0" fontId="211" fillId="26" borderId="13" xfId="0" applyFont="1" applyFill="1" applyBorder="1" applyAlignment="1">
      <alignment horizontal="left" vertical="center"/>
    </xf>
    <xf numFmtId="10" fontId="211" fillId="26" borderId="11" xfId="0" applyNumberFormat="1" applyFont="1" applyFill="1" applyBorder="1" applyAlignment="1">
      <alignment horizontal="center" vertical="center"/>
    </xf>
    <xf numFmtId="1" fontId="211" fillId="26" borderId="34" xfId="0" applyNumberFormat="1" applyFont="1" applyFill="1" applyBorder="1" applyAlignment="1">
      <alignment horizontal="left" vertical="center"/>
    </xf>
    <xf numFmtId="1" fontId="211" fillId="26" borderId="13" xfId="0" applyNumberFormat="1" applyFont="1" applyFill="1" applyBorder="1" applyAlignment="1">
      <alignment horizontal="left" vertical="center"/>
    </xf>
    <xf numFmtId="3" fontId="211" fillId="26" borderId="13" xfId="93" applyNumberFormat="1" applyFont="1" applyFill="1" applyBorder="1" applyAlignment="1">
      <alignment horizontal="left"/>
    </xf>
    <xf numFmtId="0" fontId="211" fillId="26" borderId="34" xfId="0" applyFont="1" applyFill="1" applyBorder="1" applyAlignment="1">
      <alignment horizontal="left" vertical="center"/>
    </xf>
    <xf numFmtId="10" fontId="211" fillId="26" borderId="11" xfId="93" applyNumberFormat="1" applyFont="1" applyFill="1" applyBorder="1" applyAlignment="1">
      <alignment horizontal="center" vertical="center"/>
    </xf>
    <xf numFmtId="1" fontId="211" fillId="26" borderId="11" xfId="0" applyNumberFormat="1" applyFont="1" applyFill="1" applyBorder="1" applyAlignment="1">
      <alignment horizontal="center" vertical="center"/>
    </xf>
    <xf numFmtId="3" fontId="211" fillId="26" borderId="13" xfId="0" applyNumberFormat="1" applyFont="1" applyFill="1" applyBorder="1" applyAlignment="1">
      <alignment horizontal="center" vertical="center"/>
    </xf>
    <xf numFmtId="10" fontId="211" fillId="26" borderId="17" xfId="0" applyNumberFormat="1" applyFont="1" applyFill="1" applyBorder="1" applyAlignment="1">
      <alignment horizontal="center" vertical="center"/>
    </xf>
    <xf numFmtId="0" fontId="211" fillId="26" borderId="11" xfId="0" applyFont="1" applyFill="1" applyBorder="1" applyAlignment="1">
      <alignment horizontal="center" vertical="center"/>
    </xf>
    <xf numFmtId="3" fontId="211" fillId="26" borderId="11" xfId="93" applyNumberFormat="1" applyFont="1" applyFill="1" applyBorder="1" applyAlignment="1">
      <alignment horizontal="left"/>
    </xf>
    <xf numFmtId="3" fontId="211" fillId="26" borderId="13" xfId="93" applyNumberFormat="1" applyFont="1" applyFill="1" applyBorder="1" applyAlignment="1">
      <alignment horizontal="center" vertical="center"/>
    </xf>
    <xf numFmtId="9" fontId="211" fillId="26" borderId="13" xfId="0" applyNumberFormat="1" applyFont="1" applyFill="1" applyBorder="1" applyAlignment="1">
      <alignment horizontal="left" vertical="center"/>
    </xf>
    <xf numFmtId="3" fontId="44" fillId="0" borderId="40" xfId="93" applyNumberFormat="1" applyFont="1" applyFill="1" applyBorder="1" applyAlignment="1">
      <alignment horizontal="left"/>
    </xf>
    <xf numFmtId="3" fontId="211" fillId="26" borderId="10" xfId="0" applyNumberFormat="1" applyFont="1" applyFill="1" applyBorder="1" applyAlignment="1">
      <alignment horizontal="center" vertical="center"/>
    </xf>
    <xf numFmtId="3" fontId="211" fillId="26" borderId="10" xfId="0" applyNumberFormat="1" applyFont="1" applyFill="1" applyBorder="1" applyAlignment="1">
      <alignment horizontal="left" vertical="center"/>
    </xf>
    <xf numFmtId="0" fontId="211" fillId="26" borderId="10" xfId="0" applyFont="1" applyFill="1" applyBorder="1" applyAlignment="1">
      <alignment horizontal="left" vertical="center"/>
    </xf>
    <xf numFmtId="1" fontId="211" fillId="26" borderId="10" xfId="0" applyNumberFormat="1" applyFont="1" applyFill="1" applyBorder="1" applyAlignment="1">
      <alignment horizontal="left" vertical="center"/>
    </xf>
    <xf numFmtId="0" fontId="203" fillId="28" borderId="11" xfId="93" applyNumberFormat="1" applyFont="1" applyFill="1" applyBorder="1" applyAlignment="1">
      <alignment horizontal="center" vertical="center" wrapText="1"/>
    </xf>
    <xf numFmtId="1" fontId="176" fillId="0" borderId="36" xfId="0" applyNumberFormat="1" applyFont="1" applyFill="1" applyBorder="1" applyAlignment="1">
      <alignment horizontal="left" vertical="center"/>
    </xf>
    <xf numFmtId="3" fontId="207" fillId="26" borderId="37" xfId="93" applyNumberFormat="1" applyFont="1" applyFill="1" applyBorder="1" applyAlignment="1">
      <alignment horizontal="center" vertical="center" wrapText="1"/>
    </xf>
    <xf numFmtId="0" fontId="210" fillId="26" borderId="69" xfId="84" applyFont="1" applyFill="1" applyBorder="1" applyAlignment="1">
      <alignment vertical="center"/>
    </xf>
    <xf numFmtId="1" fontId="211" fillId="26" borderId="44" xfId="93" applyNumberFormat="1" applyFont="1" applyFill="1" applyBorder="1" applyAlignment="1"/>
    <xf numFmtId="3" fontId="211" fillId="26" borderId="31" xfId="93" applyNumberFormat="1" applyFont="1" applyFill="1" applyBorder="1" applyAlignment="1">
      <alignment horizontal="center"/>
    </xf>
    <xf numFmtId="0" fontId="211" fillId="26" borderId="16" xfId="0" applyFont="1" applyFill="1" applyBorder="1" applyAlignment="1">
      <alignment horizontal="center" vertical="center"/>
    </xf>
    <xf numFmtId="3" fontId="211" fillId="26" borderId="22" xfId="0" applyNumberFormat="1" applyFont="1" applyFill="1" applyBorder="1" applyAlignment="1">
      <alignment horizontal="center" vertical="center"/>
    </xf>
    <xf numFmtId="3" fontId="211" fillId="26" borderId="44" xfId="0" applyNumberFormat="1" applyFont="1" applyFill="1" applyBorder="1" applyAlignment="1">
      <alignment horizontal="center" vertical="center"/>
    </xf>
    <xf numFmtId="3" fontId="211" fillId="26" borderId="15" xfId="0" applyNumberFormat="1" applyFont="1" applyFill="1" applyBorder="1" applyAlignment="1">
      <alignment horizontal="center" vertical="center"/>
    </xf>
    <xf numFmtId="3" fontId="211" fillId="26" borderId="31" xfId="0" applyNumberFormat="1" applyFont="1" applyFill="1" applyBorder="1" applyAlignment="1">
      <alignment horizontal="center" vertical="center"/>
    </xf>
    <xf numFmtId="1" fontId="211" fillId="26" borderId="16" xfId="0" applyNumberFormat="1" applyFont="1" applyFill="1" applyBorder="1" applyAlignment="1">
      <alignment horizontal="center" vertical="center"/>
    </xf>
    <xf numFmtId="0" fontId="46" fillId="26" borderId="17" xfId="94" quotePrefix="1" applyFont="1" applyFill="1" applyBorder="1" applyAlignment="1">
      <alignment horizontal="center"/>
    </xf>
    <xf numFmtId="0" fontId="46" fillId="26" borderId="25" xfId="94" quotePrefix="1" applyFont="1" applyFill="1" applyBorder="1" applyAlignment="1">
      <alignment horizontal="center"/>
    </xf>
    <xf numFmtId="0" fontId="46" fillId="26" borderId="26" xfId="94" quotePrefix="1" applyFont="1" applyFill="1" applyBorder="1" applyAlignment="1">
      <alignment horizontal="center"/>
    </xf>
    <xf numFmtId="0" fontId="52" fillId="26" borderId="17" xfId="99" applyFont="1" applyFill="1" applyBorder="1" applyAlignment="1">
      <alignment horizontal="center" vertical="center"/>
    </xf>
    <xf numFmtId="0" fontId="52" fillId="26" borderId="25" xfId="99" applyFont="1" applyFill="1" applyBorder="1" applyAlignment="1">
      <alignment horizontal="center" vertical="center"/>
    </xf>
    <xf numFmtId="0" fontId="52" fillId="26" borderId="26" xfId="99" applyFont="1" applyFill="1" applyBorder="1" applyAlignment="1">
      <alignment horizontal="center" vertical="center"/>
    </xf>
    <xf numFmtId="0" fontId="177" fillId="26" borderId="60" xfId="99" applyFont="1" applyFill="1" applyBorder="1" applyAlignment="1">
      <alignment horizontal="center" vertical="center" wrapText="1"/>
    </xf>
    <xf numFmtId="0" fontId="177" fillId="26" borderId="29" xfId="99" applyFont="1" applyFill="1" applyBorder="1" applyAlignment="1">
      <alignment horizontal="center" vertical="center" wrapText="1"/>
    </xf>
    <xf numFmtId="0" fontId="177" fillId="26" borderId="61" xfId="99" applyFont="1" applyFill="1" applyBorder="1" applyAlignment="1">
      <alignment horizontal="center" vertical="center" wrapText="1"/>
    </xf>
    <xf numFmtId="0" fontId="54" fillId="26" borderId="32" xfId="99" applyFont="1" applyFill="1" applyBorder="1" applyAlignment="1">
      <alignment horizontal="center" vertical="center" wrapText="1"/>
    </xf>
    <xf numFmtId="0" fontId="54" fillId="26" borderId="62" xfId="99" applyFont="1" applyFill="1" applyBorder="1" applyAlignment="1">
      <alignment horizontal="center" vertical="center" wrapText="1"/>
    </xf>
    <xf numFmtId="0" fontId="54" fillId="26" borderId="35" xfId="99" applyFont="1" applyFill="1" applyBorder="1" applyAlignment="1">
      <alignment horizontal="center" vertical="center" wrapText="1"/>
    </xf>
    <xf numFmtId="0" fontId="54" fillId="26" borderId="33" xfId="99" applyFont="1" applyFill="1" applyBorder="1" applyAlignment="1">
      <alignment horizontal="center" vertical="center"/>
    </xf>
    <xf numFmtId="0" fontId="54" fillId="26" borderId="27" xfId="99" applyFont="1" applyFill="1" applyBorder="1" applyAlignment="1">
      <alignment horizontal="center" vertical="center"/>
    </xf>
    <xf numFmtId="0" fontId="54" fillId="26" borderId="36" xfId="99" applyFont="1" applyFill="1" applyBorder="1" applyAlignment="1">
      <alignment horizontal="center" vertical="center"/>
    </xf>
    <xf numFmtId="0" fontId="53" fillId="26" borderId="19" xfId="99" applyFont="1" applyFill="1" applyBorder="1" applyAlignment="1">
      <alignment horizontal="center" vertical="center" wrapText="1"/>
    </xf>
    <xf numFmtId="0" fontId="53" fillId="26" borderId="63" xfId="99" applyFont="1" applyFill="1" applyBorder="1" applyAlignment="1">
      <alignment horizontal="center" vertical="center" wrapText="1"/>
    </xf>
    <xf numFmtId="0" fontId="53" fillId="26" borderId="0" xfId="99" applyFont="1" applyFill="1" applyBorder="1" applyAlignment="1">
      <alignment horizontal="center" vertical="center" wrapText="1"/>
    </xf>
    <xf numFmtId="0" fontId="53" fillId="26" borderId="24" xfId="99" applyFont="1" applyFill="1" applyBorder="1" applyAlignment="1">
      <alignment horizontal="center" vertical="center" wrapText="1"/>
    </xf>
    <xf numFmtId="0" fontId="55" fillId="26" borderId="33" xfId="99" applyFont="1" applyFill="1" applyBorder="1" applyAlignment="1">
      <alignment horizontal="center" vertical="center"/>
    </xf>
    <xf numFmtId="0" fontId="55" fillId="26" borderId="27" xfId="99" applyFont="1" applyFill="1" applyBorder="1" applyAlignment="1">
      <alignment horizontal="center" vertical="center"/>
    </xf>
    <xf numFmtId="0" fontId="55" fillId="26" borderId="36" xfId="99" applyFont="1" applyFill="1" applyBorder="1" applyAlignment="1">
      <alignment horizontal="center" vertical="center"/>
    </xf>
    <xf numFmtId="0" fontId="56" fillId="26" borderId="15" xfId="0" applyNumberFormat="1" applyFont="1" applyFill="1" applyBorder="1" applyAlignment="1">
      <alignment horizontal="center" vertical="center" wrapText="1"/>
    </xf>
    <xf numFmtId="0" fontId="56" fillId="26" borderId="10" xfId="0" applyNumberFormat="1" applyFont="1" applyFill="1" applyBorder="1" applyAlignment="1">
      <alignment horizontal="center" vertical="center" wrapText="1"/>
    </xf>
    <xf numFmtId="0" fontId="56" fillId="26" borderId="36" xfId="0" applyNumberFormat="1" applyFont="1" applyFill="1" applyBorder="1" applyAlignment="1">
      <alignment horizontal="center" vertical="center" wrapText="1"/>
    </xf>
    <xf numFmtId="0" fontId="186" fillId="0" borderId="38" xfId="0" applyFont="1" applyBorder="1" applyAlignment="1">
      <alignment horizontal="center"/>
    </xf>
    <xf numFmtId="0" fontId="186" fillId="0" borderId="39" xfId="0" applyFont="1" applyBorder="1" applyAlignment="1">
      <alignment horizontal="center"/>
    </xf>
    <xf numFmtId="0" fontId="143" fillId="26" borderId="30" xfId="99" applyFont="1" applyFill="1" applyBorder="1" applyAlignment="1">
      <alignment horizontal="center" vertical="center" wrapText="1"/>
    </xf>
    <xf numFmtId="0" fontId="143" fillId="26" borderId="59" xfId="99" applyFont="1" applyFill="1" applyBorder="1" applyAlignment="1">
      <alignment horizontal="center" vertical="center" wrapText="1"/>
    </xf>
    <xf numFmtId="0" fontId="143" fillId="26" borderId="37" xfId="99" applyFont="1" applyFill="1" applyBorder="1" applyAlignment="1">
      <alignment horizontal="center" vertical="center" wrapText="1"/>
    </xf>
    <xf numFmtId="0" fontId="54" fillId="26" borderId="33" xfId="99" applyFont="1" applyFill="1" applyBorder="1" applyAlignment="1">
      <alignment horizontal="center" vertical="center" wrapText="1"/>
    </xf>
    <xf numFmtId="0" fontId="54" fillId="26" borderId="27" xfId="99" applyFont="1" applyFill="1" applyBorder="1" applyAlignment="1">
      <alignment horizontal="center" vertical="center" wrapText="1"/>
    </xf>
    <xf numFmtId="0" fontId="54" fillId="26" borderId="36" xfId="99" applyFont="1" applyFill="1" applyBorder="1" applyAlignment="1">
      <alignment horizontal="center" vertical="center" wrapText="1"/>
    </xf>
    <xf numFmtId="1" fontId="56" fillId="26" borderId="10" xfId="0" applyNumberFormat="1" applyFont="1" applyFill="1" applyBorder="1" applyAlignment="1">
      <alignment horizontal="center" vertical="center" wrapText="1"/>
    </xf>
    <xf numFmtId="0" fontId="56" fillId="26" borderId="10" xfId="0" applyFont="1" applyFill="1" applyBorder="1" applyAlignment="1">
      <alignment horizontal="center" vertical="center" wrapText="1"/>
    </xf>
    <xf numFmtId="0" fontId="56" fillId="26" borderId="36" xfId="0" applyFont="1" applyFill="1" applyBorder="1" applyAlignment="1">
      <alignment horizontal="center" vertical="center" wrapText="1"/>
    </xf>
    <xf numFmtId="0" fontId="164" fillId="26" borderId="30" xfId="99" applyFont="1" applyFill="1" applyBorder="1" applyAlignment="1">
      <alignment horizontal="center" vertical="center" wrapText="1"/>
    </xf>
    <xf numFmtId="0" fontId="164" fillId="26" borderId="59" xfId="99" applyFont="1" applyFill="1" applyBorder="1" applyAlignment="1">
      <alignment horizontal="center" vertical="center" wrapText="1"/>
    </xf>
    <xf numFmtId="0" fontId="164" fillId="26" borderId="37" xfId="99" applyFont="1" applyFill="1" applyBorder="1" applyAlignment="1">
      <alignment horizontal="center" vertical="center" wrapText="1"/>
    </xf>
    <xf numFmtId="0" fontId="56" fillId="26" borderId="28" xfId="0" applyNumberFormat="1" applyFont="1" applyFill="1" applyBorder="1" applyAlignment="1">
      <alignment horizontal="center" vertical="center" wrapText="1"/>
    </xf>
    <xf numFmtId="0" fontId="56" fillId="26" borderId="33" xfId="0" applyNumberFormat="1" applyFont="1" applyFill="1" applyBorder="1" applyAlignment="1">
      <alignment horizontal="center" vertical="center" wrapText="1"/>
    </xf>
    <xf numFmtId="0" fontId="56" fillId="26" borderId="27" xfId="0" applyNumberFormat="1" applyFont="1" applyFill="1" applyBorder="1" applyAlignment="1">
      <alignment horizontal="center" vertical="center" wrapText="1"/>
    </xf>
    <xf numFmtId="0" fontId="56" fillId="26" borderId="15" xfId="0" applyFont="1" applyFill="1" applyBorder="1" applyAlignment="1">
      <alignment horizontal="center" vertical="center" wrapText="1"/>
    </xf>
    <xf numFmtId="0" fontId="71" fillId="26" borderId="0" xfId="61" applyFont="1" applyFill="1" applyBorder="1" applyAlignment="1">
      <alignment horizontal="left" vertical="center"/>
    </xf>
    <xf numFmtId="0" fontId="46" fillId="26" borderId="0" xfId="94" quotePrefix="1" applyFont="1" applyFill="1" applyBorder="1" applyAlignment="1">
      <alignment horizontal="center"/>
    </xf>
    <xf numFmtId="0" fontId="65" fillId="26" borderId="0" xfId="94" quotePrefix="1" applyFont="1" applyFill="1" applyBorder="1" applyAlignment="1">
      <alignment horizontal="center"/>
    </xf>
    <xf numFmtId="0" fontId="66" fillId="26" borderId="0" xfId="94" quotePrefix="1" applyFont="1" applyFill="1" applyBorder="1" applyAlignment="1">
      <alignment horizontal="center"/>
    </xf>
    <xf numFmtId="0" fontId="25" fillId="26" borderId="0" xfId="94" quotePrefix="1" applyFont="1" applyFill="1" applyBorder="1" applyAlignment="1">
      <alignment horizontal="center"/>
    </xf>
    <xf numFmtId="0" fontId="10" fillId="26" borderId="0" xfId="61" quotePrefix="1" applyFill="1" applyBorder="1" applyAlignment="1">
      <alignment horizontal="center"/>
    </xf>
    <xf numFmtId="0" fontId="178" fillId="0" borderId="38" xfId="0" applyFont="1" applyBorder="1" applyAlignment="1">
      <alignment horizontal="left"/>
    </xf>
    <xf numFmtId="0" fontId="24" fillId="26" borderId="17" xfId="99" applyFill="1" applyBorder="1" applyAlignment="1">
      <alignment horizontal="center"/>
    </xf>
    <xf numFmtId="0" fontId="24" fillId="26" borderId="25" xfId="99" applyFill="1" applyBorder="1" applyAlignment="1">
      <alignment horizontal="center"/>
    </xf>
    <xf numFmtId="1" fontId="56" fillId="26" borderId="17" xfId="80" applyNumberFormat="1" applyFont="1" applyFill="1" applyBorder="1" applyAlignment="1">
      <alignment horizontal="center" vertical="top"/>
    </xf>
    <xf numFmtId="1" fontId="56" fillId="26" borderId="25" xfId="80" applyNumberFormat="1" applyFont="1" applyFill="1" applyBorder="1" applyAlignment="1">
      <alignment horizontal="center" vertical="top"/>
    </xf>
    <xf numFmtId="0" fontId="120" fillId="26" borderId="17" xfId="0" applyFont="1" applyFill="1" applyBorder="1" applyAlignment="1">
      <alignment horizontal="center" vertical="center"/>
    </xf>
    <xf numFmtId="0" fontId="120" fillId="26" borderId="66" xfId="0" applyFont="1" applyFill="1" applyBorder="1" applyAlignment="1">
      <alignment horizontal="center" vertical="center"/>
    </xf>
    <xf numFmtId="0" fontId="120" fillId="26" borderId="10" xfId="0" applyFont="1" applyFill="1" applyBorder="1" applyAlignment="1">
      <alignment horizontal="center" vertical="center"/>
    </xf>
    <xf numFmtId="0" fontId="120" fillId="26" borderId="52" xfId="0" applyFont="1" applyFill="1" applyBorder="1" applyAlignment="1">
      <alignment horizontal="center" vertical="center"/>
    </xf>
    <xf numFmtId="0" fontId="140" fillId="26" borderId="15" xfId="0" applyFont="1" applyFill="1" applyBorder="1" applyAlignment="1">
      <alignment horizontal="center" vertical="center"/>
    </xf>
    <xf numFmtId="0" fontId="140" fillId="26" borderId="10" xfId="0" applyFont="1" applyFill="1" applyBorder="1" applyAlignment="1">
      <alignment horizontal="center" vertical="center"/>
    </xf>
    <xf numFmtId="0" fontId="160" fillId="26" borderId="0" xfId="0" applyFont="1" applyFill="1" applyBorder="1" applyAlignment="1">
      <alignment horizontal="left" vertical="center"/>
    </xf>
    <xf numFmtId="0" fontId="140" fillId="26" borderId="25" xfId="0" applyFont="1" applyFill="1" applyBorder="1" applyAlignment="1">
      <alignment horizontal="center" vertical="center"/>
    </xf>
    <xf numFmtId="0" fontId="140" fillId="26" borderId="13" xfId="0" applyFont="1" applyFill="1" applyBorder="1" applyAlignment="1">
      <alignment horizontal="center" vertical="center"/>
    </xf>
    <xf numFmtId="2" fontId="120" fillId="26" borderId="10" xfId="0" applyNumberFormat="1" applyFont="1" applyFill="1" applyBorder="1" applyAlignment="1">
      <alignment horizontal="center" vertical="center"/>
    </xf>
    <xf numFmtId="2" fontId="120" fillId="26" borderId="52" xfId="0" applyNumberFormat="1" applyFont="1" applyFill="1" applyBorder="1" applyAlignment="1">
      <alignment horizontal="center" vertical="center"/>
    </xf>
    <xf numFmtId="0" fontId="120" fillId="26" borderId="26" xfId="0" applyFont="1" applyFill="1" applyBorder="1" applyAlignment="1">
      <alignment horizontal="center" vertical="center"/>
    </xf>
    <xf numFmtId="0" fontId="140" fillId="26" borderId="10" xfId="0" applyFont="1" applyFill="1" applyBorder="1" applyAlignment="1">
      <alignment horizontal="center"/>
    </xf>
    <xf numFmtId="1" fontId="131" fillId="26" borderId="10" xfId="0" applyNumberFormat="1" applyFont="1" applyFill="1" applyBorder="1" applyAlignment="1">
      <alignment horizontal="center" vertical="center"/>
    </xf>
    <xf numFmtId="1" fontId="131" fillId="26" borderId="52" xfId="0" applyNumberFormat="1" applyFont="1" applyFill="1" applyBorder="1" applyAlignment="1">
      <alignment horizontal="center" vertical="center"/>
    </xf>
    <xf numFmtId="0" fontId="140" fillId="26" borderId="16" xfId="0" applyFont="1" applyFill="1" applyBorder="1" applyAlignment="1">
      <alignment horizontal="center" vertical="center"/>
    </xf>
    <xf numFmtId="3" fontId="131" fillId="26" borderId="10" xfId="0" applyNumberFormat="1" applyFont="1" applyFill="1" applyBorder="1" applyAlignment="1">
      <alignment horizontal="center" vertical="center"/>
    </xf>
    <xf numFmtId="3" fontId="131" fillId="26" borderId="52" xfId="0" applyNumberFormat="1" applyFont="1" applyFill="1" applyBorder="1" applyAlignment="1">
      <alignment horizontal="center" vertical="center"/>
    </xf>
    <xf numFmtId="0" fontId="140" fillId="26" borderId="66" xfId="0" applyFont="1" applyFill="1" applyBorder="1" applyAlignment="1">
      <alignment horizontal="center" vertical="center"/>
    </xf>
    <xf numFmtId="0" fontId="147" fillId="26" borderId="10" xfId="0" applyFont="1" applyFill="1" applyBorder="1" applyAlignment="1">
      <alignment horizontal="center" vertical="center"/>
    </xf>
    <xf numFmtId="0" fontId="149" fillId="26" borderId="10" xfId="0" applyFont="1" applyFill="1" applyBorder="1" applyAlignment="1">
      <alignment horizontal="center" vertical="center"/>
    </xf>
    <xf numFmtId="3" fontId="131" fillId="26" borderId="67" xfId="0" applyNumberFormat="1" applyFont="1" applyFill="1" applyBorder="1" applyAlignment="1">
      <alignment horizontal="center" vertical="center"/>
    </xf>
    <xf numFmtId="3" fontId="131" fillId="26" borderId="50" xfId="0" applyNumberFormat="1" applyFont="1" applyFill="1" applyBorder="1" applyAlignment="1">
      <alignment horizontal="center" vertical="center"/>
    </xf>
    <xf numFmtId="0" fontId="175" fillId="26" borderId="10" xfId="0" applyFont="1" applyFill="1" applyBorder="1" applyAlignment="1">
      <alignment horizontal="center" vertical="center"/>
    </xf>
    <xf numFmtId="3" fontId="131" fillId="26" borderId="17" xfId="0" applyNumberFormat="1" applyFont="1" applyFill="1" applyBorder="1" applyAlignment="1">
      <alignment horizontal="center" vertical="center"/>
    </xf>
    <xf numFmtId="3" fontId="131" fillId="26" borderId="11" xfId="0" applyNumberFormat="1" applyFont="1" applyFill="1" applyBorder="1" applyAlignment="1">
      <alignment horizontal="center" vertical="center"/>
    </xf>
    <xf numFmtId="0" fontId="147" fillId="26" borderId="28" xfId="0" applyFont="1" applyFill="1" applyBorder="1" applyAlignment="1">
      <alignment horizontal="center" vertical="center"/>
    </xf>
    <xf numFmtId="0" fontId="147" fillId="26" borderId="15" xfId="0" applyFont="1" applyFill="1" applyBorder="1" applyAlignment="1">
      <alignment horizontal="center" vertical="center"/>
    </xf>
    <xf numFmtId="0" fontId="175" fillId="26" borderId="28" xfId="0" applyFont="1" applyFill="1" applyBorder="1" applyAlignment="1">
      <alignment horizontal="center" vertical="center"/>
    </xf>
    <xf numFmtId="0" fontId="175" fillId="26" borderId="15" xfId="0" applyFont="1" applyFill="1" applyBorder="1" applyAlignment="1">
      <alignment horizontal="center" vertical="center"/>
    </xf>
    <xf numFmtId="0" fontId="140" fillId="26" borderId="11" xfId="0" applyFont="1" applyFill="1" applyBorder="1" applyAlignment="1">
      <alignment horizontal="center" vertical="center"/>
    </xf>
    <xf numFmtId="1" fontId="131" fillId="26" borderId="11" xfId="0" applyNumberFormat="1" applyFont="1" applyFill="1" applyBorder="1" applyAlignment="1">
      <alignment horizontal="center" vertical="center"/>
    </xf>
    <xf numFmtId="0" fontId="150" fillId="26" borderId="25" xfId="0" applyFont="1" applyFill="1" applyBorder="1" applyAlignment="1">
      <alignment horizontal="left" vertical="center"/>
    </xf>
    <xf numFmtId="3" fontId="131" fillId="26" borderId="26" xfId="0" applyNumberFormat="1" applyFont="1" applyFill="1" applyBorder="1" applyAlignment="1">
      <alignment horizontal="center" vertical="center"/>
    </xf>
    <xf numFmtId="0" fontId="140" fillId="26" borderId="51" xfId="0" applyFont="1" applyFill="1" applyBorder="1" applyAlignment="1">
      <alignment horizontal="center" vertical="center"/>
    </xf>
    <xf numFmtId="3" fontId="149" fillId="26" borderId="17" xfId="0" applyNumberFormat="1" applyFont="1" applyFill="1" applyBorder="1" applyAlignment="1">
      <alignment horizontal="center" vertical="center"/>
    </xf>
    <xf numFmtId="3" fontId="149" fillId="26" borderId="25" xfId="0" applyNumberFormat="1" applyFont="1" applyFill="1" applyBorder="1" applyAlignment="1">
      <alignment horizontal="center" vertical="center"/>
    </xf>
    <xf numFmtId="0" fontId="146" fillId="26" borderId="20" xfId="0" applyFont="1" applyFill="1" applyBorder="1" applyAlignment="1">
      <alignment horizontal="left" vertical="center" wrapText="1"/>
    </xf>
    <xf numFmtId="0" fontId="146" fillId="26" borderId="16" xfId="0" applyFont="1" applyFill="1" applyBorder="1" applyAlignment="1">
      <alignment horizontal="left" vertical="center" wrapText="1"/>
    </xf>
    <xf numFmtId="0" fontId="120" fillId="26" borderId="28" xfId="0" applyFont="1" applyFill="1" applyBorder="1" applyAlignment="1">
      <alignment horizontal="center" vertical="center"/>
    </xf>
    <xf numFmtId="0" fontId="120" fillId="26" borderId="15" xfId="0" applyFont="1" applyFill="1" applyBorder="1" applyAlignment="1">
      <alignment horizontal="center" vertical="center"/>
    </xf>
    <xf numFmtId="3" fontId="149" fillId="26" borderId="28" xfId="0" applyNumberFormat="1" applyFont="1" applyFill="1" applyBorder="1" applyAlignment="1">
      <alignment horizontal="center" vertical="center"/>
    </xf>
    <xf numFmtId="3" fontId="149" fillId="26" borderId="15" xfId="0" applyNumberFormat="1" applyFont="1" applyFill="1" applyBorder="1" applyAlignment="1">
      <alignment horizontal="center" vertical="center"/>
    </xf>
    <xf numFmtId="1" fontId="149" fillId="26" borderId="18" xfId="0" applyNumberFormat="1" applyFont="1" applyFill="1" applyBorder="1" applyAlignment="1">
      <alignment horizontal="center" vertical="center"/>
    </xf>
    <xf numFmtId="1" fontId="149" fillId="26" borderId="22" xfId="0" applyNumberFormat="1" applyFont="1" applyFill="1" applyBorder="1" applyAlignment="1">
      <alignment horizontal="center" vertical="center"/>
    </xf>
    <xf numFmtId="0" fontId="152" fillId="26" borderId="19" xfId="0" applyFont="1" applyFill="1" applyBorder="1" applyAlignment="1">
      <alignment horizontal="left" vertical="center" wrapText="1"/>
    </xf>
    <xf numFmtId="0" fontId="152" fillId="26" borderId="20" xfId="0" applyFont="1" applyFill="1" applyBorder="1" applyAlignment="1">
      <alignment horizontal="left" vertical="center" wrapText="1"/>
    </xf>
    <xf numFmtId="0" fontId="152" fillId="26" borderId="0" xfId="0" applyFont="1" applyFill="1" applyBorder="1" applyAlignment="1">
      <alignment horizontal="left" vertical="center" wrapText="1"/>
    </xf>
    <xf numFmtId="0" fontId="152" fillId="26" borderId="12" xfId="0" applyFont="1" applyFill="1" applyBorder="1" applyAlignment="1">
      <alignment horizontal="left" vertical="center" wrapText="1"/>
    </xf>
    <xf numFmtId="0" fontId="152" fillId="26" borderId="23" xfId="0" applyFont="1" applyFill="1" applyBorder="1" applyAlignment="1">
      <alignment horizontal="left" vertical="center" wrapText="1"/>
    </xf>
    <xf numFmtId="0" fontId="152" fillId="26" borderId="16" xfId="0" applyFont="1" applyFill="1" applyBorder="1" applyAlignment="1">
      <alignment horizontal="left" vertical="center" wrapText="1"/>
    </xf>
    <xf numFmtId="0" fontId="151" fillId="26" borderId="10" xfId="0" applyFont="1" applyFill="1" applyBorder="1" applyAlignment="1">
      <alignment horizontal="center" vertical="center"/>
    </xf>
    <xf numFmtId="3" fontId="131" fillId="26" borderId="48" xfId="0" applyNumberFormat="1" applyFont="1" applyFill="1" applyBorder="1" applyAlignment="1">
      <alignment horizontal="center" vertical="center"/>
    </xf>
    <xf numFmtId="168" fontId="149" fillId="26" borderId="10" xfId="0" applyNumberFormat="1" applyFont="1" applyFill="1" applyBorder="1" applyAlignment="1">
      <alignment horizontal="center" vertical="center"/>
    </xf>
    <xf numFmtId="3" fontId="149" fillId="26" borderId="10" xfId="0" applyNumberFormat="1" applyFont="1" applyFill="1" applyBorder="1" applyAlignment="1">
      <alignment horizontal="center" vertical="center"/>
    </xf>
    <xf numFmtId="0" fontId="149" fillId="26" borderId="28" xfId="0" applyFont="1" applyFill="1" applyBorder="1" applyAlignment="1">
      <alignment horizontal="center" vertical="center"/>
    </xf>
    <xf numFmtId="0" fontId="140" fillId="26" borderId="17" xfId="0" applyFont="1" applyFill="1" applyBorder="1" applyAlignment="1">
      <alignment horizontal="center" vertical="center"/>
    </xf>
    <xf numFmtId="0" fontId="179" fillId="26" borderId="0" xfId="0" applyFont="1" applyFill="1" applyBorder="1" applyAlignment="1">
      <alignment horizontal="left" vertical="center" wrapText="1"/>
    </xf>
    <xf numFmtId="0" fontId="179" fillId="26" borderId="12" xfId="0" applyFont="1" applyFill="1" applyBorder="1" applyAlignment="1">
      <alignment horizontal="left" vertical="center" wrapText="1"/>
    </xf>
    <xf numFmtId="0" fontId="131" fillId="26" borderId="10" xfId="0" applyFont="1" applyFill="1" applyBorder="1" applyAlignment="1">
      <alignment horizontal="center" vertical="center"/>
    </xf>
    <xf numFmtId="0" fontId="131" fillId="26" borderId="28" xfId="0" applyFont="1" applyFill="1" applyBorder="1" applyAlignment="1">
      <alignment horizontal="center" vertical="center"/>
    </xf>
    <xf numFmtId="0" fontId="131" fillId="26" borderId="15" xfId="0" applyFont="1" applyFill="1" applyBorder="1" applyAlignment="1">
      <alignment horizontal="center" vertical="center"/>
    </xf>
    <xf numFmtId="3" fontId="149" fillId="26" borderId="64" xfId="0" applyNumberFormat="1" applyFont="1" applyFill="1" applyBorder="1" applyAlignment="1">
      <alignment horizontal="center" vertical="center"/>
    </xf>
    <xf numFmtId="3" fontId="149" fillId="26" borderId="65" xfId="0" applyNumberFormat="1" applyFont="1" applyFill="1" applyBorder="1" applyAlignment="1">
      <alignment horizontal="center" vertical="center"/>
    </xf>
    <xf numFmtId="1" fontId="149" fillId="26" borderId="10" xfId="0" applyNumberFormat="1" applyFont="1" applyFill="1" applyBorder="1" applyAlignment="1">
      <alignment horizontal="center" vertical="center"/>
    </xf>
    <xf numFmtId="0" fontId="148" fillId="26" borderId="19" xfId="0" applyFont="1" applyFill="1" applyBorder="1" applyAlignment="1">
      <alignment horizontal="center" vertical="center" wrapText="1"/>
    </xf>
    <xf numFmtId="0" fontId="148" fillId="26" borderId="20" xfId="0" applyFont="1" applyFill="1" applyBorder="1" applyAlignment="1">
      <alignment horizontal="center" vertical="center" wrapText="1"/>
    </xf>
    <xf numFmtId="0" fontId="148" fillId="26" borderId="23" xfId="0" applyFont="1" applyFill="1" applyBorder="1" applyAlignment="1">
      <alignment horizontal="center" vertical="center" wrapText="1"/>
    </xf>
    <xf numFmtId="0" fontId="123" fillId="26" borderId="23" xfId="0" applyFont="1" applyFill="1" applyBorder="1"/>
    <xf numFmtId="0" fontId="123" fillId="26" borderId="16" xfId="0" applyFont="1" applyFill="1" applyBorder="1"/>
    <xf numFmtId="1" fontId="149" fillId="26" borderId="28" xfId="0" applyNumberFormat="1" applyFont="1" applyFill="1" applyBorder="1" applyAlignment="1">
      <alignment horizontal="center" vertical="center"/>
    </xf>
    <xf numFmtId="0" fontId="140" fillId="26" borderId="68" xfId="0" applyFont="1" applyFill="1" applyBorder="1" applyAlignment="1">
      <alignment horizontal="center"/>
    </xf>
    <xf numFmtId="0" fontId="140" fillId="26" borderId="19" xfId="0" applyFont="1" applyFill="1" applyBorder="1" applyAlignment="1">
      <alignment horizontal="center"/>
    </xf>
    <xf numFmtId="0" fontId="140" fillId="26" borderId="20" xfId="0" applyFont="1" applyFill="1" applyBorder="1" applyAlignment="1">
      <alignment horizontal="center"/>
    </xf>
    <xf numFmtId="0" fontId="140" fillId="26" borderId="96" xfId="0" applyFont="1" applyFill="1" applyBorder="1" applyAlignment="1">
      <alignment horizontal="center" vertical="center"/>
    </xf>
    <xf numFmtId="0" fontId="140" fillId="26" borderId="23" xfId="0" applyFont="1" applyFill="1" applyBorder="1" applyAlignment="1">
      <alignment horizontal="center" vertical="center"/>
    </xf>
    <xf numFmtId="0" fontId="147" fillId="26" borderId="13" xfId="0" applyFont="1" applyFill="1" applyBorder="1" applyAlignment="1">
      <alignment horizontal="left" vertical="center"/>
    </xf>
    <xf numFmtId="0" fontId="147" fillId="26" borderId="10" xfId="0" applyFont="1" applyFill="1" applyBorder="1" applyAlignment="1">
      <alignment horizontal="left" vertical="center"/>
    </xf>
    <xf numFmtId="0" fontId="150" fillId="26" borderId="13" xfId="0" applyFont="1" applyFill="1" applyBorder="1" applyAlignment="1">
      <alignment horizontal="left" vertical="center"/>
    </xf>
    <xf numFmtId="0" fontId="150" fillId="26" borderId="10" xfId="0" applyFont="1" applyFill="1" applyBorder="1" applyAlignment="1">
      <alignment horizontal="left" vertical="center"/>
    </xf>
    <xf numFmtId="0" fontId="147" fillId="26" borderId="25" xfId="0" applyFont="1" applyFill="1" applyBorder="1" applyAlignment="1">
      <alignment horizontal="left" vertical="center"/>
    </xf>
    <xf numFmtId="0" fontId="146" fillId="26" borderId="68" xfId="0" applyFont="1" applyFill="1" applyBorder="1" applyAlignment="1">
      <alignment horizontal="left" vertical="center" wrapText="1"/>
    </xf>
    <xf numFmtId="0" fontId="146" fillId="26" borderId="19" xfId="0" applyFont="1" applyFill="1" applyBorder="1" applyAlignment="1">
      <alignment horizontal="left" vertical="center" wrapText="1"/>
    </xf>
    <xf numFmtId="0" fontId="146" fillId="26" borderId="56" xfId="0" applyFont="1" applyFill="1" applyBorder="1" applyAlignment="1">
      <alignment horizontal="left" vertical="center" wrapText="1"/>
    </xf>
    <xf numFmtId="0" fontId="146" fillId="26" borderId="0" xfId="0" applyFont="1" applyFill="1" applyBorder="1" applyAlignment="1">
      <alignment horizontal="left" vertical="center" wrapText="1"/>
    </xf>
    <xf numFmtId="0" fontId="146" fillId="26" borderId="12" xfId="0" applyFont="1" applyFill="1" applyBorder="1" applyAlignment="1">
      <alignment horizontal="left" vertical="center" wrapText="1"/>
    </xf>
    <xf numFmtId="0" fontId="146" fillId="26" borderId="69" xfId="0" applyFont="1" applyFill="1" applyBorder="1" applyAlignment="1">
      <alignment horizontal="left" vertical="center" wrapText="1"/>
    </xf>
    <xf numFmtId="0" fontId="146" fillId="26" borderId="23" xfId="0" applyFont="1" applyFill="1" applyBorder="1" applyAlignment="1">
      <alignment horizontal="left" vertical="center" wrapText="1"/>
    </xf>
    <xf numFmtId="0" fontId="121" fillId="26" borderId="13" xfId="0" applyFont="1" applyFill="1" applyBorder="1" applyAlignment="1">
      <alignment horizontal="center" vertical="center"/>
    </xf>
    <xf numFmtId="0" fontId="121" fillId="26" borderId="10" xfId="0" applyFont="1" applyFill="1" applyBorder="1" applyAlignment="1">
      <alignment horizontal="center" vertical="center"/>
    </xf>
    <xf numFmtId="0" fontId="147" fillId="26" borderId="10" xfId="0" applyFont="1" applyFill="1" applyBorder="1" applyAlignment="1">
      <alignment horizontal="left"/>
    </xf>
    <xf numFmtId="0" fontId="181" fillId="26" borderId="28" xfId="0" applyFont="1" applyFill="1" applyBorder="1" applyAlignment="1">
      <alignment horizontal="right"/>
    </xf>
    <xf numFmtId="0" fontId="181" fillId="26" borderId="48" xfId="0" applyFont="1" applyFill="1" applyBorder="1" applyAlignment="1">
      <alignment horizontal="right"/>
    </xf>
    <xf numFmtId="0" fontId="124" fillId="26" borderId="21" xfId="0" applyFont="1" applyFill="1" applyBorder="1" applyAlignment="1">
      <alignment horizontal="center" vertical="center"/>
    </xf>
    <xf numFmtId="0" fontId="124" fillId="26" borderId="0" xfId="0" applyFont="1" applyFill="1" applyBorder="1" applyAlignment="1">
      <alignment horizontal="center" vertical="center"/>
    </xf>
    <xf numFmtId="0" fontId="124" fillId="26" borderId="53" xfId="0" applyFont="1" applyFill="1" applyBorder="1" applyAlignment="1">
      <alignment horizontal="center" vertical="center"/>
    </xf>
    <xf numFmtId="0" fontId="140" fillId="26" borderId="19" xfId="0" applyFont="1" applyFill="1" applyBorder="1" applyAlignment="1">
      <alignment horizontal="center" vertical="center"/>
    </xf>
    <xf numFmtId="0" fontId="140" fillId="26" borderId="20" xfId="0" applyFont="1" applyFill="1" applyBorder="1" applyAlignment="1">
      <alignment horizontal="center" vertical="center"/>
    </xf>
    <xf numFmtId="0" fontId="149" fillId="26" borderId="21" xfId="0" applyFont="1" applyFill="1" applyBorder="1" applyAlignment="1">
      <alignment horizontal="left" vertical="center" wrapText="1"/>
    </xf>
    <xf numFmtId="0" fontId="149" fillId="26" borderId="0" xfId="0" applyFont="1" applyFill="1" applyBorder="1" applyAlignment="1">
      <alignment horizontal="left" vertical="center" wrapText="1"/>
    </xf>
    <xf numFmtId="0" fontId="140" fillId="26" borderId="52" xfId="0" applyFont="1" applyFill="1" applyBorder="1" applyAlignment="1">
      <alignment horizontal="center" vertical="center"/>
    </xf>
    <xf numFmtId="0" fontId="120" fillId="26" borderId="13" xfId="0" applyFont="1" applyFill="1" applyBorder="1" applyAlignment="1">
      <alignment horizontal="center" vertical="center"/>
    </xf>
    <xf numFmtId="0" fontId="180" fillId="26" borderId="10" xfId="0" applyFont="1" applyFill="1" applyBorder="1" applyAlignment="1">
      <alignment horizontal="center" vertical="center" wrapText="1"/>
    </xf>
    <xf numFmtId="0" fontId="146" fillId="26" borderId="10" xfId="0" applyFont="1" applyFill="1" applyBorder="1" applyAlignment="1">
      <alignment horizontal="center" vertical="center" wrapText="1"/>
    </xf>
    <xf numFmtId="0" fontId="146" fillId="26" borderId="52" xfId="0" applyFont="1" applyFill="1" applyBorder="1" applyAlignment="1">
      <alignment horizontal="center" vertical="center" wrapText="1"/>
    </xf>
    <xf numFmtId="0" fontId="150" fillId="26" borderId="21" xfId="0" applyFont="1" applyFill="1" applyBorder="1" applyAlignment="1">
      <alignment horizontal="center" vertical="center" wrapText="1"/>
    </xf>
    <xf numFmtId="0" fontId="150" fillId="26" borderId="0" xfId="0" applyFont="1" applyFill="1" applyBorder="1" applyAlignment="1">
      <alignment horizontal="center" vertical="center" wrapText="1"/>
    </xf>
    <xf numFmtId="0" fontId="148" fillId="26" borderId="21" xfId="0" applyFont="1" applyFill="1" applyBorder="1" applyAlignment="1">
      <alignment horizontal="center" vertical="center" wrapText="1"/>
    </xf>
    <xf numFmtId="0" fontId="148" fillId="26" borderId="0" xfId="0" applyFont="1" applyFill="1" applyBorder="1" applyAlignment="1">
      <alignment horizontal="center" vertical="center" wrapText="1"/>
    </xf>
    <xf numFmtId="0" fontId="158" fillId="26" borderId="21" xfId="0" applyFont="1" applyFill="1" applyBorder="1" applyAlignment="1">
      <alignment horizontal="left" vertical="center" wrapText="1"/>
    </xf>
    <xf numFmtId="0" fontId="158" fillId="26" borderId="0" xfId="0" applyFont="1" applyFill="1" applyBorder="1" applyAlignment="1">
      <alignment horizontal="left" vertical="center" wrapText="1"/>
    </xf>
    <xf numFmtId="0" fontId="158" fillId="26" borderId="24" xfId="0" applyFont="1" applyFill="1" applyBorder="1" applyAlignment="1">
      <alignment horizontal="left" vertical="center" wrapText="1"/>
    </xf>
    <xf numFmtId="0" fontId="23" fillId="26" borderId="0" xfId="94" quotePrefix="1" applyFont="1" applyFill="1" applyBorder="1" applyAlignment="1">
      <alignment horizontal="center"/>
    </xf>
    <xf numFmtId="0" fontId="10" fillId="26" borderId="0" xfId="61" quotePrefix="1" applyFill="1" applyBorder="1" applyAlignment="1">
      <alignment horizontal="left"/>
    </xf>
    <xf numFmtId="169" fontId="110" fillId="27" borderId="10" xfId="0" applyNumberFormat="1" applyFont="1" applyFill="1" applyBorder="1" applyAlignment="1">
      <alignment horizontal="center" vertical="center" wrapText="1"/>
    </xf>
    <xf numFmtId="169" fontId="110" fillId="24" borderId="1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111" fillId="0" borderId="0" xfId="0" applyFont="1" applyFill="1" applyBorder="1" applyAlignment="1">
      <alignment horizontal="center" vertical="center" wrapText="1"/>
    </xf>
    <xf numFmtId="0" fontId="182" fillId="26" borderId="0" xfId="94" quotePrefix="1" applyFont="1" applyFill="1" applyBorder="1" applyAlignment="1">
      <alignment horizontal="center"/>
    </xf>
    <xf numFmtId="0" fontId="28" fillId="26" borderId="0" xfId="94" quotePrefix="1" applyFont="1" applyFill="1" applyBorder="1" applyAlignment="1">
      <alignment horizontal="center"/>
    </xf>
    <xf numFmtId="0" fontId="207" fillId="26" borderId="73" xfId="0" applyFont="1" applyFill="1" applyBorder="1" applyAlignment="1">
      <alignment horizontal="center" vertical="center" wrapText="1"/>
    </xf>
    <xf numFmtId="0" fontId="207" fillId="26" borderId="74" xfId="0" applyFont="1" applyFill="1" applyBorder="1" applyAlignment="1">
      <alignment horizontal="center" vertical="center" wrapText="1"/>
    </xf>
    <xf numFmtId="0" fontId="207" fillId="26" borderId="75" xfId="0" applyFont="1" applyFill="1" applyBorder="1" applyAlignment="1">
      <alignment horizontal="center" vertical="center" wrapText="1"/>
    </xf>
    <xf numFmtId="0" fontId="98" fillId="26" borderId="21" xfId="0" applyFont="1" applyFill="1" applyBorder="1" applyAlignment="1">
      <alignment horizontal="left" vertical="center" wrapText="1"/>
    </xf>
    <xf numFmtId="0" fontId="98" fillId="26" borderId="0" xfId="0" applyFont="1" applyFill="1" applyBorder="1" applyAlignment="1">
      <alignment horizontal="left" vertical="center" wrapText="1"/>
    </xf>
    <xf numFmtId="0" fontId="28" fillId="26" borderId="0" xfId="0" applyFont="1" applyFill="1" applyBorder="1" applyAlignment="1">
      <alignment horizontal="center" vertical="center"/>
    </xf>
    <xf numFmtId="0" fontId="103" fillId="26" borderId="21" xfId="0" applyFont="1" applyFill="1" applyBorder="1" applyAlignment="1">
      <alignment horizontal="center" vertical="center" wrapText="1"/>
    </xf>
    <xf numFmtId="0" fontId="103" fillId="26" borderId="0" xfId="0" applyFont="1" applyFill="1" applyBorder="1" applyAlignment="1">
      <alignment horizontal="center" vertical="center" wrapText="1"/>
    </xf>
    <xf numFmtId="0" fontId="203" fillId="26" borderId="91" xfId="0" applyFont="1" applyFill="1" applyBorder="1" applyAlignment="1">
      <alignment horizontal="center" vertical="center" wrapText="1"/>
    </xf>
    <xf numFmtId="0" fontId="203" fillId="26" borderId="12" xfId="0" applyFont="1" applyFill="1" applyBorder="1" applyAlignment="1">
      <alignment horizontal="center" vertical="center" wrapText="1"/>
    </xf>
    <xf numFmtId="1" fontId="204" fillId="26" borderId="91" xfId="0" applyNumberFormat="1" applyFont="1" applyFill="1" applyBorder="1" applyAlignment="1">
      <alignment horizontal="center" vertical="center" wrapText="1"/>
    </xf>
    <xf numFmtId="1" fontId="204" fillId="26" borderId="99" xfId="0" applyNumberFormat="1" applyFont="1" applyFill="1" applyBorder="1" applyAlignment="1">
      <alignment horizontal="center" vertical="center" wrapText="1"/>
    </xf>
    <xf numFmtId="1" fontId="204" fillId="26" borderId="41" xfId="0" applyNumberFormat="1" applyFont="1" applyFill="1" applyBorder="1" applyAlignment="1">
      <alignment horizontal="center" vertical="center" wrapText="1"/>
    </xf>
    <xf numFmtId="1" fontId="204" fillId="26" borderId="74" xfId="0" applyNumberFormat="1" applyFont="1" applyFill="1" applyBorder="1" applyAlignment="1">
      <alignment horizontal="center" vertical="center" wrapText="1"/>
    </xf>
    <xf numFmtId="1" fontId="204" fillId="26" borderId="42" xfId="0" applyNumberFormat="1" applyFont="1" applyFill="1" applyBorder="1" applyAlignment="1">
      <alignment horizontal="center" vertical="center" wrapText="1"/>
    </xf>
    <xf numFmtId="1" fontId="204" fillId="26" borderId="80" xfId="0" applyNumberFormat="1" applyFont="1" applyFill="1" applyBorder="1" applyAlignment="1">
      <alignment horizontal="center" vertical="center" wrapText="1"/>
    </xf>
    <xf numFmtId="0" fontId="23" fillId="26" borderId="0" xfId="0" applyFont="1" applyFill="1" applyBorder="1" applyAlignment="1">
      <alignment horizontal="left"/>
    </xf>
    <xf numFmtId="0" fontId="41" fillId="26" borderId="0" xfId="0" applyFont="1" applyFill="1" applyBorder="1" applyAlignment="1">
      <alignment horizontal="center" vertical="center" wrapText="1"/>
    </xf>
    <xf numFmtId="0" fontId="43" fillId="26" borderId="21" xfId="0" applyFont="1" applyFill="1" applyBorder="1" applyAlignment="1">
      <alignment horizontal="center" vertical="center" wrapText="1"/>
    </xf>
    <xf numFmtId="0" fontId="43" fillId="26" borderId="0" xfId="0" applyFont="1" applyFill="1" applyBorder="1" applyAlignment="1">
      <alignment horizontal="center" vertical="center" wrapText="1"/>
    </xf>
    <xf numFmtId="0" fontId="44" fillId="26" borderId="0" xfId="0" applyFont="1" applyFill="1" applyBorder="1" applyAlignment="1">
      <alignment horizontal="center"/>
    </xf>
    <xf numFmtId="0" fontId="202" fillId="26" borderId="41" xfId="0" applyFont="1" applyFill="1" applyBorder="1" applyAlignment="1">
      <alignment horizontal="center" vertical="center" wrapText="1"/>
    </xf>
    <xf numFmtId="0" fontId="202" fillId="26" borderId="14" xfId="0" applyFont="1" applyFill="1" applyBorder="1" applyAlignment="1">
      <alignment horizontal="center" vertical="center" wrapText="1"/>
    </xf>
    <xf numFmtId="0" fontId="202" fillId="26" borderId="88" xfId="0" applyFont="1" applyFill="1" applyBorder="1" applyAlignment="1">
      <alignment horizontal="center" vertical="center" wrapText="1"/>
    </xf>
    <xf numFmtId="0" fontId="202" fillId="26" borderId="42" xfId="0" applyFont="1" applyFill="1" applyBorder="1" applyAlignment="1">
      <alignment horizontal="center" vertical="center" wrapText="1"/>
    </xf>
    <xf numFmtId="1" fontId="204" fillId="26" borderId="85" xfId="0" applyNumberFormat="1" applyFont="1" applyFill="1" applyBorder="1" applyAlignment="1">
      <alignment horizontal="center" vertical="center" wrapText="1"/>
    </xf>
    <xf numFmtId="0" fontId="203" fillId="26" borderId="55" xfId="0" applyFont="1" applyFill="1" applyBorder="1" applyAlignment="1">
      <alignment horizontal="center" vertical="center" wrapText="1"/>
    </xf>
    <xf numFmtId="0" fontId="203" fillId="26" borderId="56" xfId="0" applyFont="1" applyFill="1" applyBorder="1" applyAlignment="1">
      <alignment horizontal="center" vertical="center" wrapText="1"/>
    </xf>
    <xf numFmtId="0" fontId="203" fillId="26" borderId="85" xfId="0" applyFont="1" applyFill="1" applyBorder="1" applyAlignment="1">
      <alignment horizontal="center" vertical="center" wrapText="1"/>
    </xf>
    <xf numFmtId="0" fontId="203" fillId="26" borderId="62" xfId="0" applyFont="1" applyFill="1" applyBorder="1" applyAlignment="1">
      <alignment horizontal="center" vertical="center" wrapText="1"/>
    </xf>
    <xf numFmtId="0" fontId="203" fillId="26" borderId="32" xfId="0" applyFont="1" applyFill="1" applyBorder="1" applyAlignment="1">
      <alignment horizontal="center" vertical="center" wrapText="1"/>
    </xf>
    <xf numFmtId="0" fontId="203" fillId="26" borderId="34" xfId="0" applyFont="1" applyFill="1" applyBorder="1" applyAlignment="1">
      <alignment horizontal="center" vertical="center" wrapText="1"/>
    </xf>
    <xf numFmtId="0" fontId="203" fillId="26" borderId="35" xfId="0" applyFont="1" applyFill="1" applyBorder="1" applyAlignment="1">
      <alignment horizontal="center" vertical="center" wrapText="1"/>
    </xf>
    <xf numFmtId="0" fontId="203" fillId="26" borderId="33" xfId="0" applyFont="1" applyFill="1" applyBorder="1" applyAlignment="1">
      <alignment horizontal="center" vertical="center" wrapText="1"/>
    </xf>
    <xf numFmtId="0" fontId="203" fillId="26" borderId="10" xfId="0" applyFont="1" applyFill="1" applyBorder="1" applyAlignment="1">
      <alignment horizontal="center" vertical="center" wrapText="1"/>
    </xf>
    <xf numFmtId="0" fontId="203" fillId="26" borderId="36" xfId="0" applyFont="1" applyFill="1" applyBorder="1" applyAlignment="1">
      <alignment horizontal="center" vertical="center" wrapText="1"/>
    </xf>
    <xf numFmtId="0" fontId="212" fillId="26" borderId="0" xfId="0" applyFont="1" applyFill="1" applyBorder="1" applyAlignment="1">
      <alignment horizontal="left" vertical="center" wrapText="1"/>
    </xf>
    <xf numFmtId="0" fontId="105" fillId="26" borderId="0" xfId="0" applyFont="1" applyFill="1" applyBorder="1" applyAlignment="1">
      <alignment horizontal="left" vertical="center" wrapText="1"/>
    </xf>
    <xf numFmtId="0" fontId="187" fillId="26" borderId="73" xfId="94" applyFont="1" applyFill="1" applyBorder="1" applyAlignment="1">
      <alignment horizontal="center" vertical="center"/>
    </xf>
    <xf numFmtId="0" fontId="187" fillId="26" borderId="74" xfId="94" applyFont="1" applyFill="1" applyBorder="1" applyAlignment="1">
      <alignment horizontal="center" vertical="center"/>
    </xf>
    <xf numFmtId="0" fontId="187" fillId="26" borderId="75" xfId="94" applyFont="1" applyFill="1" applyBorder="1" applyAlignment="1">
      <alignment horizontal="center" vertical="center"/>
    </xf>
    <xf numFmtId="0" fontId="150" fillId="26" borderId="55" xfId="99" applyFont="1" applyFill="1" applyBorder="1" applyAlignment="1">
      <alignment horizontal="center" vertical="center" wrapText="1"/>
    </xf>
    <xf numFmtId="0" fontId="150" fillId="26" borderId="70" xfId="99" applyFont="1" applyFill="1" applyBorder="1" applyAlignment="1">
      <alignment horizontal="center" vertical="center" wrapText="1"/>
    </xf>
    <xf numFmtId="0" fontId="150" fillId="26" borderId="71" xfId="99" applyFont="1" applyFill="1" applyBorder="1" applyAlignment="1">
      <alignment horizontal="center" vertical="center" wrapText="1"/>
    </xf>
    <xf numFmtId="0" fontId="150" fillId="26" borderId="56" xfId="99" applyFont="1" applyFill="1" applyBorder="1" applyAlignment="1">
      <alignment horizontal="center" vertical="center" wrapText="1"/>
    </xf>
    <xf numFmtId="0" fontId="150" fillId="26" borderId="0" xfId="99" applyFont="1" applyFill="1" applyBorder="1" applyAlignment="1">
      <alignment horizontal="center" vertical="center" wrapText="1"/>
    </xf>
    <xf numFmtId="0" fontId="150" fillId="26" borderId="24" xfId="99" applyFont="1" applyFill="1" applyBorder="1" applyAlignment="1">
      <alignment horizontal="center" vertical="center" wrapText="1"/>
    </xf>
    <xf numFmtId="0" fontId="148" fillId="26" borderId="32" xfId="99" applyFont="1" applyFill="1" applyBorder="1" applyAlignment="1">
      <alignment horizontal="center" vertical="center"/>
    </xf>
    <xf numFmtId="0" fontId="148" fillId="26" borderId="34" xfId="99" applyFont="1" applyFill="1" applyBorder="1" applyAlignment="1">
      <alignment horizontal="center" vertical="center"/>
    </xf>
    <xf numFmtId="0" fontId="148" fillId="26" borderId="79" xfId="99" applyFont="1" applyFill="1" applyBorder="1" applyAlignment="1">
      <alignment horizontal="center" vertical="center"/>
    </xf>
    <xf numFmtId="0" fontId="148" fillId="26" borderId="15" xfId="99" applyFont="1" applyFill="1" applyBorder="1" applyAlignment="1">
      <alignment horizontal="center" vertical="center"/>
    </xf>
    <xf numFmtId="0" fontId="148" fillId="26" borderId="79" xfId="99" applyFont="1" applyFill="1" applyBorder="1" applyAlignment="1">
      <alignment horizontal="center" vertical="center" wrapText="1"/>
    </xf>
    <xf numFmtId="0" fontId="148" fillId="26" borderId="15" xfId="99" applyFont="1" applyFill="1" applyBorder="1" applyAlignment="1">
      <alignment horizontal="center" vertical="center" wrapText="1"/>
    </xf>
    <xf numFmtId="0" fontId="148" fillId="26" borderId="33" xfId="99" applyFont="1" applyFill="1" applyBorder="1" applyAlignment="1">
      <alignment horizontal="center" vertical="center"/>
    </xf>
    <xf numFmtId="0" fontId="148" fillId="26" borderId="10" xfId="99" applyFont="1" applyFill="1" applyBorder="1" applyAlignment="1">
      <alignment horizontal="center" vertical="center"/>
    </xf>
    <xf numFmtId="0" fontId="148" fillId="26" borderId="30" xfId="99" applyFont="1" applyFill="1" applyBorder="1" applyAlignment="1">
      <alignment horizontal="center" vertical="center" wrapText="1"/>
    </xf>
    <xf numFmtId="0" fontId="148" fillId="26" borderId="11" xfId="99" applyFont="1" applyFill="1" applyBorder="1" applyAlignment="1">
      <alignment horizontal="center" vertical="center" wrapText="1"/>
    </xf>
    <xf numFmtId="0" fontId="148" fillId="26" borderId="85" xfId="99" applyFont="1" applyFill="1" applyBorder="1" applyAlignment="1">
      <alignment horizontal="center" vertical="center"/>
    </xf>
    <xf numFmtId="0" fontId="148" fillId="26" borderId="62" xfId="99" applyFont="1" applyFill="1" applyBorder="1" applyAlignment="1">
      <alignment horizontal="center" vertical="center"/>
    </xf>
    <xf numFmtId="0" fontId="189" fillId="26" borderId="69" xfId="99" applyFont="1" applyFill="1" applyBorder="1" applyAlignment="1">
      <alignment horizontal="center" vertical="center" wrapText="1"/>
    </xf>
    <xf numFmtId="0" fontId="189" fillId="26" borderId="23" xfId="99" applyFont="1" applyFill="1" applyBorder="1" applyAlignment="1">
      <alignment horizontal="center" vertical="center" wrapText="1"/>
    </xf>
    <xf numFmtId="0" fontId="189" fillId="26" borderId="86" xfId="99" applyFont="1" applyFill="1" applyBorder="1" applyAlignment="1">
      <alignment horizontal="center" vertical="center" wrapText="1"/>
    </xf>
    <xf numFmtId="0" fontId="148" fillId="26" borderId="28" xfId="99" applyFont="1" applyFill="1" applyBorder="1" applyAlignment="1">
      <alignment horizontal="center" vertical="center"/>
    </xf>
    <xf numFmtId="0" fontId="148" fillId="26" borderId="28" xfId="99" applyFont="1" applyFill="1" applyBorder="1" applyAlignment="1">
      <alignment horizontal="center" vertical="center" wrapText="1"/>
    </xf>
    <xf numFmtId="0" fontId="148" fillId="26" borderId="48" xfId="99" applyFont="1" applyFill="1" applyBorder="1" applyAlignment="1">
      <alignment horizontal="center" vertical="center" wrapText="1"/>
    </xf>
    <xf numFmtId="0" fontId="148" fillId="26" borderId="31" xfId="99" applyFont="1" applyFill="1" applyBorder="1" applyAlignment="1">
      <alignment horizontal="center" vertical="center" wrapText="1"/>
    </xf>
    <xf numFmtId="0" fontId="150" fillId="26" borderId="68" xfId="99" applyFont="1" applyFill="1" applyBorder="1" applyAlignment="1">
      <alignment horizontal="center" vertical="center" wrapText="1"/>
    </xf>
    <xf numFmtId="0" fontId="150" fillId="26" borderId="19" xfId="99" applyFont="1" applyFill="1" applyBorder="1" applyAlignment="1">
      <alignment horizontal="center" vertical="center" wrapText="1"/>
    </xf>
    <xf numFmtId="0" fontId="150" fillId="26" borderId="63" xfId="99" applyFont="1" applyFill="1" applyBorder="1" applyAlignment="1">
      <alignment horizontal="center" vertical="center" wrapText="1"/>
    </xf>
    <xf numFmtId="0" fontId="148" fillId="26" borderId="87" xfId="0" applyFont="1" applyFill="1" applyBorder="1" applyAlignment="1">
      <alignment horizontal="center" vertical="center" wrapText="1"/>
    </xf>
    <xf numFmtId="0" fontId="148" fillId="26" borderId="44" xfId="0" applyFont="1" applyFill="1" applyBorder="1" applyAlignment="1">
      <alignment horizontal="center" vertical="center" wrapText="1"/>
    </xf>
    <xf numFmtId="3" fontId="148" fillId="26" borderId="28" xfId="0" applyNumberFormat="1" applyFont="1" applyFill="1" applyBorder="1" applyAlignment="1">
      <alignment horizontal="center" vertical="center" wrapText="1"/>
    </xf>
    <xf numFmtId="3" fontId="148" fillId="26" borderId="15" xfId="0" applyNumberFormat="1" applyFont="1" applyFill="1" applyBorder="1" applyAlignment="1">
      <alignment horizontal="center" vertical="center" wrapText="1"/>
    </xf>
    <xf numFmtId="0" fontId="148" fillId="26" borderId="28" xfId="0" applyNumberFormat="1" applyFont="1" applyFill="1" applyBorder="1" applyAlignment="1">
      <alignment horizontal="center" vertical="center" wrapText="1"/>
    </xf>
    <xf numFmtId="0" fontId="148" fillId="26" borderId="15" xfId="0" applyNumberFormat="1" applyFont="1" applyFill="1" applyBorder="1" applyAlignment="1">
      <alignment horizontal="center" vertical="center" wrapText="1"/>
    </xf>
    <xf numFmtId="0" fontId="148" fillId="26" borderId="28" xfId="0" applyFont="1" applyFill="1" applyBorder="1" applyAlignment="1">
      <alignment horizontal="center" vertical="center" wrapText="1"/>
    </xf>
    <xf numFmtId="0" fontId="148" fillId="26" borderId="15" xfId="0" applyFont="1" applyFill="1" applyBorder="1" applyAlignment="1">
      <alignment horizontal="center" vertical="center" wrapText="1"/>
    </xf>
    <xf numFmtId="3" fontId="148" fillId="26" borderId="48" xfId="0" applyNumberFormat="1" applyFont="1" applyFill="1" applyBorder="1" applyAlignment="1">
      <alignment horizontal="center" vertical="center"/>
    </xf>
    <xf numFmtId="3" fontId="148" fillId="26" borderId="31" xfId="0" applyNumberFormat="1" applyFont="1" applyFill="1" applyBorder="1" applyAlignment="1">
      <alignment horizontal="center" vertical="center"/>
    </xf>
    <xf numFmtId="0" fontId="148" fillId="26" borderId="27" xfId="99" applyFont="1" applyFill="1" applyBorder="1" applyAlignment="1">
      <alignment horizontal="center" vertical="center"/>
    </xf>
    <xf numFmtId="0" fontId="148" fillId="26" borderId="80" xfId="99" applyFont="1" applyFill="1" applyBorder="1" applyAlignment="1">
      <alignment horizontal="center" vertical="center" wrapText="1"/>
    </xf>
    <xf numFmtId="0" fontId="148" fillId="26" borderId="59" xfId="99" applyFont="1" applyFill="1" applyBorder="1" applyAlignment="1">
      <alignment horizontal="center" vertical="center" wrapText="1"/>
    </xf>
    <xf numFmtId="0" fontId="150" fillId="26" borderId="68" xfId="0" applyFont="1" applyFill="1" applyBorder="1" applyAlignment="1">
      <alignment horizontal="center" vertical="center" wrapText="1"/>
    </xf>
    <xf numFmtId="0" fontId="150" fillId="26" borderId="19" xfId="0" applyFont="1" applyFill="1" applyBorder="1" applyAlignment="1">
      <alignment horizontal="center" vertical="center" wrapText="1"/>
    </xf>
    <xf numFmtId="0" fontId="150" fillId="26" borderId="63" xfId="0" applyFont="1" applyFill="1" applyBorder="1" applyAlignment="1">
      <alignment horizontal="center" vertical="center" wrapText="1"/>
    </xf>
    <xf numFmtId="0" fontId="150" fillId="26" borderId="56" xfId="0" applyFont="1" applyFill="1" applyBorder="1" applyAlignment="1">
      <alignment horizontal="center" vertical="center" wrapText="1"/>
    </xf>
    <xf numFmtId="0" fontId="150" fillId="26" borderId="24" xfId="0" applyFont="1" applyFill="1" applyBorder="1" applyAlignment="1">
      <alignment horizontal="center" vertical="center" wrapText="1"/>
    </xf>
    <xf numFmtId="0" fontId="150" fillId="26" borderId="69" xfId="0" applyFont="1" applyFill="1" applyBorder="1" applyAlignment="1">
      <alignment horizontal="center" vertical="center" wrapText="1"/>
    </xf>
    <xf numFmtId="0" fontId="150" fillId="26" borderId="23" xfId="0" applyFont="1" applyFill="1" applyBorder="1" applyAlignment="1">
      <alignment horizontal="center" vertical="center" wrapText="1"/>
    </xf>
    <xf numFmtId="0" fontId="150" fillId="26" borderId="86" xfId="0" applyFont="1" applyFill="1" applyBorder="1" applyAlignment="1">
      <alignment horizontal="center" vertical="center" wrapText="1"/>
    </xf>
    <xf numFmtId="3" fontId="148" fillId="26" borderId="11" xfId="0" applyNumberFormat="1" applyFont="1" applyFill="1" applyBorder="1" applyAlignment="1">
      <alignment horizontal="center" vertical="center"/>
    </xf>
    <xf numFmtId="0" fontId="148" fillId="26" borderId="34" xfId="0" applyFont="1" applyFill="1" applyBorder="1" applyAlignment="1">
      <alignment horizontal="center" vertical="center" wrapText="1"/>
    </xf>
    <xf numFmtId="3" fontId="148" fillId="26" borderId="10" xfId="0" applyNumberFormat="1" applyFont="1" applyFill="1" applyBorder="1" applyAlignment="1">
      <alignment horizontal="center" vertical="center" wrapText="1"/>
    </xf>
    <xf numFmtId="0" fontId="148" fillId="26" borderId="10" xfId="99" applyFont="1" applyFill="1" applyBorder="1" applyAlignment="1">
      <alignment horizontal="center" vertical="center" wrapText="1"/>
    </xf>
    <xf numFmtId="0" fontId="148" fillId="26" borderId="10" xfId="0" applyNumberFormat="1" applyFont="1" applyFill="1" applyBorder="1" applyAlignment="1">
      <alignment horizontal="center" vertical="center" wrapText="1"/>
    </xf>
    <xf numFmtId="0" fontId="148" fillId="26" borderId="10" xfId="0" applyFont="1" applyFill="1" applyBorder="1" applyAlignment="1">
      <alignment horizontal="center" vertical="center" wrapText="1"/>
    </xf>
    <xf numFmtId="0" fontId="148" fillId="26" borderId="27" xfId="0" applyFont="1" applyFill="1" applyBorder="1" applyAlignment="1">
      <alignment horizontal="center" vertical="center" wrapText="1"/>
    </xf>
    <xf numFmtId="0" fontId="148" fillId="26" borderId="62" xfId="0" applyFont="1" applyFill="1" applyBorder="1" applyAlignment="1">
      <alignment horizontal="center" vertical="center" wrapText="1"/>
    </xf>
    <xf numFmtId="3" fontId="148" fillId="26" borderId="27" xfId="0" applyNumberFormat="1" applyFont="1" applyFill="1" applyBorder="1" applyAlignment="1">
      <alignment horizontal="center" vertical="center" wrapText="1"/>
    </xf>
    <xf numFmtId="0" fontId="148" fillId="26" borderId="27" xfId="99" applyFont="1" applyFill="1" applyBorder="1" applyAlignment="1">
      <alignment horizontal="center" vertical="center" wrapText="1"/>
    </xf>
    <xf numFmtId="0" fontId="148" fillId="26" borderId="27" xfId="0" applyNumberFormat="1" applyFont="1" applyFill="1" applyBorder="1" applyAlignment="1">
      <alignment horizontal="center" vertical="center" wrapText="1"/>
    </xf>
    <xf numFmtId="0" fontId="44" fillId="26" borderId="101" xfId="80" applyFont="1" applyFill="1" applyBorder="1" applyAlignment="1">
      <alignment horizontal="center" vertical="center" wrapText="1"/>
    </xf>
    <xf numFmtId="0" fontId="44" fillId="26" borderId="25" xfId="80" applyFont="1" applyFill="1" applyBorder="1" applyAlignment="1">
      <alignment horizontal="center" vertical="center" wrapText="1"/>
    </xf>
    <xf numFmtId="0" fontId="44" fillId="26" borderId="26" xfId="80" applyFont="1" applyFill="1" applyBorder="1" applyAlignment="1">
      <alignment horizontal="center" vertical="center" wrapText="1"/>
    </xf>
    <xf numFmtId="0" fontId="44" fillId="26" borderId="34" xfId="80" applyFont="1" applyFill="1" applyBorder="1" applyAlignment="1">
      <alignment horizontal="center" vertical="center" wrapText="1"/>
    </xf>
    <xf numFmtId="0" fontId="44" fillId="26" borderId="10" xfId="80" applyFont="1" applyFill="1" applyBorder="1" applyAlignment="1">
      <alignment horizontal="center" vertical="center" wrapText="1"/>
    </xf>
    <xf numFmtId="0" fontId="44" fillId="26" borderId="11" xfId="80" applyFont="1" applyFill="1" applyBorder="1" applyAlignment="1">
      <alignment horizontal="center" vertical="center" wrapText="1"/>
    </xf>
    <xf numFmtId="0" fontId="148" fillId="26" borderId="11" xfId="0" applyFont="1" applyFill="1" applyBorder="1" applyAlignment="1">
      <alignment horizontal="center" vertical="center" wrapText="1"/>
    </xf>
    <xf numFmtId="0" fontId="148" fillId="26" borderId="11" xfId="99" applyFont="1" applyFill="1" applyBorder="1" applyAlignment="1">
      <alignment horizontal="center" vertical="center"/>
    </xf>
    <xf numFmtId="0" fontId="148" fillId="26" borderId="56" xfId="0" applyFont="1" applyFill="1" applyBorder="1" applyAlignment="1">
      <alignment horizontal="center" vertical="center"/>
    </xf>
    <xf numFmtId="0" fontId="148" fillId="26" borderId="0" xfId="0" applyFont="1" applyFill="1" applyBorder="1" applyAlignment="1">
      <alignment horizontal="center" vertical="center"/>
    </xf>
    <xf numFmtId="49" fontId="193" fillId="26" borderId="10" xfId="0" applyNumberFormat="1" applyFont="1" applyFill="1" applyBorder="1" applyAlignment="1">
      <alignment horizontal="center" vertical="center" wrapText="1"/>
    </xf>
    <xf numFmtId="0" fontId="148" fillId="26" borderId="34" xfId="0" applyFont="1" applyFill="1" applyBorder="1" applyAlignment="1">
      <alignment horizontal="center" vertical="center"/>
    </xf>
    <xf numFmtId="0" fontId="148" fillId="26" borderId="10" xfId="0" applyFont="1" applyFill="1" applyBorder="1" applyAlignment="1">
      <alignment horizontal="center" vertical="center"/>
    </xf>
    <xf numFmtId="0" fontId="148" fillId="26" borderId="11" xfId="0" applyFont="1" applyFill="1" applyBorder="1" applyAlignment="1">
      <alignment horizontal="center" vertical="center"/>
    </xf>
    <xf numFmtId="0" fontId="148" fillId="26" borderId="34" xfId="101" applyFont="1" applyFill="1" applyBorder="1" applyAlignment="1">
      <alignment horizontal="center" vertical="center"/>
    </xf>
    <xf numFmtId="0" fontId="148" fillId="26" borderId="10" xfId="101" applyFont="1" applyFill="1" applyBorder="1" applyAlignment="1">
      <alignment horizontal="center" vertical="center"/>
    </xf>
    <xf numFmtId="0" fontId="158" fillId="26" borderId="34" xfId="100" applyFont="1" applyFill="1" applyBorder="1" applyAlignment="1" applyProtection="1">
      <alignment horizontal="left"/>
      <protection hidden="1"/>
    </xf>
    <xf numFmtId="0" fontId="158" fillId="26" borderId="10" xfId="100" applyFont="1" applyFill="1" applyBorder="1" applyAlignment="1" applyProtection="1">
      <alignment horizontal="left"/>
      <protection hidden="1"/>
    </xf>
    <xf numFmtId="0" fontId="148" fillId="26" borderId="34" xfId="100" applyFont="1" applyFill="1" applyBorder="1" applyAlignment="1" applyProtection="1">
      <alignment horizontal="center" vertical="center"/>
      <protection hidden="1"/>
    </xf>
    <xf numFmtId="0" fontId="148" fillId="26" borderId="10" xfId="100" applyFont="1" applyFill="1" applyBorder="1" applyAlignment="1" applyProtection="1">
      <alignment horizontal="center" vertical="center"/>
      <protection hidden="1"/>
    </xf>
    <xf numFmtId="0" fontId="148" fillId="26" borderId="11" xfId="100" applyFont="1" applyFill="1" applyBorder="1" applyAlignment="1" applyProtection="1">
      <alignment horizontal="center" vertical="center"/>
      <protection hidden="1"/>
    </xf>
    <xf numFmtId="0" fontId="164" fillId="26" borderId="32" xfId="99" applyFont="1" applyFill="1" applyBorder="1" applyAlignment="1">
      <alignment horizontal="center" vertical="center"/>
    </xf>
    <xf numFmtId="0" fontId="164" fillId="26" borderId="35" xfId="99" applyFont="1" applyFill="1" applyBorder="1" applyAlignment="1">
      <alignment horizontal="center" vertical="center"/>
    </xf>
    <xf numFmtId="0" fontId="164" fillId="26" borderId="79" xfId="99" applyFont="1" applyFill="1" applyBorder="1" applyAlignment="1">
      <alignment horizontal="center" vertical="center"/>
    </xf>
    <xf numFmtId="0" fontId="164" fillId="26" borderId="76" xfId="99" applyFont="1" applyFill="1" applyBorder="1" applyAlignment="1">
      <alignment horizontal="center" vertical="center"/>
    </xf>
    <xf numFmtId="0" fontId="164" fillId="26" borderId="33" xfId="99" applyFont="1" applyFill="1" applyBorder="1" applyAlignment="1">
      <alignment horizontal="center" vertical="center"/>
    </xf>
    <xf numFmtId="0" fontId="164" fillId="26" borderId="36" xfId="99" applyFont="1" applyFill="1" applyBorder="1" applyAlignment="1">
      <alignment horizontal="center" vertical="center"/>
    </xf>
    <xf numFmtId="0" fontId="163" fillId="26" borderId="56" xfId="94" applyFont="1" applyFill="1" applyBorder="1" applyAlignment="1">
      <alignment horizontal="center"/>
    </xf>
    <xf numFmtId="0" fontId="163" fillId="26" borderId="0" xfId="94" applyFont="1" applyFill="1" applyBorder="1" applyAlignment="1">
      <alignment horizontal="center"/>
    </xf>
    <xf numFmtId="0" fontId="163" fillId="26" borderId="24" xfId="94" applyFont="1" applyFill="1" applyBorder="1" applyAlignment="1">
      <alignment horizontal="center"/>
    </xf>
    <xf numFmtId="0" fontId="165" fillId="26" borderId="56" xfId="99" applyFont="1" applyFill="1" applyBorder="1" applyAlignment="1">
      <alignment horizontal="center" vertical="center"/>
    </xf>
    <xf numFmtId="0" fontId="165" fillId="26" borderId="0" xfId="99" applyFont="1" applyFill="1" applyBorder="1" applyAlignment="1">
      <alignment horizontal="center" vertical="center"/>
    </xf>
    <xf numFmtId="0" fontId="165" fillId="26" borderId="24" xfId="99" applyFont="1" applyFill="1" applyBorder="1" applyAlignment="1">
      <alignment horizontal="center" vertical="center"/>
    </xf>
    <xf numFmtId="0" fontId="197" fillId="26" borderId="56" xfId="99" applyFont="1" applyFill="1" applyBorder="1" applyAlignment="1">
      <alignment horizontal="center" vertical="center" wrapText="1"/>
    </xf>
    <xf numFmtId="0" fontId="197" fillId="26" borderId="0" xfId="99" applyFont="1" applyFill="1" applyBorder="1" applyAlignment="1">
      <alignment horizontal="center" vertical="center" wrapText="1"/>
    </xf>
    <xf numFmtId="0" fontId="197" fillId="26" borderId="24" xfId="99" applyFont="1" applyFill="1" applyBorder="1" applyAlignment="1">
      <alignment horizontal="center" vertical="center" wrapText="1"/>
    </xf>
    <xf numFmtId="0" fontId="164" fillId="26" borderId="56" xfId="99" applyFont="1" applyFill="1" applyBorder="1" applyAlignment="1">
      <alignment horizontal="center" vertical="top"/>
    </xf>
    <xf numFmtId="0" fontId="164" fillId="26" borderId="0" xfId="99" applyFont="1" applyFill="1" applyBorder="1" applyAlignment="1">
      <alignment horizontal="center" vertical="top"/>
    </xf>
    <xf numFmtId="0" fontId="164" fillId="26" borderId="24" xfId="99" applyFont="1" applyFill="1" applyBorder="1" applyAlignment="1">
      <alignment horizontal="center" vertical="top"/>
    </xf>
    <xf numFmtId="0" fontId="194" fillId="26" borderId="72" xfId="99" applyFont="1" applyFill="1" applyBorder="1" applyAlignment="1">
      <alignment horizontal="center" vertical="top"/>
    </xf>
    <xf numFmtId="0" fontId="194" fillId="26" borderId="38" xfId="99" applyFont="1" applyFill="1" applyBorder="1" applyAlignment="1">
      <alignment horizontal="center" vertical="top"/>
    </xf>
    <xf numFmtId="0" fontId="194" fillId="26" borderId="39" xfId="99" applyFont="1" applyFill="1" applyBorder="1" applyAlignment="1">
      <alignment horizontal="center" vertical="top"/>
    </xf>
    <xf numFmtId="0" fontId="164" fillId="26" borderId="48" xfId="99" applyFont="1" applyFill="1" applyBorder="1" applyAlignment="1">
      <alignment horizontal="center" vertical="center" wrapText="1"/>
    </xf>
    <xf numFmtId="0" fontId="164" fillId="26" borderId="89" xfId="99" applyFont="1" applyFill="1" applyBorder="1" applyAlignment="1">
      <alignment horizontal="center" vertical="center" wrapText="1"/>
    </xf>
    <xf numFmtId="0" fontId="164" fillId="26" borderId="90" xfId="99" applyFont="1" applyFill="1" applyBorder="1" applyAlignment="1">
      <alignment horizontal="center" vertical="center" wrapText="1"/>
    </xf>
    <xf numFmtId="0" fontId="148" fillId="26" borderId="16" xfId="0" applyFont="1" applyFill="1" applyBorder="1" applyAlignment="1">
      <alignment horizontal="center" vertical="center" wrapText="1"/>
    </xf>
    <xf numFmtId="0" fontId="148" fillId="26" borderId="31" xfId="0" applyFont="1" applyFill="1" applyBorder="1" applyAlignment="1">
      <alignment horizontal="center" vertical="center" wrapText="1"/>
    </xf>
    <xf numFmtId="0" fontId="148" fillId="26" borderId="73" xfId="0" applyFont="1" applyFill="1" applyBorder="1" applyAlignment="1">
      <alignment horizontal="center" vertical="center"/>
    </xf>
    <xf numFmtId="0" fontId="148" fillId="26" borderId="43" xfId="0" applyFont="1" applyFill="1" applyBorder="1" applyAlignment="1">
      <alignment horizontal="center" vertical="center"/>
    </xf>
    <xf numFmtId="0" fontId="148" fillId="26" borderId="72" xfId="0" applyFont="1" applyFill="1" applyBorder="1" applyAlignment="1">
      <alignment horizontal="center" vertical="center"/>
    </xf>
    <xf numFmtId="0" fontId="148" fillId="26" borderId="94" xfId="0" applyFont="1" applyFill="1" applyBorder="1" applyAlignment="1">
      <alignment horizontal="center" vertical="center"/>
    </xf>
    <xf numFmtId="0" fontId="39" fillId="26" borderId="56" xfId="0" applyFont="1" applyFill="1" applyBorder="1" applyAlignment="1">
      <alignment horizontal="right"/>
    </xf>
    <xf numFmtId="0" fontId="39" fillId="26" borderId="0" xfId="0" applyFont="1" applyFill="1" applyBorder="1" applyAlignment="1">
      <alignment horizontal="right"/>
    </xf>
    <xf numFmtId="0" fontId="190" fillId="26" borderId="0" xfId="99" applyFont="1" applyFill="1" applyBorder="1" applyAlignment="1">
      <alignment horizontal="center" vertical="center" wrapText="1"/>
    </xf>
    <xf numFmtId="0" fontId="56" fillId="26" borderId="25" xfId="98" applyFont="1" applyFill="1" applyBorder="1" applyAlignment="1">
      <alignment horizontal="left" shrinkToFit="1"/>
    </xf>
    <xf numFmtId="0" fontId="56" fillId="26" borderId="13" xfId="98" applyFont="1" applyFill="1" applyBorder="1" applyAlignment="1">
      <alignment horizontal="left" shrinkToFit="1"/>
    </xf>
    <xf numFmtId="0" fontId="37" fillId="26" borderId="0" xfId="98" applyFont="1" applyFill="1" applyBorder="1" applyAlignment="1">
      <alignment horizontal="center" vertical="center" wrapText="1" shrinkToFit="1"/>
    </xf>
    <xf numFmtId="0" fontId="37" fillId="26" borderId="23" xfId="98" applyFont="1" applyFill="1" applyBorder="1" applyAlignment="1">
      <alignment horizontal="center" vertical="center" wrapText="1" shrinkToFit="1"/>
    </xf>
    <xf numFmtId="0" fontId="37" fillId="26" borderId="55" xfId="99" applyFont="1" applyFill="1" applyBorder="1" applyAlignment="1">
      <alignment horizontal="center" vertical="center"/>
    </xf>
    <xf numFmtId="0" fontId="37" fillId="26" borderId="70" xfId="99" applyFont="1" applyFill="1" applyBorder="1" applyAlignment="1">
      <alignment horizontal="center" vertical="center"/>
    </xf>
    <xf numFmtId="0" fontId="37" fillId="26" borderId="71" xfId="99" applyFont="1" applyFill="1" applyBorder="1" applyAlignment="1">
      <alignment horizontal="center" vertical="center"/>
    </xf>
    <xf numFmtId="0" fontId="40" fillId="26" borderId="34" xfId="102" applyFont="1" applyFill="1" applyBorder="1" applyAlignment="1">
      <alignment horizontal="center" vertical="center"/>
    </xf>
    <xf numFmtId="0" fontId="40" fillId="26" borderId="35" xfId="102" applyFont="1" applyFill="1" applyBorder="1" applyAlignment="1">
      <alignment horizontal="center" vertical="center"/>
    </xf>
    <xf numFmtId="0" fontId="40" fillId="26" borderId="11" xfId="102" applyFont="1" applyFill="1" applyBorder="1" applyAlignment="1">
      <alignment horizontal="center" vertical="center" wrapText="1"/>
    </xf>
    <xf numFmtId="0" fontId="40" fillId="26" borderId="37" xfId="102" applyFont="1" applyFill="1" applyBorder="1" applyAlignment="1">
      <alignment horizontal="center" vertical="center" wrapText="1"/>
    </xf>
    <xf numFmtId="0" fontId="40" fillId="26" borderId="13" xfId="102" applyFont="1" applyFill="1" applyBorder="1" applyAlignment="1">
      <alignment horizontal="center" vertical="center"/>
    </xf>
    <xf numFmtId="0" fontId="40" fillId="26" borderId="10" xfId="102" applyFont="1" applyFill="1" applyBorder="1" applyAlignment="1">
      <alignment horizontal="center" vertical="center"/>
    </xf>
    <xf numFmtId="0" fontId="40" fillId="26" borderId="40" xfId="102" applyFont="1" applyFill="1" applyBorder="1" applyAlignment="1">
      <alignment horizontal="center" vertical="center"/>
    </xf>
    <xf numFmtId="0" fontId="40" fillId="26" borderId="36" xfId="102" applyFont="1" applyFill="1" applyBorder="1" applyAlignment="1">
      <alignment horizontal="center" vertical="center"/>
    </xf>
    <xf numFmtId="0" fontId="76" fillId="26" borderId="34" xfId="0" applyFont="1" applyFill="1" applyBorder="1" applyAlignment="1">
      <alignment horizontal="left" shrinkToFit="1"/>
    </xf>
    <xf numFmtId="0" fontId="76" fillId="26" borderId="10" xfId="0" applyFont="1" applyFill="1" applyBorder="1" applyAlignment="1">
      <alignment horizontal="left" shrinkToFit="1"/>
    </xf>
    <xf numFmtId="0" fontId="76" fillId="26" borderId="56" xfId="0" applyFont="1" applyFill="1" applyBorder="1" applyAlignment="1">
      <alignment horizontal="left"/>
    </xf>
    <xf numFmtId="0" fontId="76" fillId="26" borderId="0" xfId="0" applyFont="1" applyFill="1" applyBorder="1" applyAlignment="1">
      <alignment horizontal="left"/>
    </xf>
    <xf numFmtId="0" fontId="56" fillId="26" borderId="23" xfId="98" applyFont="1" applyFill="1" applyBorder="1" applyAlignment="1">
      <alignment horizontal="left" shrinkToFit="1"/>
    </xf>
    <xf numFmtId="0" fontId="56" fillId="26" borderId="16" xfId="98" applyFont="1" applyFill="1" applyBorder="1" applyAlignment="1">
      <alignment horizontal="left" shrinkToFit="1"/>
    </xf>
    <xf numFmtId="0" fontId="37" fillId="26" borderId="10" xfId="0" applyFont="1" applyFill="1" applyBorder="1" applyAlignment="1">
      <alignment horizontal="left"/>
    </xf>
    <xf numFmtId="0" fontId="25" fillId="26" borderId="17" xfId="0" applyFont="1" applyFill="1" applyBorder="1" applyAlignment="1"/>
    <xf numFmtId="0" fontId="74" fillId="26" borderId="34" xfId="0" applyFont="1" applyFill="1" applyBorder="1" applyAlignment="1">
      <alignment horizontal="left"/>
    </xf>
    <xf numFmtId="0" fontId="45" fillId="26" borderId="10" xfId="0" applyFont="1" applyFill="1" applyBorder="1" applyAlignment="1">
      <alignment horizontal="left"/>
    </xf>
    <xf numFmtId="0" fontId="75" fillId="26" borderId="34" xfId="0" applyFont="1" applyFill="1" applyBorder="1" applyAlignment="1">
      <alignment horizontal="center" wrapText="1"/>
    </xf>
    <xf numFmtId="0" fontId="75" fillId="26" borderId="10" xfId="0" applyFont="1" applyFill="1" applyBorder="1" applyAlignment="1">
      <alignment horizontal="center" wrapText="1"/>
    </xf>
    <xf numFmtId="0" fontId="75" fillId="26" borderId="11" xfId="0" applyFont="1" applyFill="1" applyBorder="1" applyAlignment="1">
      <alignment horizontal="center" wrapText="1"/>
    </xf>
    <xf numFmtId="0" fontId="74" fillId="26" borderId="10" xfId="0" applyFont="1" applyFill="1" applyBorder="1" applyAlignment="1">
      <alignment horizontal="left"/>
    </xf>
    <xf numFmtId="0" fontId="37" fillId="26" borderId="34" xfId="0" applyFont="1" applyFill="1" applyBorder="1" applyAlignment="1">
      <alignment horizontal="left"/>
    </xf>
    <xf numFmtId="0" fontId="25" fillId="26" borderId="10" xfId="0" applyFont="1" applyFill="1" applyBorder="1" applyAlignment="1"/>
    <xf numFmtId="0" fontId="25" fillId="26" borderId="11" xfId="0" applyFont="1" applyFill="1" applyBorder="1" applyAlignment="1"/>
    <xf numFmtId="0" fontId="37" fillId="26" borderId="34" xfId="99" applyFont="1" applyFill="1" applyBorder="1" applyAlignment="1">
      <alignment horizontal="center" vertical="center"/>
    </xf>
    <xf numFmtId="0" fontId="37" fillId="26" borderId="10" xfId="99" applyFont="1" applyFill="1" applyBorder="1" applyAlignment="1">
      <alignment horizontal="center" vertical="center"/>
    </xf>
    <xf numFmtId="0" fontId="37" fillId="26" borderId="11" xfId="99" applyFont="1" applyFill="1" applyBorder="1" applyAlignment="1">
      <alignment horizontal="center" vertical="center"/>
    </xf>
    <xf numFmtId="0" fontId="37" fillId="26" borderId="17" xfId="99" applyFont="1" applyFill="1" applyBorder="1" applyAlignment="1">
      <alignment horizontal="center" vertical="center"/>
    </xf>
    <xf numFmtId="0" fontId="31" fillId="26" borderId="57" xfId="94" applyFont="1" applyFill="1" applyBorder="1" applyAlignment="1">
      <alignment horizontal="center"/>
    </xf>
    <xf numFmtId="0" fontId="31" fillId="26" borderId="58" xfId="94" applyFont="1" applyFill="1" applyBorder="1" applyAlignment="1">
      <alignment horizontal="center"/>
    </xf>
    <xf numFmtId="0" fontId="55" fillId="26" borderId="77" xfId="102" applyFont="1" applyFill="1" applyBorder="1" applyAlignment="1">
      <alignment horizontal="center" vertical="center" wrapText="1"/>
    </xf>
    <xf numFmtId="0" fontId="55" fillId="26" borderId="23" xfId="102" applyFont="1" applyFill="1" applyBorder="1" applyAlignment="1">
      <alignment horizontal="center" vertical="center" wrapText="1"/>
    </xf>
    <xf numFmtId="0" fontId="74" fillId="26" borderId="19" xfId="102" applyFont="1" applyFill="1" applyBorder="1" applyAlignment="1">
      <alignment horizontal="left" vertical="center" wrapText="1"/>
    </xf>
    <xf numFmtId="0" fontId="74" fillId="26" borderId="0" xfId="102" applyFont="1" applyFill="1" applyBorder="1" applyAlignment="1">
      <alignment horizontal="left" vertical="center" wrapText="1"/>
    </xf>
    <xf numFmtId="0" fontId="40" fillId="26" borderId="85" xfId="102" applyFont="1" applyFill="1" applyBorder="1" applyAlignment="1">
      <alignment horizontal="center" vertical="center"/>
    </xf>
    <xf numFmtId="0" fontId="40" fillId="26" borderId="110" xfId="102" applyFont="1" applyFill="1" applyBorder="1" applyAlignment="1">
      <alignment horizontal="center" vertical="center"/>
    </xf>
    <xf numFmtId="0" fontId="40" fillId="26" borderId="80" xfId="102" applyFont="1" applyFill="1" applyBorder="1" applyAlignment="1">
      <alignment horizontal="center" vertical="center" wrapText="1"/>
    </xf>
    <xf numFmtId="0" fontId="40" fillId="26" borderId="95" xfId="102" applyFont="1" applyFill="1" applyBorder="1" applyAlignment="1">
      <alignment horizontal="center" vertical="center" wrapText="1"/>
    </xf>
    <xf numFmtId="0" fontId="40" fillId="26" borderId="55" xfId="102" applyFont="1" applyFill="1" applyBorder="1" applyAlignment="1">
      <alignment horizontal="center" vertical="center"/>
    </xf>
    <xf numFmtId="0" fontId="40" fillId="26" borderId="70" xfId="102" applyFont="1" applyFill="1" applyBorder="1" applyAlignment="1">
      <alignment horizontal="center" vertical="center"/>
    </xf>
    <xf numFmtId="0" fontId="40" fillId="26" borderId="91" xfId="102" applyFont="1" applyFill="1" applyBorder="1" applyAlignment="1">
      <alignment horizontal="center" vertical="center"/>
    </xf>
    <xf numFmtId="0" fontId="40" fillId="26" borderId="72" xfId="102" applyFont="1" applyFill="1" applyBorder="1" applyAlignment="1">
      <alignment horizontal="center" vertical="center"/>
    </xf>
    <xf numFmtId="0" fontId="40" fillId="26" borderId="38" xfId="102" applyFont="1" applyFill="1" applyBorder="1" applyAlignment="1">
      <alignment horizontal="center" vertical="center"/>
    </xf>
    <xf numFmtId="0" fontId="40" fillId="26" borderId="94" xfId="102" applyFont="1" applyFill="1" applyBorder="1" applyAlignment="1">
      <alignment horizontal="center" vertical="center"/>
    </xf>
    <xf numFmtId="0" fontId="37" fillId="26" borderId="0" xfId="102" applyFont="1" applyFill="1" applyBorder="1" applyAlignment="1">
      <alignment horizontal="center" vertical="center" wrapText="1"/>
    </xf>
    <xf numFmtId="0" fontId="74" fillId="26" borderId="0" xfId="102" applyFont="1" applyFill="1" applyBorder="1" applyAlignment="1">
      <alignment horizontal="center" vertical="center" wrapText="1"/>
    </xf>
    <xf numFmtId="0" fontId="37" fillId="26" borderId="0" xfId="0" applyFont="1" applyFill="1" applyAlignment="1">
      <alignment horizontal="center"/>
    </xf>
    <xf numFmtId="0" fontId="37" fillId="26" borderId="89" xfId="99" applyFont="1" applyFill="1" applyBorder="1" applyAlignment="1">
      <alignment horizontal="center" vertical="center"/>
    </xf>
    <xf numFmtId="0" fontId="37" fillId="26" borderId="112" xfId="99" applyFont="1" applyFill="1" applyBorder="1" applyAlignment="1">
      <alignment horizontal="center" vertical="center"/>
    </xf>
    <xf numFmtId="0" fontId="37" fillId="26" borderId="100" xfId="99" applyFont="1" applyFill="1" applyBorder="1" applyAlignment="1">
      <alignment horizontal="center" vertical="center" wrapText="1"/>
    </xf>
    <xf numFmtId="0" fontId="37" fillId="26" borderId="111" xfId="99" applyFont="1" applyFill="1" applyBorder="1" applyAlignment="1">
      <alignment horizontal="center" vertical="center" wrapText="1"/>
    </xf>
    <xf numFmtId="0" fontId="37" fillId="26" borderId="112" xfId="99" applyFont="1" applyFill="1" applyBorder="1" applyAlignment="1">
      <alignment horizontal="center" vertical="center" wrapText="1"/>
    </xf>
    <xf numFmtId="0" fontId="25" fillId="26" borderId="10" xfId="0" applyFont="1" applyFill="1" applyBorder="1"/>
    <xf numFmtId="0" fontId="25" fillId="26" borderId="11" xfId="0" applyFont="1" applyFill="1" applyBorder="1"/>
    <xf numFmtId="1" fontId="74" fillId="26" borderId="10" xfId="100" applyNumberFormat="1" applyFont="1" applyFill="1" applyBorder="1" applyAlignment="1" applyProtection="1">
      <alignment horizontal="center" vertical="center"/>
      <protection hidden="1"/>
    </xf>
    <xf numFmtId="0" fontId="74" fillId="26" borderId="17" xfId="100" applyFont="1" applyFill="1" applyBorder="1" applyAlignment="1" applyProtection="1">
      <alignment horizontal="center"/>
      <protection hidden="1"/>
    </xf>
    <xf numFmtId="0" fontId="74" fillId="26" borderId="13" xfId="100" applyFont="1" applyFill="1" applyBorder="1" applyAlignment="1" applyProtection="1">
      <alignment horizontal="center"/>
      <protection hidden="1"/>
    </xf>
    <xf numFmtId="0" fontId="74" fillId="26" borderId="10" xfId="100" applyFont="1" applyFill="1" applyBorder="1" applyAlignment="1" applyProtection="1">
      <alignment horizontal="center" vertical="center"/>
      <protection hidden="1"/>
    </xf>
    <xf numFmtId="49" fontId="36" fillId="26" borderId="21" xfId="95" applyNumberFormat="1" applyFont="1" applyFill="1" applyBorder="1" applyAlignment="1">
      <alignment horizontal="left" vertical="top" wrapText="1"/>
    </xf>
    <xf numFmtId="49" fontId="36" fillId="26" borderId="0" xfId="95" applyNumberFormat="1" applyFont="1" applyFill="1" applyBorder="1" applyAlignment="1">
      <alignment horizontal="left" vertical="top" wrapText="1"/>
    </xf>
    <xf numFmtId="49" fontId="36" fillId="26" borderId="12" xfId="95" applyNumberFormat="1" applyFont="1" applyFill="1" applyBorder="1" applyAlignment="1">
      <alignment horizontal="left" vertical="top" wrapText="1"/>
    </xf>
    <xf numFmtId="168" fontId="74" fillId="26" borderId="10" xfId="100" applyNumberFormat="1" applyFont="1" applyFill="1" applyBorder="1" applyAlignment="1" applyProtection="1">
      <alignment horizontal="center" vertical="center"/>
      <protection hidden="1"/>
    </xf>
    <xf numFmtId="0" fontId="28" fillId="26" borderId="10" xfId="100" applyFont="1" applyFill="1" applyBorder="1" applyAlignment="1" applyProtection="1">
      <alignment horizontal="center" vertical="center" wrapText="1"/>
      <protection hidden="1"/>
    </xf>
    <xf numFmtId="0" fontId="86" fillId="26" borderId="10" xfId="100" applyFont="1" applyFill="1" applyBorder="1" applyAlignment="1" applyProtection="1">
      <alignment horizontal="center" vertical="center" wrapText="1"/>
      <protection hidden="1"/>
    </xf>
    <xf numFmtId="0" fontId="28" fillId="26" borderId="17" xfId="100" applyFont="1" applyFill="1" applyBorder="1" applyAlignment="1" applyProtection="1">
      <alignment horizontal="center" vertical="center" wrapText="1"/>
      <protection hidden="1"/>
    </xf>
    <xf numFmtId="0" fontId="56" fillId="26" borderId="17" xfId="95" applyFont="1" applyFill="1" applyBorder="1" applyAlignment="1">
      <alignment horizontal="center" vertical="center"/>
    </xf>
    <xf numFmtId="0" fontId="56" fillId="26" borderId="13" xfId="95" applyFont="1" applyFill="1" applyBorder="1" applyAlignment="1">
      <alignment horizontal="center" vertical="center"/>
    </xf>
    <xf numFmtId="3" fontId="51" fillId="26" borderId="10" xfId="0" applyNumberFormat="1" applyFont="1" applyFill="1" applyBorder="1" applyAlignment="1">
      <alignment horizontal="center" vertical="center"/>
    </xf>
    <xf numFmtId="0" fontId="56" fillId="26" borderId="17" xfId="0" applyFont="1" applyFill="1" applyBorder="1" applyAlignment="1">
      <alignment horizontal="center" vertical="center"/>
    </xf>
    <xf numFmtId="0" fontId="56" fillId="26" borderId="13" xfId="0" applyFont="1" applyFill="1" applyBorder="1" applyAlignment="1">
      <alignment horizontal="center" vertical="center"/>
    </xf>
    <xf numFmtId="0" fontId="37" fillId="26" borderId="17" xfId="95" applyFont="1" applyFill="1" applyBorder="1" applyAlignment="1">
      <alignment horizontal="center" vertical="center"/>
    </xf>
    <xf numFmtId="0" fontId="37" fillId="26" borderId="25" xfId="95" applyFont="1" applyFill="1" applyBorder="1" applyAlignment="1">
      <alignment horizontal="center" vertical="center"/>
    </xf>
    <xf numFmtId="0" fontId="37" fillId="26" borderId="19" xfId="95" applyFont="1" applyFill="1" applyBorder="1" applyAlignment="1">
      <alignment horizontal="center" vertical="center"/>
    </xf>
    <xf numFmtId="0" fontId="37" fillId="26" borderId="20" xfId="95" applyFont="1" applyFill="1" applyBorder="1" applyAlignment="1">
      <alignment horizontal="center" vertical="center"/>
    </xf>
    <xf numFmtId="0" fontId="84" fillId="26" borderId="17" xfId="95" applyFont="1" applyFill="1" applyBorder="1" applyAlignment="1">
      <alignment horizontal="center" vertical="center"/>
    </xf>
    <xf numFmtId="0" fontId="84" fillId="26" borderId="25" xfId="95" applyFont="1" applyFill="1" applyBorder="1" applyAlignment="1">
      <alignment horizontal="center" vertical="center"/>
    </xf>
    <xf numFmtId="0" fontId="84" fillId="26" borderId="13" xfId="95" applyFont="1" applyFill="1" applyBorder="1" applyAlignment="1">
      <alignment horizontal="center" vertical="center"/>
    </xf>
    <xf numFmtId="0" fontId="82" fillId="26" borderId="10" xfId="95" applyFont="1" applyFill="1" applyBorder="1" applyAlignment="1">
      <alignment horizontal="left" vertical="center" wrapText="1"/>
    </xf>
    <xf numFmtId="0" fontId="38" fillId="26" borderId="17" xfId="95" applyFont="1" applyFill="1" applyBorder="1" applyAlignment="1">
      <alignment horizontal="center" vertical="center"/>
    </xf>
    <xf numFmtId="0" fontId="38" fillId="26" borderId="13" xfId="95" applyFont="1" applyFill="1" applyBorder="1" applyAlignment="1">
      <alignment horizontal="center" vertical="center"/>
    </xf>
    <xf numFmtId="0" fontId="50" fillId="26" borderId="17" xfId="95" applyFont="1" applyFill="1" applyBorder="1" applyAlignment="1">
      <alignment horizontal="center" vertical="center"/>
    </xf>
    <xf numFmtId="0" fontId="50" fillId="26" borderId="13" xfId="95" applyFont="1" applyFill="1" applyBorder="1" applyAlignment="1">
      <alignment horizontal="center" vertical="center"/>
    </xf>
    <xf numFmtId="0" fontId="37" fillId="26" borderId="13" xfId="95" applyFont="1" applyFill="1" applyBorder="1" applyAlignment="1">
      <alignment horizontal="center" vertical="center"/>
    </xf>
    <xf numFmtId="0" fontId="85" fillId="26" borderId="17" xfId="95" applyFont="1" applyFill="1" applyBorder="1" applyAlignment="1">
      <alignment horizontal="center" vertical="center" wrapText="1"/>
    </xf>
    <xf numFmtId="0" fontId="85" fillId="26" borderId="13" xfId="95" applyFont="1" applyFill="1" applyBorder="1" applyAlignment="1">
      <alignment horizontal="center" vertical="center" wrapText="1"/>
    </xf>
    <xf numFmtId="0" fontId="85" fillId="26" borderId="10" xfId="95" applyFont="1" applyFill="1" applyBorder="1" applyAlignment="1">
      <alignment horizontal="center" vertical="center"/>
    </xf>
    <xf numFmtId="0" fontId="36" fillId="26" borderId="10" xfId="95" applyFont="1" applyFill="1" applyBorder="1" applyAlignment="1">
      <alignment horizontal="left" vertical="center" wrapText="1"/>
    </xf>
    <xf numFmtId="0" fontId="36" fillId="26" borderId="17" xfId="95" applyFont="1" applyFill="1" applyBorder="1" applyAlignment="1">
      <alignment horizontal="center" vertical="center"/>
    </xf>
    <xf numFmtId="0" fontId="36" fillId="26" borderId="13" xfId="95" applyFont="1" applyFill="1" applyBorder="1" applyAlignment="1">
      <alignment horizontal="center" vertical="center"/>
    </xf>
    <xf numFmtId="0" fontId="83" fillId="26" borderId="10" xfId="95" applyFont="1" applyFill="1" applyBorder="1" applyAlignment="1">
      <alignment horizontal="left" vertical="center" wrapText="1"/>
    </xf>
    <xf numFmtId="0" fontId="29" fillId="26" borderId="17" xfId="0" applyFont="1" applyFill="1" applyBorder="1" applyAlignment="1">
      <alignment horizontal="center" vertical="center"/>
    </xf>
    <xf numFmtId="0" fontId="29" fillId="26" borderId="13" xfId="0" applyFont="1" applyFill="1" applyBorder="1" applyAlignment="1">
      <alignment horizontal="center" vertical="center"/>
    </xf>
    <xf numFmtId="0" fontId="29" fillId="26" borderId="17" xfId="0" applyFont="1" applyFill="1" applyBorder="1" applyAlignment="1">
      <alignment horizontal="center"/>
    </xf>
    <xf numFmtId="0" fontId="29" fillId="26" borderId="13" xfId="0" applyFont="1" applyFill="1" applyBorder="1" applyAlignment="1">
      <alignment horizontal="center"/>
    </xf>
    <xf numFmtId="0" fontId="30" fillId="26" borderId="18" xfId="0" applyFont="1" applyFill="1" applyBorder="1" applyAlignment="1">
      <alignment horizontal="center" vertical="center"/>
    </xf>
    <xf numFmtId="0" fontId="30" fillId="26" borderId="20" xfId="0" applyFont="1" applyFill="1" applyBorder="1" applyAlignment="1">
      <alignment horizontal="center" vertical="center"/>
    </xf>
    <xf numFmtId="0" fontId="37" fillId="26" borderId="78" xfId="95" applyFont="1" applyFill="1" applyBorder="1" applyAlignment="1">
      <alignment horizontal="center" vertical="center"/>
    </xf>
    <xf numFmtId="0" fontId="37" fillId="26" borderId="61" xfId="95" applyFont="1" applyFill="1" applyBorder="1" applyAlignment="1">
      <alignment horizontal="center" vertical="center"/>
    </xf>
    <xf numFmtId="0" fontId="36" fillId="26" borderId="15" xfId="95" applyFont="1" applyFill="1" applyBorder="1" applyAlignment="1">
      <alignment horizontal="center" vertical="center"/>
    </xf>
    <xf numFmtId="0" fontId="36" fillId="26" borderId="10" xfId="95" applyFont="1" applyFill="1" applyBorder="1" applyAlignment="1">
      <alignment horizontal="center" vertical="center"/>
    </xf>
    <xf numFmtId="49" fontId="36" fillId="26" borderId="15" xfId="95" applyNumberFormat="1" applyFont="1" applyFill="1" applyBorder="1" applyAlignment="1">
      <alignment horizontal="center" vertical="center"/>
    </xf>
    <xf numFmtId="49" fontId="36" fillId="26" borderId="10" xfId="95" applyNumberFormat="1" applyFont="1" applyFill="1" applyBorder="1" applyAlignment="1">
      <alignment horizontal="center" vertical="center"/>
    </xf>
    <xf numFmtId="0" fontId="83" fillId="26" borderId="21" xfId="95" applyFont="1" applyFill="1" applyBorder="1" applyAlignment="1">
      <alignment horizontal="left" vertical="center" wrapText="1"/>
    </xf>
    <xf numFmtId="0" fontId="83" fillId="26" borderId="0" xfId="95" applyFont="1" applyFill="1" applyBorder="1" applyAlignment="1">
      <alignment horizontal="left" vertical="center" wrapText="1"/>
    </xf>
    <xf numFmtId="0" fontId="83" fillId="26" borderId="12" xfId="95" applyFont="1" applyFill="1" applyBorder="1" applyAlignment="1">
      <alignment horizontal="left" vertical="center" wrapText="1"/>
    </xf>
    <xf numFmtId="0" fontId="195" fillId="26" borderId="17" xfId="95" applyFont="1" applyFill="1" applyBorder="1" applyAlignment="1">
      <alignment horizontal="left" vertical="center" wrapText="1"/>
    </xf>
    <xf numFmtId="0" fontId="195" fillId="26" borderId="25" xfId="95" applyFont="1" applyFill="1" applyBorder="1" applyAlignment="1">
      <alignment horizontal="left" vertical="center" wrapText="1"/>
    </xf>
    <xf numFmtId="0" fontId="195" fillId="26" borderId="13" xfId="95" applyFont="1" applyFill="1" applyBorder="1" applyAlignment="1">
      <alignment horizontal="left" vertical="center" wrapText="1"/>
    </xf>
    <xf numFmtId="0" fontId="37" fillId="26" borderId="17" xfId="95" applyFont="1" applyFill="1" applyBorder="1" applyAlignment="1">
      <alignment vertical="center"/>
    </xf>
    <xf numFmtId="0" fontId="37" fillId="26" borderId="13" xfId="95" applyFont="1" applyFill="1" applyBorder="1" applyAlignment="1">
      <alignment vertical="center"/>
    </xf>
    <xf numFmtId="0" fontId="25" fillId="26" borderId="17" xfId="95" applyFont="1" applyFill="1" applyBorder="1" applyAlignment="1">
      <alignment horizontal="center" vertical="center"/>
    </xf>
    <xf numFmtId="0" fontId="25" fillId="26" borderId="13" xfId="95" applyFont="1" applyFill="1" applyBorder="1" applyAlignment="1">
      <alignment horizontal="center" vertical="center"/>
    </xf>
    <xf numFmtId="0" fontId="37" fillId="26" borderId="10" xfId="95" applyFont="1" applyFill="1" applyBorder="1" applyAlignment="1">
      <alignment horizontal="center" vertical="center"/>
    </xf>
    <xf numFmtId="0" fontId="37" fillId="26" borderId="28" xfId="95" applyFont="1" applyFill="1" applyBorder="1" applyAlignment="1">
      <alignment horizontal="center" vertical="center"/>
    </xf>
    <xf numFmtId="0" fontId="29" fillId="26" borderId="17" xfId="95" applyFont="1" applyFill="1" applyBorder="1" applyAlignment="1">
      <alignment horizontal="center" vertical="center"/>
    </xf>
    <xf numFmtId="0" fontId="29" fillId="26" borderId="13" xfId="95" applyFont="1" applyFill="1" applyBorder="1" applyAlignment="1">
      <alignment horizontal="center" vertical="center"/>
    </xf>
    <xf numFmtId="0" fontId="39" fillId="26" borderId="23" xfId="95" applyFont="1" applyFill="1" applyBorder="1" applyAlignment="1">
      <alignment horizontal="right"/>
    </xf>
    <xf numFmtId="0" fontId="40" fillId="26" borderId="10" xfId="95" applyFont="1" applyFill="1" applyBorder="1" applyAlignment="1">
      <alignment horizontal="center" vertical="center"/>
    </xf>
    <xf numFmtId="0" fontId="80" fillId="26" borderId="10" xfId="95" applyFont="1" applyFill="1" applyBorder="1" applyAlignment="1">
      <alignment horizontal="center" vertical="center"/>
    </xf>
    <xf numFmtId="0" fontId="54" fillId="26" borderId="17" xfId="95" applyFont="1" applyFill="1" applyBorder="1" applyAlignment="1">
      <alignment horizontal="center" vertical="center"/>
    </xf>
    <xf numFmtId="0" fontId="54" fillId="26" borderId="13" xfId="95" applyFont="1" applyFill="1" applyBorder="1" applyAlignment="1">
      <alignment horizontal="center" vertical="center"/>
    </xf>
    <xf numFmtId="0" fontId="121" fillId="26" borderId="0" xfId="0" applyFont="1" applyFill="1" applyBorder="1" applyAlignment="1">
      <alignment horizontal="left" vertical="center"/>
    </xf>
    <xf numFmtId="0" fontId="137" fillId="26" borderId="73" xfId="95" applyFont="1" applyFill="1" applyBorder="1" applyAlignment="1">
      <alignment horizontal="center" vertical="center"/>
    </xf>
    <xf numFmtId="0" fontId="137" fillId="26" borderId="74" xfId="95" applyFont="1" applyFill="1" applyBorder="1" applyAlignment="1">
      <alignment horizontal="center" vertical="center"/>
    </xf>
    <xf numFmtId="0" fontId="137" fillId="26" borderId="75" xfId="95" applyFont="1" applyFill="1" applyBorder="1" applyAlignment="1">
      <alignment horizontal="center" vertical="center"/>
    </xf>
    <xf numFmtId="0" fontId="183" fillId="26" borderId="10" xfId="95" applyFont="1" applyFill="1" applyBorder="1" applyAlignment="1">
      <alignment horizontal="center" vertical="center"/>
    </xf>
    <xf numFmtId="0" fontId="118" fillId="26" borderId="10" xfId="95" applyFont="1" applyFill="1" applyBorder="1" applyAlignment="1">
      <alignment horizontal="center" vertical="center" wrapText="1"/>
    </xf>
    <xf numFmtId="0" fontId="118" fillId="26" borderId="28" xfId="95" applyFont="1" applyFill="1" applyBorder="1" applyAlignment="1">
      <alignment horizontal="center" vertical="center" wrapText="1"/>
    </xf>
    <xf numFmtId="0" fontId="135" fillId="26" borderId="10" xfId="0" applyFont="1" applyFill="1" applyBorder="1" applyAlignment="1">
      <alignment horizontal="right"/>
    </xf>
    <xf numFmtId="0" fontId="183" fillId="26" borderId="22" xfId="95" applyFont="1" applyFill="1" applyBorder="1" applyAlignment="1">
      <alignment horizontal="center" vertical="center"/>
    </xf>
    <xf numFmtId="0" fontId="183" fillId="26" borderId="23" xfId="95" applyFont="1" applyFill="1" applyBorder="1" applyAlignment="1">
      <alignment horizontal="center" vertical="center"/>
    </xf>
    <xf numFmtId="0" fontId="183" fillId="26" borderId="16" xfId="95" applyFont="1" applyFill="1" applyBorder="1" applyAlignment="1">
      <alignment horizontal="center" vertical="center"/>
    </xf>
    <xf numFmtId="0" fontId="130" fillId="26" borderId="10" xfId="95" applyFont="1" applyFill="1" applyBorder="1" applyAlignment="1">
      <alignment horizontal="center" vertical="center" wrapText="1"/>
    </xf>
    <xf numFmtId="0" fontId="119" fillId="26" borderId="10" xfId="0" applyFont="1" applyFill="1" applyBorder="1"/>
    <xf numFmtId="0" fontId="130" fillId="26" borderId="10" xfId="95" applyFont="1" applyFill="1" applyBorder="1" applyAlignment="1">
      <alignment horizontal="center" vertical="center"/>
    </xf>
    <xf numFmtId="167" fontId="130" fillId="26" borderId="10" xfId="95" applyNumberFormat="1" applyFont="1" applyFill="1" applyBorder="1" applyAlignment="1">
      <alignment horizontal="center" vertical="center" wrapText="1"/>
    </xf>
  </cellXfs>
  <cellStyles count="125">
    <cellStyle name="20% - Акцент1 2" xfId="1" xr:uid="{00000000-0005-0000-0000-000000000000}"/>
    <cellStyle name="20% - Акцент1 2 2" xfId="2" xr:uid="{00000000-0005-0000-0000-000001000000}"/>
    <cellStyle name="20% - Акцент1 3" xfId="3" xr:uid="{00000000-0005-0000-0000-000002000000}"/>
    <cellStyle name="20% - Акцент2 2" xfId="4" xr:uid="{00000000-0005-0000-0000-000003000000}"/>
    <cellStyle name="20% - Акцент2 2 2" xfId="5" xr:uid="{00000000-0005-0000-0000-000004000000}"/>
    <cellStyle name="20% - Акцент2 3" xfId="6" xr:uid="{00000000-0005-0000-0000-000005000000}"/>
    <cellStyle name="20% - Акцент3 2" xfId="7" xr:uid="{00000000-0005-0000-0000-000006000000}"/>
    <cellStyle name="20% - Акцент3 2 2" xfId="8" xr:uid="{00000000-0005-0000-0000-000007000000}"/>
    <cellStyle name="20% - Акцент3 3" xfId="9" xr:uid="{00000000-0005-0000-0000-000008000000}"/>
    <cellStyle name="20% - Акцент4 2" xfId="10" xr:uid="{00000000-0005-0000-0000-000009000000}"/>
    <cellStyle name="20% - Акцент4 2 2" xfId="11" xr:uid="{00000000-0005-0000-0000-00000A000000}"/>
    <cellStyle name="20% - Акцент4 3" xfId="12" xr:uid="{00000000-0005-0000-0000-00000B000000}"/>
    <cellStyle name="20% - Акцент5 2" xfId="13" xr:uid="{00000000-0005-0000-0000-00000C000000}"/>
    <cellStyle name="20% - Акцент5 2 2" xfId="14" xr:uid="{00000000-0005-0000-0000-00000D000000}"/>
    <cellStyle name="20% - Акцент5 3" xfId="15" xr:uid="{00000000-0005-0000-0000-00000E000000}"/>
    <cellStyle name="20% - Акцент6 2" xfId="16" xr:uid="{00000000-0005-0000-0000-00000F000000}"/>
    <cellStyle name="20% - Акцент6 2 2" xfId="17" xr:uid="{00000000-0005-0000-0000-000010000000}"/>
    <cellStyle name="20% - Акцент6 3" xfId="18" xr:uid="{00000000-0005-0000-0000-000011000000}"/>
    <cellStyle name="40% - Акцент1 2" xfId="19" xr:uid="{00000000-0005-0000-0000-000012000000}"/>
    <cellStyle name="40% - Акцент1 2 2" xfId="20" xr:uid="{00000000-0005-0000-0000-000013000000}"/>
    <cellStyle name="40% - Акцент1 3" xfId="21" xr:uid="{00000000-0005-0000-0000-000014000000}"/>
    <cellStyle name="40% - Акцент2 2" xfId="22" xr:uid="{00000000-0005-0000-0000-000015000000}"/>
    <cellStyle name="40% - Акцент2 2 2" xfId="23" xr:uid="{00000000-0005-0000-0000-000016000000}"/>
    <cellStyle name="40% - Акцент2 3" xfId="24" xr:uid="{00000000-0005-0000-0000-000017000000}"/>
    <cellStyle name="40% - Акцент3 2" xfId="25" xr:uid="{00000000-0005-0000-0000-000018000000}"/>
    <cellStyle name="40% - Акцент3 2 2" xfId="26" xr:uid="{00000000-0005-0000-0000-000019000000}"/>
    <cellStyle name="40% - Акцент3 3" xfId="27" xr:uid="{00000000-0005-0000-0000-00001A000000}"/>
    <cellStyle name="40% - Акцент4 2" xfId="28" xr:uid="{00000000-0005-0000-0000-00001B000000}"/>
    <cellStyle name="40% - Акцент4 2 2" xfId="29" xr:uid="{00000000-0005-0000-0000-00001C000000}"/>
    <cellStyle name="40% - Акцент4 3" xfId="30" xr:uid="{00000000-0005-0000-0000-00001D000000}"/>
    <cellStyle name="40% - Акцент5 2" xfId="31" xr:uid="{00000000-0005-0000-0000-00001E000000}"/>
    <cellStyle name="40% - Акцент5 2 2" xfId="32" xr:uid="{00000000-0005-0000-0000-00001F000000}"/>
    <cellStyle name="40% - Акцент5 3" xfId="33" xr:uid="{00000000-0005-0000-0000-000020000000}"/>
    <cellStyle name="40% - Акцент6 2" xfId="34" xr:uid="{00000000-0005-0000-0000-000021000000}"/>
    <cellStyle name="40% - Акцент6 2 2" xfId="35" xr:uid="{00000000-0005-0000-0000-000022000000}"/>
    <cellStyle name="40% - Акцент6 3" xfId="36" xr:uid="{00000000-0005-0000-0000-000023000000}"/>
    <cellStyle name="60% - Акцент1 2" xfId="37" xr:uid="{00000000-0005-0000-0000-000024000000}"/>
    <cellStyle name="60% - Акцент2 2" xfId="38" xr:uid="{00000000-0005-0000-0000-000025000000}"/>
    <cellStyle name="60% - Акцент3 2" xfId="39" xr:uid="{00000000-0005-0000-0000-000026000000}"/>
    <cellStyle name="60% - Акцент4 2" xfId="40" xr:uid="{00000000-0005-0000-0000-000027000000}"/>
    <cellStyle name="60% - Акцент5 2" xfId="41" xr:uid="{00000000-0005-0000-0000-000028000000}"/>
    <cellStyle name="60% - Акцент6 2" xfId="42" xr:uid="{00000000-0005-0000-0000-000029000000}"/>
    <cellStyle name="Акцент1" xfId="43" builtinId="29" customBuiltin="1"/>
    <cellStyle name="Акцент1 2" xfId="44" xr:uid="{00000000-0005-0000-0000-00002B000000}"/>
    <cellStyle name="Акцент2" xfId="45" builtinId="33" customBuiltin="1"/>
    <cellStyle name="Акцент2 2" xfId="46" xr:uid="{00000000-0005-0000-0000-00002D000000}"/>
    <cellStyle name="Акцент3" xfId="47" builtinId="37" customBuiltin="1"/>
    <cellStyle name="Акцент3 2" xfId="48" xr:uid="{00000000-0005-0000-0000-00002F000000}"/>
    <cellStyle name="Акцент4" xfId="49" builtinId="41" customBuiltin="1"/>
    <cellStyle name="Акцент4 2" xfId="50" xr:uid="{00000000-0005-0000-0000-000031000000}"/>
    <cellStyle name="Акцент5" xfId="51" builtinId="45" customBuiltin="1"/>
    <cellStyle name="Акцент5 2" xfId="52" xr:uid="{00000000-0005-0000-0000-000033000000}"/>
    <cellStyle name="Акцент6" xfId="53" builtinId="49" customBuiltin="1"/>
    <cellStyle name="Акцент6 2" xfId="54" xr:uid="{00000000-0005-0000-0000-000035000000}"/>
    <cellStyle name="Ввод " xfId="55" builtinId="20" customBuiltin="1"/>
    <cellStyle name="Ввод  2" xfId="56" xr:uid="{00000000-0005-0000-0000-000037000000}"/>
    <cellStyle name="Вывод" xfId="57" builtinId="21" customBuiltin="1"/>
    <cellStyle name="Вывод 2" xfId="58" xr:uid="{00000000-0005-0000-0000-000039000000}"/>
    <cellStyle name="Вычисление" xfId="59" builtinId="22" customBuiltin="1"/>
    <cellStyle name="Вычисление 2" xfId="60" xr:uid="{00000000-0005-0000-0000-00003B000000}"/>
    <cellStyle name="Гиперссылка" xfId="61" builtinId="8"/>
    <cellStyle name="Гиперссылка 2" xfId="122" xr:uid="{00000000-0005-0000-0000-00003D000000}"/>
    <cellStyle name="Гиперссылка_прайс Boosta с дог ценами" xfId="62" xr:uid="{00000000-0005-0000-0000-00003E000000}"/>
    <cellStyle name="Денежный" xfId="63" builtinId="4"/>
    <cellStyle name="Заголовок 1" xfId="64" builtinId="16" customBuiltin="1"/>
    <cellStyle name="Заголовок 1 2" xfId="65" xr:uid="{00000000-0005-0000-0000-000041000000}"/>
    <cellStyle name="Заголовок 2" xfId="66" builtinId="17" customBuiltin="1"/>
    <cellStyle name="Заголовок 2 2" xfId="67" xr:uid="{00000000-0005-0000-0000-000043000000}"/>
    <cellStyle name="Заголовок 3" xfId="68" builtinId="18" customBuiltin="1"/>
    <cellStyle name="Заголовок 3 2" xfId="69" xr:uid="{00000000-0005-0000-0000-000045000000}"/>
    <cellStyle name="Заголовок 4" xfId="70" builtinId="19" customBuiltin="1"/>
    <cellStyle name="Заголовок 4 2" xfId="71" xr:uid="{00000000-0005-0000-0000-000047000000}"/>
    <cellStyle name="Итог" xfId="72" builtinId="25" customBuiltin="1"/>
    <cellStyle name="Итог 2" xfId="73" xr:uid="{00000000-0005-0000-0000-000049000000}"/>
    <cellStyle name="Контрольная ячейка" xfId="74" builtinId="23" customBuiltin="1"/>
    <cellStyle name="Контрольная ячейка 2" xfId="75" xr:uid="{00000000-0005-0000-0000-00004B000000}"/>
    <cellStyle name="Название" xfId="76" builtinId="15" customBuiltin="1"/>
    <cellStyle name="Название 2" xfId="77" xr:uid="{00000000-0005-0000-0000-00004D000000}"/>
    <cellStyle name="Нейтральный" xfId="78" builtinId="28" customBuiltin="1"/>
    <cellStyle name="Нейтральный 2" xfId="79" xr:uid="{00000000-0005-0000-0000-00004F000000}"/>
    <cellStyle name="Обычный" xfId="0" builtinId="0"/>
    <cellStyle name="Обычный 2" xfId="80" xr:uid="{00000000-0005-0000-0000-000051000000}"/>
    <cellStyle name="Обычный 2 2" xfId="81" xr:uid="{00000000-0005-0000-0000-000052000000}"/>
    <cellStyle name="Обычный 2 2 2" xfId="82" xr:uid="{00000000-0005-0000-0000-000053000000}"/>
    <cellStyle name="Обычный 2 3" xfId="83" xr:uid="{00000000-0005-0000-0000-000054000000}"/>
    <cellStyle name="Обычный 2 3 2" xfId="121" xr:uid="{00000000-0005-0000-0000-000055000000}"/>
    <cellStyle name="Обычный 2 3 2 2" xfId="123" xr:uid="{00000000-0005-0000-0000-000056000000}"/>
    <cellStyle name="Обычный 2 3 2 2 2" xfId="124" xr:uid="{00000000-0005-0000-0000-000057000000}"/>
    <cellStyle name="Обычный 2 4" xfId="84" xr:uid="{00000000-0005-0000-0000-000058000000}"/>
    <cellStyle name="Обычный 2 5" xfId="85" xr:uid="{00000000-0005-0000-0000-000059000000}"/>
    <cellStyle name="Обычный 2 6" xfId="86" xr:uid="{00000000-0005-0000-0000-00005A000000}"/>
    <cellStyle name="Обычный 2_Прайс_Рос Руб 01042016_" xfId="87" xr:uid="{00000000-0005-0000-0000-00005B000000}"/>
    <cellStyle name="Обычный 3" xfId="88" xr:uid="{00000000-0005-0000-0000-00005C000000}"/>
    <cellStyle name="Обычный 3 2" xfId="89" xr:uid="{00000000-0005-0000-0000-00005D000000}"/>
    <cellStyle name="Обычный 4" xfId="90" xr:uid="{00000000-0005-0000-0000-00005E000000}"/>
    <cellStyle name="Обычный 4 2" xfId="91" xr:uid="{00000000-0005-0000-0000-00005F000000}"/>
    <cellStyle name="Обычный 5" xfId="92" xr:uid="{00000000-0005-0000-0000-000060000000}"/>
    <cellStyle name="Обычный 5 2" xfId="93" xr:uid="{00000000-0005-0000-0000-000061000000}"/>
    <cellStyle name="Обычный_price на насосы ЭЦВ с 010409" xfId="94" xr:uid="{00000000-0005-0000-0000-000062000000}"/>
    <cellStyle name="Обычный_price новый ЭЦВ и ТНП" xfId="95" xr:uid="{00000000-0005-0000-0000-000063000000}"/>
    <cellStyle name="Обычный_Лист1" xfId="96" xr:uid="{00000000-0005-0000-0000-000064000000}"/>
    <cellStyle name="Обычный_Лист7" xfId="97" xr:uid="{00000000-0005-0000-0000-000065000000}"/>
    <cellStyle name="Обычный_Насосы агрегаты-маркетинг с 01-04-2014" xfId="98" xr:uid="{00000000-0005-0000-0000-000066000000}"/>
    <cellStyle name="Обычный_общий прайс от 01.04.08г." xfId="99" xr:uid="{00000000-0005-0000-0000-000067000000}"/>
    <cellStyle name="Обычный_Прайс 2005" xfId="100" xr:uid="{00000000-0005-0000-0000-000068000000}"/>
    <cellStyle name="Обычный_Прайс ЭЦВ 3л(новый)" xfId="101" xr:uid="{00000000-0005-0000-0000-000069000000}"/>
    <cellStyle name="Обычный_ЭЦВ  (ОВХ)_price01.07.2014 на ЭЦВ ТНП СУиЗ" xfId="102" xr:uid="{00000000-0005-0000-0000-00006A000000}"/>
    <cellStyle name="Обычный_ЭЦВ  (ОВХ)_ЭЦВ" xfId="103" xr:uid="{00000000-0005-0000-0000-00006B000000}"/>
    <cellStyle name="Плохой" xfId="104" builtinId="27" customBuiltin="1"/>
    <cellStyle name="Плохой 2" xfId="105" xr:uid="{00000000-0005-0000-0000-00006D000000}"/>
    <cellStyle name="Плохой 3" xfId="106" xr:uid="{00000000-0005-0000-0000-00006E000000}"/>
    <cellStyle name="Пояснение" xfId="107" builtinId="53" customBuiltin="1"/>
    <cellStyle name="Пояснение 2" xfId="108" xr:uid="{00000000-0005-0000-0000-000070000000}"/>
    <cellStyle name="Примечание" xfId="109" builtinId="10" customBuiltin="1"/>
    <cellStyle name="Примечание 2" xfId="110" xr:uid="{00000000-0005-0000-0000-000072000000}"/>
    <cellStyle name="Связанная ячейка" xfId="111" builtinId="24" customBuiltin="1"/>
    <cellStyle name="Связанная ячейка 2" xfId="112" xr:uid="{00000000-0005-0000-0000-000074000000}"/>
    <cellStyle name="Текст предупреждения" xfId="113" builtinId="11" customBuiltin="1"/>
    <cellStyle name="Текст предупреждения 2" xfId="114" xr:uid="{00000000-0005-0000-0000-000076000000}"/>
    <cellStyle name="Финансовый" xfId="115" builtinId="3"/>
    <cellStyle name="Финансовый 2" xfId="116" xr:uid="{00000000-0005-0000-0000-000078000000}"/>
    <cellStyle name="Финансовый 2 2" xfId="117" xr:uid="{00000000-0005-0000-0000-000079000000}"/>
    <cellStyle name="Финансовый 3" xfId="118" xr:uid="{00000000-0005-0000-0000-00007A000000}"/>
    <cellStyle name="Хороший" xfId="119" builtinId="26" customBuiltin="1"/>
    <cellStyle name="Хороший 2" xfId="120" xr:uid="{00000000-0005-0000-0000-00007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7" Type="http://schemas.openxmlformats.org/officeDocument/2006/relationships/image" Target="../media/image1.png"/><Relationship Id="rId2" Type="http://schemas.openxmlformats.org/officeDocument/2006/relationships/image" Target="../media/image6.png"/><Relationship Id="rId1" Type="http://schemas.openxmlformats.org/officeDocument/2006/relationships/image" Target="../media/image5.jpeg"/><Relationship Id="rId6" Type="http://schemas.openxmlformats.org/officeDocument/2006/relationships/image" Target="../media/image10.jpeg"/><Relationship Id="rId5" Type="http://schemas.openxmlformats.org/officeDocument/2006/relationships/image" Target="../media/image9.jpeg"/><Relationship Id="rId4" Type="http://schemas.openxmlformats.org/officeDocument/2006/relationships/image" Target="../media/image8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5" Type="http://schemas.openxmlformats.org/officeDocument/2006/relationships/image" Target="../media/image1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emf"/><Relationship Id="rId11" Type="http://schemas.openxmlformats.org/officeDocument/2006/relationships/image" Target="../media/image1.png"/><Relationship Id="rId5" Type="http://schemas.openxmlformats.org/officeDocument/2006/relationships/image" Target="../media/image19.png"/><Relationship Id="rId10" Type="http://schemas.openxmlformats.org/officeDocument/2006/relationships/image" Target="../media/image24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4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0.png"/><Relationship Id="rId1" Type="http://schemas.openxmlformats.org/officeDocument/2006/relationships/image" Target="../media/image29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54428</xdr:colOff>
      <xdr:row>0</xdr:row>
      <xdr:rowOff>40821</xdr:rowOff>
    </xdr:from>
    <xdr:to>
      <xdr:col>13</xdr:col>
      <xdr:colOff>870857</xdr:colOff>
      <xdr:row>12</xdr:row>
      <xdr:rowOff>68034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AA80302-47DE-4256-BD42-BE192AF97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8" y="40821"/>
          <a:ext cx="12722679" cy="1986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8</xdr:col>
      <xdr:colOff>1171575</xdr:colOff>
      <xdr:row>7</xdr:row>
      <xdr:rowOff>125118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4D30815-5575-4F1E-A99A-4246C83B1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7877175" cy="1230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42332</xdr:rowOff>
    </xdr:from>
    <xdr:to>
      <xdr:col>7</xdr:col>
      <xdr:colOff>21166</xdr:colOff>
      <xdr:row>5</xdr:row>
      <xdr:rowOff>312846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C34DD02-D199-4649-AF4B-52210FE24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42332"/>
          <a:ext cx="6815667" cy="1064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1028700</xdr:colOff>
      <xdr:row>17</xdr:row>
      <xdr:rowOff>190500</xdr:rowOff>
    </xdr:from>
    <xdr:to>
      <xdr:col>6</xdr:col>
      <xdr:colOff>1781175</xdr:colOff>
      <xdr:row>32</xdr:row>
      <xdr:rowOff>38100</xdr:rowOff>
    </xdr:to>
    <xdr:pic>
      <xdr:nvPicPr>
        <xdr:cNvPr id="512445" name="Рисунок 5" descr="https://www.livnasos.ru/images/foto_nasosov/AUPD1.jpg">
          <a:extLst>
            <a:ext uri="{FF2B5EF4-FFF2-40B4-BE49-F238E27FC236}">
              <a16:creationId xmlns:a16="http://schemas.microsoft.com/office/drawing/2014/main" id="{00000000-0008-0000-0100-0000BDD1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461"/>
        <a:stretch>
          <a:fillRect/>
        </a:stretch>
      </xdr:blipFill>
      <xdr:spPr bwMode="auto">
        <a:xfrm>
          <a:off x="4886325" y="3209925"/>
          <a:ext cx="3086100" cy="299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17</xdr:row>
      <xdr:rowOff>85725</xdr:rowOff>
    </xdr:from>
    <xdr:to>
      <xdr:col>3</xdr:col>
      <xdr:colOff>1295400</xdr:colOff>
      <xdr:row>41</xdr:row>
      <xdr:rowOff>161925</xdr:rowOff>
    </xdr:to>
    <xdr:pic>
      <xdr:nvPicPr>
        <xdr:cNvPr id="512446" name="Рисунок 7" descr="https://www.livnasos.ru/files/docs/old/katalog_apd_avtomatizirovannye_nasosnye_ustanovki_povysheniya_davleniya_-01.png">
          <a:extLst>
            <a:ext uri="{FF2B5EF4-FFF2-40B4-BE49-F238E27FC236}">
              <a16:creationId xmlns:a16="http://schemas.microsoft.com/office/drawing/2014/main" id="{00000000-0008-0000-0100-0000BED1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05150"/>
          <a:ext cx="4848225" cy="510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1314450</xdr:colOff>
      <xdr:row>33</xdr:row>
      <xdr:rowOff>76200</xdr:rowOff>
    </xdr:from>
    <xdr:to>
      <xdr:col>7</xdr:col>
      <xdr:colOff>1266825</xdr:colOff>
      <xdr:row>41</xdr:row>
      <xdr:rowOff>171450</xdr:rowOff>
    </xdr:to>
    <xdr:pic>
      <xdr:nvPicPr>
        <xdr:cNvPr id="512447" name="Рисунок 7">
          <a:extLst>
            <a:ext uri="{FF2B5EF4-FFF2-40B4-BE49-F238E27FC236}">
              <a16:creationId xmlns:a16="http://schemas.microsoft.com/office/drawing/2014/main" id="{00000000-0008-0000-0100-0000BFD1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9206"/>
        <a:stretch>
          <a:fillRect/>
        </a:stretch>
      </xdr:blipFill>
      <xdr:spPr bwMode="auto">
        <a:xfrm>
          <a:off x="4867275" y="6448425"/>
          <a:ext cx="4638675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27214</xdr:colOff>
      <xdr:row>0</xdr:row>
      <xdr:rowOff>40821</xdr:rowOff>
    </xdr:from>
    <xdr:to>
      <xdr:col>8</xdr:col>
      <xdr:colOff>81643</xdr:colOff>
      <xdr:row>9</xdr:row>
      <xdr:rowOff>71324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BB06DA6-9E3D-4199-B653-FB7F86C7F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" y="40821"/>
          <a:ext cx="9606643" cy="15000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31</xdr:row>
      <xdr:rowOff>0</xdr:rowOff>
    </xdr:from>
    <xdr:to>
      <xdr:col>0</xdr:col>
      <xdr:colOff>1162050</xdr:colOff>
      <xdr:row>31</xdr:row>
      <xdr:rowOff>0</xdr:rowOff>
    </xdr:to>
    <xdr:sp macro="" textlink="">
      <xdr:nvSpPr>
        <xdr:cNvPr id="2" name="Line 9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1162050" y="58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333375</xdr:colOff>
      <xdr:row>9</xdr:row>
      <xdr:rowOff>66675</xdr:rowOff>
    </xdr:from>
    <xdr:to>
      <xdr:col>4</xdr:col>
      <xdr:colOff>619125</xdr:colOff>
      <xdr:row>26</xdr:row>
      <xdr:rowOff>38100</xdr:rowOff>
    </xdr:to>
    <xdr:pic>
      <xdr:nvPicPr>
        <xdr:cNvPr id="3" name="Picture 10" descr="Безымянный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3162300"/>
          <a:ext cx="2924175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117232</xdr:colOff>
      <xdr:row>301</xdr:row>
      <xdr:rowOff>47625</xdr:rowOff>
    </xdr:from>
    <xdr:to>
      <xdr:col>11</xdr:col>
      <xdr:colOff>583957</xdr:colOff>
      <xdr:row>303</xdr:row>
      <xdr:rowOff>95250</xdr:rowOff>
    </xdr:to>
    <xdr:pic>
      <xdr:nvPicPr>
        <xdr:cNvPr id="5" name="Рисунок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5432" y="39300150"/>
          <a:ext cx="43243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409575</xdr:colOff>
      <xdr:row>510</xdr:row>
      <xdr:rowOff>38100</xdr:rowOff>
    </xdr:from>
    <xdr:to>
      <xdr:col>11</xdr:col>
      <xdr:colOff>866775</xdr:colOff>
      <xdr:row>513</xdr:row>
      <xdr:rowOff>95250</xdr:rowOff>
    </xdr:to>
    <xdr:grpSp>
      <xdr:nvGrpSpPr>
        <xdr:cNvPr id="6" name="Group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>
          <a:grpSpLocks/>
        </xdr:cNvGrpSpPr>
      </xdr:nvGrpSpPr>
      <xdr:grpSpPr bwMode="auto">
        <a:xfrm>
          <a:off x="7557466" y="65379600"/>
          <a:ext cx="1815548" cy="429867"/>
          <a:chOff x="2512" y="81487"/>
          <a:chExt cx="4866" cy="1128"/>
        </a:xfrm>
      </xdr:grpSpPr>
      <xdr:pic>
        <xdr:nvPicPr>
          <xdr:cNvPr id="7" name="Изображения 9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728" y="81487"/>
            <a:ext cx="1214" cy="11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pic>
      <xdr:pic>
        <xdr:nvPicPr>
          <xdr:cNvPr id="8" name="Изображения 10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12" y="81487"/>
            <a:ext cx="1216" cy="11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pic>
      <xdr:pic>
        <xdr:nvPicPr>
          <xdr:cNvPr id="9" name="Изображения 11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45" y="81489"/>
            <a:ext cx="1216" cy="1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pic>
      <xdr:pic>
        <xdr:nvPicPr>
          <xdr:cNvPr id="10" name="Изображения 12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61" y="81489"/>
            <a:ext cx="1216" cy="1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33132</xdr:colOff>
      <xdr:row>0</xdr:row>
      <xdr:rowOff>41415</xdr:rowOff>
    </xdr:from>
    <xdr:to>
      <xdr:col>11</xdr:col>
      <xdr:colOff>1010480</xdr:colOff>
      <xdr:row>0</xdr:row>
      <xdr:rowOff>1522274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A82A2D39-0CF6-4102-9877-212136892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32" y="41415"/>
          <a:ext cx="9483587" cy="14808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76200</xdr:rowOff>
    </xdr:from>
    <xdr:to>
      <xdr:col>3</xdr:col>
      <xdr:colOff>352425</xdr:colOff>
      <xdr:row>33</xdr:row>
      <xdr:rowOff>9525</xdr:rowOff>
    </xdr:to>
    <xdr:pic>
      <xdr:nvPicPr>
        <xdr:cNvPr id="511416" name="Рисунок 2">
          <a:extLst>
            <a:ext uri="{FF2B5EF4-FFF2-40B4-BE49-F238E27FC236}">
              <a16:creationId xmlns:a16="http://schemas.microsoft.com/office/drawing/2014/main" id="{00000000-0008-0000-0300-0000B8CD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6100"/>
          <a:ext cx="4752975" cy="2524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295275</xdr:colOff>
      <xdr:row>14</xdr:row>
      <xdr:rowOff>114300</xdr:rowOff>
    </xdr:from>
    <xdr:to>
      <xdr:col>11</xdr:col>
      <xdr:colOff>0</xdr:colOff>
      <xdr:row>27</xdr:row>
      <xdr:rowOff>104775</xdr:rowOff>
    </xdr:to>
    <xdr:pic>
      <xdr:nvPicPr>
        <xdr:cNvPr id="511417" name="Picture 2" descr="image_2">
          <a:extLst>
            <a:ext uri="{FF2B5EF4-FFF2-40B4-BE49-F238E27FC236}">
              <a16:creationId xmlns:a16="http://schemas.microsoft.com/office/drawing/2014/main" id="{00000000-0008-0000-0300-0000B9CD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2638425"/>
          <a:ext cx="1847850" cy="209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361950</xdr:colOff>
      <xdr:row>16</xdr:row>
      <xdr:rowOff>9525</xdr:rowOff>
    </xdr:from>
    <xdr:to>
      <xdr:col>5</xdr:col>
      <xdr:colOff>609600</xdr:colOff>
      <xdr:row>27</xdr:row>
      <xdr:rowOff>123825</xdr:rowOff>
    </xdr:to>
    <xdr:pic>
      <xdr:nvPicPr>
        <xdr:cNvPr id="511418" name="Picture 4" descr="Насос Насосы двустороннего входа DeLium">
          <a:extLst>
            <a:ext uri="{FF2B5EF4-FFF2-40B4-BE49-F238E27FC236}">
              <a16:creationId xmlns:a16="http://schemas.microsoft.com/office/drawing/2014/main" id="{00000000-0008-0000-0300-0000BACD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2857500"/>
          <a:ext cx="1676400" cy="189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685800</xdr:colOff>
      <xdr:row>15</xdr:row>
      <xdr:rowOff>19050</xdr:rowOff>
    </xdr:from>
    <xdr:to>
      <xdr:col>8</xdr:col>
      <xdr:colOff>114300</xdr:colOff>
      <xdr:row>27</xdr:row>
      <xdr:rowOff>47625</xdr:rowOff>
    </xdr:to>
    <xdr:pic>
      <xdr:nvPicPr>
        <xdr:cNvPr id="511419" name="Рисунок 1">
          <a:extLst>
            <a:ext uri="{FF2B5EF4-FFF2-40B4-BE49-F238E27FC236}">
              <a16:creationId xmlns:a16="http://schemas.microsoft.com/office/drawing/2014/main" id="{00000000-0008-0000-0300-0000BBCD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2705100"/>
          <a:ext cx="15716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10</xdr:col>
      <xdr:colOff>695326</xdr:colOff>
      <xdr:row>9</xdr:row>
      <xdr:rowOff>119240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62A3954-EF22-4708-AE10-81AC87E11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0096500" cy="1576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28</xdr:row>
      <xdr:rowOff>0</xdr:rowOff>
    </xdr:from>
    <xdr:to>
      <xdr:col>0</xdr:col>
      <xdr:colOff>590550</xdr:colOff>
      <xdr:row>28</xdr:row>
      <xdr:rowOff>0</xdr:rowOff>
    </xdr:to>
    <xdr:sp macro="" textlink="">
      <xdr:nvSpPr>
        <xdr:cNvPr id="514544" name="Line 9">
          <a:extLst>
            <a:ext uri="{FF2B5EF4-FFF2-40B4-BE49-F238E27FC236}">
              <a16:creationId xmlns:a16="http://schemas.microsoft.com/office/drawing/2014/main" id="{00000000-0008-0000-0400-0000F0D90700}"/>
            </a:ext>
          </a:extLst>
        </xdr:cNvPr>
        <xdr:cNvSpPr>
          <a:spLocks noChangeShapeType="1"/>
        </xdr:cNvSpPr>
      </xdr:nvSpPr>
      <xdr:spPr bwMode="auto">
        <a:xfrm>
          <a:off x="590550" y="545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0</xdr:colOff>
      <xdr:row>4</xdr:row>
      <xdr:rowOff>19050</xdr:rowOff>
    </xdr:from>
    <xdr:to>
      <xdr:col>4</xdr:col>
      <xdr:colOff>602986</xdr:colOff>
      <xdr:row>21</xdr:row>
      <xdr:rowOff>55351</xdr:rowOff>
    </xdr:to>
    <xdr:pic>
      <xdr:nvPicPr>
        <xdr:cNvPr id="514548" name="Рисунок 17">
          <a:extLst>
            <a:ext uri="{FF2B5EF4-FFF2-40B4-BE49-F238E27FC236}">
              <a16:creationId xmlns:a16="http://schemas.microsoft.com/office/drawing/2014/main" id="{00000000-0008-0000-0400-0000F4D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0" y="2495550"/>
          <a:ext cx="2076450" cy="2281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38099</xdr:colOff>
      <xdr:row>23</xdr:row>
      <xdr:rowOff>0</xdr:rowOff>
    </xdr:from>
    <xdr:to>
      <xdr:col>5</xdr:col>
      <xdr:colOff>6223</xdr:colOff>
      <xdr:row>33</xdr:row>
      <xdr:rowOff>69004</xdr:rowOff>
    </xdr:to>
    <xdr:pic>
      <xdr:nvPicPr>
        <xdr:cNvPr id="514549" name="Рисунок 19">
          <a:extLst>
            <a:ext uri="{FF2B5EF4-FFF2-40B4-BE49-F238E27FC236}">
              <a16:creationId xmlns:a16="http://schemas.microsoft.com/office/drawing/2014/main" id="{00000000-0008-0000-0400-0000F5D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49" y="4829175"/>
          <a:ext cx="2162175" cy="1405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36</xdr:row>
      <xdr:rowOff>28575</xdr:rowOff>
    </xdr:from>
    <xdr:to>
      <xdr:col>4</xdr:col>
      <xdr:colOff>42988</xdr:colOff>
      <xdr:row>47</xdr:row>
      <xdr:rowOff>17462</xdr:rowOff>
    </xdr:to>
    <xdr:pic>
      <xdr:nvPicPr>
        <xdr:cNvPr id="514550" name="Рисунок 20">
          <a:extLst>
            <a:ext uri="{FF2B5EF4-FFF2-40B4-BE49-F238E27FC236}">
              <a16:creationId xmlns:a16="http://schemas.microsoft.com/office/drawing/2014/main" id="{00000000-0008-0000-0400-0000F6D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496050"/>
          <a:ext cx="4722846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3</xdr:row>
      <xdr:rowOff>123825</xdr:rowOff>
    </xdr:from>
    <xdr:to>
      <xdr:col>1</xdr:col>
      <xdr:colOff>338414</xdr:colOff>
      <xdr:row>20</xdr:row>
      <xdr:rowOff>14023</xdr:rowOff>
    </xdr:to>
    <xdr:pic>
      <xdr:nvPicPr>
        <xdr:cNvPr id="514551" name="Рисунок 21">
          <a:extLst>
            <a:ext uri="{FF2B5EF4-FFF2-40B4-BE49-F238E27FC236}">
              <a16:creationId xmlns:a16="http://schemas.microsoft.com/office/drawing/2014/main" id="{00000000-0008-0000-0400-0000F7D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476500"/>
          <a:ext cx="1438275" cy="2143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600075</xdr:colOff>
      <xdr:row>23</xdr:row>
      <xdr:rowOff>38100</xdr:rowOff>
    </xdr:from>
    <xdr:to>
      <xdr:col>2</xdr:col>
      <xdr:colOff>71714</xdr:colOff>
      <xdr:row>34</xdr:row>
      <xdr:rowOff>65352</xdr:rowOff>
    </xdr:to>
    <xdr:pic>
      <xdr:nvPicPr>
        <xdr:cNvPr id="514552" name="Рисунок 22">
          <a:extLst>
            <a:ext uri="{FF2B5EF4-FFF2-40B4-BE49-F238E27FC236}">
              <a16:creationId xmlns:a16="http://schemas.microsoft.com/office/drawing/2014/main" id="{00000000-0008-0000-0400-0000F8D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4876800"/>
          <a:ext cx="2019300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647003</xdr:colOff>
      <xdr:row>7</xdr:row>
      <xdr:rowOff>28575</xdr:rowOff>
    </xdr:from>
    <xdr:to>
      <xdr:col>2</xdr:col>
      <xdr:colOff>633780</xdr:colOff>
      <xdr:row>17</xdr:row>
      <xdr:rowOff>115888</xdr:rowOff>
    </xdr:to>
    <xdr:pic>
      <xdr:nvPicPr>
        <xdr:cNvPr id="514553" name="Рисунок 24">
          <a:extLst>
            <a:ext uri="{FF2B5EF4-FFF2-40B4-BE49-F238E27FC236}">
              <a16:creationId xmlns:a16="http://schemas.microsoft.com/office/drawing/2014/main" id="{00000000-0008-0000-0400-0000F9D9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303" y="2886075"/>
          <a:ext cx="1315147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1359590</xdr:colOff>
      <xdr:row>50</xdr:row>
      <xdr:rowOff>61706</xdr:rowOff>
    </xdr:from>
    <xdr:to>
      <xdr:col>4</xdr:col>
      <xdr:colOff>674618</xdr:colOff>
      <xdr:row>50</xdr:row>
      <xdr:rowOff>623681</xdr:rowOff>
    </xdr:to>
    <xdr:pic>
      <xdr:nvPicPr>
        <xdr:cNvPr id="514555" name="Рисунок 16">
          <a:extLst>
            <a:ext uri="{FF2B5EF4-FFF2-40B4-BE49-F238E27FC236}">
              <a16:creationId xmlns:a16="http://schemas.microsoft.com/office/drawing/2014/main" id="{00000000-0008-0000-0400-0000FBD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133" y="8460271"/>
          <a:ext cx="7810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133350</xdr:colOff>
      <xdr:row>50</xdr:row>
      <xdr:rowOff>28575</xdr:rowOff>
    </xdr:from>
    <xdr:to>
      <xdr:col>7</xdr:col>
      <xdr:colOff>581025</xdr:colOff>
      <xdr:row>50</xdr:row>
      <xdr:rowOff>609600</xdr:rowOff>
    </xdr:to>
    <xdr:pic>
      <xdr:nvPicPr>
        <xdr:cNvPr id="514556" name="Рисунок 17">
          <a:extLst>
            <a:ext uri="{FF2B5EF4-FFF2-40B4-BE49-F238E27FC236}">
              <a16:creationId xmlns:a16="http://schemas.microsoft.com/office/drawing/2014/main" id="{00000000-0008-0000-0400-0000FCD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8410575"/>
          <a:ext cx="4476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26798</xdr:colOff>
      <xdr:row>697</xdr:row>
      <xdr:rowOff>11693</xdr:rowOff>
    </xdr:from>
    <xdr:to>
      <xdr:col>4</xdr:col>
      <xdr:colOff>241109</xdr:colOff>
      <xdr:row>728</xdr:row>
      <xdr:rowOff>57639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38766" t="9012" r="30332" b="44721"/>
        <a:stretch/>
      </xdr:blipFill>
      <xdr:spPr>
        <a:xfrm>
          <a:off x="26798" y="90706258"/>
          <a:ext cx="4951963" cy="3897359"/>
        </a:xfrm>
        <a:prstGeom prst="rect">
          <a:avLst/>
        </a:prstGeom>
      </xdr:spPr>
    </xdr:pic>
    <xdr:clientData/>
  </xdr:twoCellAnchor>
  <xdr:twoCellAnchor editAs="oneCell">
    <xdr:from>
      <xdr:col>3</xdr:col>
      <xdr:colOff>1395861</xdr:colOff>
      <xdr:row>697</xdr:row>
      <xdr:rowOff>36054</xdr:rowOff>
    </xdr:from>
    <xdr:to>
      <xdr:col>8</xdr:col>
      <xdr:colOff>1359191</xdr:colOff>
      <xdr:row>724</xdr:row>
      <xdr:rowOff>59870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38766" t="56817" r="30332" b="3950"/>
        <a:stretch/>
      </xdr:blipFill>
      <xdr:spPr>
        <a:xfrm>
          <a:off x="5081622" y="90730619"/>
          <a:ext cx="5057135" cy="3378271"/>
        </a:xfrm>
        <a:prstGeom prst="rect">
          <a:avLst/>
        </a:prstGeom>
      </xdr:spPr>
    </xdr:pic>
    <xdr:clientData/>
  </xdr:twoCellAnchor>
  <xdr:twoCellAnchor editAs="oneCell">
    <xdr:from>
      <xdr:col>8</xdr:col>
      <xdr:colOff>1828800</xdr:colOff>
      <xdr:row>50</xdr:row>
      <xdr:rowOff>17690</xdr:rowOff>
    </xdr:from>
    <xdr:to>
      <xdr:col>9</xdr:col>
      <xdr:colOff>552450</xdr:colOff>
      <xdr:row>50</xdr:row>
      <xdr:rowOff>598988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108F4A2-F2C7-A06D-5039-3FEC7D87E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0800" y="8399690"/>
          <a:ext cx="847725" cy="581298"/>
        </a:xfrm>
        <a:prstGeom prst="rect">
          <a:avLst/>
        </a:prstGeom>
      </xdr:spPr>
    </xdr:pic>
    <xdr:clientData/>
  </xdr:twoCellAnchor>
  <xdr:twoCellAnchor editAs="oneCell">
    <xdr:from>
      <xdr:col>1</xdr:col>
      <xdr:colOff>1181100</xdr:colOff>
      <xdr:row>50</xdr:row>
      <xdr:rowOff>19050</xdr:rowOff>
    </xdr:from>
    <xdr:to>
      <xdr:col>2</xdr:col>
      <xdr:colOff>695325</xdr:colOff>
      <xdr:row>50</xdr:row>
      <xdr:rowOff>600348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BDFF402-D9EF-454A-9508-0F4DE8F98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409825" y="8401050"/>
          <a:ext cx="847725" cy="58129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9</xdr:col>
      <xdr:colOff>614824</xdr:colOff>
      <xdr:row>0</xdr:row>
      <xdr:rowOff>1762125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7CD4EAD-D92F-48C8-A81E-D536698A4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11101849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646043</xdr:colOff>
      <xdr:row>30</xdr:row>
      <xdr:rowOff>144651</xdr:rowOff>
    </xdr:from>
    <xdr:ext cx="883183" cy="8105489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 rot="16200000">
          <a:off x="2352325" y="8327804"/>
          <a:ext cx="8105489" cy="883183"/>
        </a:xfrm>
        <a:prstGeom prst="rect">
          <a:avLst/>
        </a:prstGeom>
        <a:noFill/>
        <a:effectLst>
          <a:outerShdw blurRad="50800" dist="50800" dir="5400000" sx="1000" sy="1000" algn="ctr" rotWithShape="0">
            <a:srgbClr val="000000"/>
          </a:outerShdw>
          <a:reflection stA="0" endPos="65000" dist="50800" dir="5400000" sy="-100000" algn="bl" rotWithShape="0"/>
        </a:effectLst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6400"/>
            </a:lnSpc>
          </a:pPr>
          <a:r>
            <a:rPr lang="ru-RU" sz="5400" b="1" cap="none" spc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Срок</a:t>
          </a:r>
          <a:r>
            <a:rPr lang="ru-RU" sz="5400" b="1" cap="none" spc="0" baseline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 гарантии - 24 месяца</a:t>
          </a:r>
        </a:p>
        <a:p>
          <a:pPr algn="ctr">
            <a:lnSpc>
              <a:spcPts val="6400"/>
            </a:lnSpc>
          </a:pPr>
          <a:endParaRPr lang="ru-RU" sz="5400" b="1" cap="none" spc="0">
            <a:ln w="22225">
              <a:solidFill>
                <a:schemeClr val="accent2">
                  <a:alpha val="89000"/>
                </a:schemeClr>
              </a:solidFill>
              <a:prstDash val="solid"/>
            </a:ln>
            <a:solidFill>
              <a:schemeClr val="accent2">
                <a:lumMod val="40000"/>
                <a:lumOff val="60000"/>
                <a:alpha val="50000"/>
              </a:schemeClr>
            </a:solidFill>
            <a:effectLst/>
          </a:endParaRPr>
        </a:p>
      </xdr:txBody>
    </xdr:sp>
    <xdr:clientData/>
  </xdr:oneCellAnchor>
  <xdr:oneCellAnchor>
    <xdr:from>
      <xdr:col>16</xdr:col>
      <xdr:colOff>0</xdr:colOff>
      <xdr:row>29</xdr:row>
      <xdr:rowOff>142875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11029950" y="443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489410</xdr:colOff>
      <xdr:row>30</xdr:row>
      <xdr:rowOff>152538</xdr:rowOff>
    </xdr:from>
    <xdr:ext cx="975591" cy="8105489"/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 rot="16200000">
          <a:off x="-3075539" y="8289487"/>
          <a:ext cx="8105489" cy="975591"/>
        </a:xfrm>
        <a:prstGeom prst="rect">
          <a:avLst/>
        </a:prstGeom>
        <a:noFill/>
        <a:effectLst>
          <a:outerShdw blurRad="50800" dist="50800" dir="5400000" sx="1000" sy="1000" algn="ctr" rotWithShape="0">
            <a:srgbClr val="000000"/>
          </a:outerShdw>
          <a:reflection stA="0" endPos="65000" dist="50800" dir="5400000" sy="-100000" algn="bl" rotWithShape="0"/>
        </a:effectLst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6400"/>
            </a:lnSpc>
          </a:pPr>
          <a:r>
            <a:rPr lang="ru-RU" sz="5400" b="1" cap="none" spc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Срок</a:t>
          </a:r>
          <a:r>
            <a:rPr lang="ru-RU" sz="5400" b="1" cap="none" spc="0" baseline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 гарантии - 24 месяца</a:t>
          </a:r>
        </a:p>
        <a:p>
          <a:pPr algn="ctr">
            <a:lnSpc>
              <a:spcPts val="6200"/>
            </a:lnSpc>
          </a:pPr>
          <a:endParaRPr lang="ru-RU" sz="5400" b="1" cap="none" spc="0">
            <a:ln w="22225">
              <a:solidFill>
                <a:schemeClr val="accent2">
                  <a:alpha val="89000"/>
                </a:schemeClr>
              </a:solidFill>
              <a:prstDash val="solid"/>
            </a:ln>
            <a:solidFill>
              <a:schemeClr val="accent2">
                <a:lumMod val="40000"/>
                <a:lumOff val="60000"/>
                <a:alpha val="50000"/>
              </a:schemeClr>
            </a:solidFill>
            <a:effectLst/>
          </a:endParaRPr>
        </a:p>
      </xdr:txBody>
    </xdr:sp>
    <xdr:clientData/>
  </xdr:oneCellAnchor>
  <xdr:oneCellAnchor>
    <xdr:from>
      <xdr:col>8</xdr:col>
      <xdr:colOff>662277</xdr:colOff>
      <xdr:row>187</xdr:row>
      <xdr:rowOff>4356</xdr:rowOff>
    </xdr:from>
    <xdr:ext cx="795614" cy="8105489"/>
    <xdr:sp macro="" textlink="">
      <xdr:nvSpPr>
        <xdr:cNvPr id="6" name="Прямоугольник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 rot="16200000">
          <a:off x="2322289" y="41263994"/>
          <a:ext cx="8105489" cy="795614"/>
        </a:xfrm>
        <a:prstGeom prst="rect">
          <a:avLst/>
        </a:prstGeom>
        <a:noFill/>
        <a:effectLst>
          <a:outerShdw blurRad="50800" dist="50800" dir="5400000" sx="1000" sy="1000" algn="ctr" rotWithShape="0">
            <a:srgbClr val="000000"/>
          </a:outerShdw>
          <a:reflection stA="0" endPos="65000" dist="50800" dir="5400000" sy="-100000" algn="bl" rotWithShape="0"/>
        </a:effectLst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6500"/>
            </a:lnSpc>
          </a:pPr>
          <a:r>
            <a:rPr lang="ru-RU" sz="5400" b="1" cap="none" spc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Срок</a:t>
          </a:r>
          <a:r>
            <a:rPr lang="ru-RU" sz="5400" b="1" cap="none" spc="0" baseline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 гарантии - 24 месяца</a:t>
          </a:r>
        </a:p>
        <a:p>
          <a:pPr algn="ctr">
            <a:lnSpc>
              <a:spcPts val="6400"/>
            </a:lnSpc>
          </a:pPr>
          <a:endParaRPr lang="ru-RU" sz="5400" b="1" cap="none" spc="0">
            <a:ln w="22225">
              <a:solidFill>
                <a:schemeClr val="accent2">
                  <a:alpha val="89000"/>
                </a:schemeClr>
              </a:solidFill>
              <a:prstDash val="solid"/>
            </a:ln>
            <a:solidFill>
              <a:schemeClr val="accent2">
                <a:lumMod val="40000"/>
                <a:lumOff val="60000"/>
                <a:alpha val="5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0</xdr:col>
      <xdr:colOff>518272</xdr:colOff>
      <xdr:row>261</xdr:row>
      <xdr:rowOff>132789</xdr:rowOff>
    </xdr:from>
    <xdr:to>
      <xdr:col>2</xdr:col>
      <xdr:colOff>159877</xdr:colOff>
      <xdr:row>331</xdr:row>
      <xdr:rowOff>118781</xdr:rowOff>
    </xdr:to>
    <xdr:pic>
      <xdr:nvPicPr>
        <xdr:cNvPr id="7" name="Рисунок 18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272" y="54149064"/>
          <a:ext cx="1785471" cy="16378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555811</xdr:colOff>
      <xdr:row>331</xdr:row>
      <xdr:rowOff>90767</xdr:rowOff>
    </xdr:from>
    <xdr:to>
      <xdr:col>2</xdr:col>
      <xdr:colOff>204377</xdr:colOff>
      <xdr:row>410</xdr:row>
      <xdr:rowOff>152</xdr:rowOff>
    </xdr:to>
    <xdr:pic>
      <xdr:nvPicPr>
        <xdr:cNvPr id="8" name="Рисунок 20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811" y="70755061"/>
          <a:ext cx="1797173" cy="16202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661708</xdr:colOff>
      <xdr:row>331</xdr:row>
      <xdr:rowOff>81243</xdr:rowOff>
    </xdr:from>
    <xdr:to>
      <xdr:col>10</xdr:col>
      <xdr:colOff>68707</xdr:colOff>
      <xdr:row>409</xdr:row>
      <xdr:rowOff>181127</xdr:rowOff>
    </xdr:to>
    <xdr:pic>
      <xdr:nvPicPr>
        <xdr:cNvPr id="9" name="Рисунок 2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6658" y="70490043"/>
          <a:ext cx="1789223" cy="16244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634814</xdr:colOff>
      <xdr:row>415</xdr:row>
      <xdr:rowOff>9525</xdr:rowOff>
    </xdr:from>
    <xdr:to>
      <xdr:col>10</xdr:col>
      <xdr:colOff>45022</xdr:colOff>
      <xdr:row>497</xdr:row>
      <xdr:rowOff>143640</xdr:rowOff>
    </xdr:to>
    <xdr:pic>
      <xdr:nvPicPr>
        <xdr:cNvPr id="10" name="Рисунок 2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764" y="87706200"/>
          <a:ext cx="1792432" cy="16278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529479</xdr:colOff>
      <xdr:row>415</xdr:row>
      <xdr:rowOff>9525</xdr:rowOff>
    </xdr:from>
    <xdr:to>
      <xdr:col>2</xdr:col>
      <xdr:colOff>165312</xdr:colOff>
      <xdr:row>497</xdr:row>
      <xdr:rowOff>139978</xdr:rowOff>
    </xdr:to>
    <xdr:pic>
      <xdr:nvPicPr>
        <xdr:cNvPr id="11" name="Рисунок 2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479" y="87706200"/>
          <a:ext cx="1779699" cy="16268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623607</xdr:colOff>
      <xdr:row>500</xdr:row>
      <xdr:rowOff>179294</xdr:rowOff>
    </xdr:from>
    <xdr:to>
      <xdr:col>10</xdr:col>
      <xdr:colOff>24290</xdr:colOff>
      <xdr:row>583</xdr:row>
      <xdr:rowOff>43703</xdr:rowOff>
    </xdr:to>
    <xdr:pic>
      <xdr:nvPicPr>
        <xdr:cNvPr id="12" name="Рисунок 29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6401" y="104685353"/>
          <a:ext cx="1777304" cy="16269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512669</xdr:colOff>
      <xdr:row>501</xdr:row>
      <xdr:rowOff>11206</xdr:rowOff>
    </xdr:from>
    <xdr:to>
      <xdr:col>2</xdr:col>
      <xdr:colOff>156906</xdr:colOff>
      <xdr:row>583</xdr:row>
      <xdr:rowOff>77321</xdr:rowOff>
    </xdr:to>
    <xdr:pic>
      <xdr:nvPicPr>
        <xdr:cNvPr id="13" name="Рисунок 33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669" y="104500456"/>
          <a:ext cx="1788103" cy="16201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588745</xdr:colOff>
      <xdr:row>587</xdr:row>
      <xdr:rowOff>185403</xdr:rowOff>
    </xdr:from>
    <xdr:ext cx="1019735" cy="8105488"/>
    <xdr:sp macro="" textlink="">
      <xdr:nvSpPr>
        <xdr:cNvPr id="14" name="Прямоугольник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 rot="16200000">
          <a:off x="2363304" y="125085062"/>
          <a:ext cx="8105488" cy="1019735"/>
        </a:xfrm>
        <a:prstGeom prst="rect">
          <a:avLst/>
        </a:prstGeom>
        <a:noFill/>
        <a:effectLst>
          <a:outerShdw blurRad="50800" dist="50800" dir="5400000" sx="1000" sy="1000" algn="ctr" rotWithShape="0">
            <a:srgbClr val="000000"/>
          </a:outerShdw>
          <a:reflection stA="0" endPos="65000" dist="50800" dir="5400000" sy="-100000" algn="bl" rotWithShape="0"/>
        </a:effectLst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5400" b="1" cap="none" spc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Срок</a:t>
          </a:r>
          <a:r>
            <a:rPr lang="ru-RU" sz="5400" b="1" cap="none" spc="0" baseline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 гарантии - 24 месяца</a:t>
          </a:r>
        </a:p>
        <a:p>
          <a:pPr algn="ctr"/>
          <a:endParaRPr lang="ru-RU" sz="5400" b="1" cap="none" spc="0">
            <a:ln w="22225">
              <a:solidFill>
                <a:schemeClr val="accent2">
                  <a:alpha val="89000"/>
                </a:schemeClr>
              </a:solidFill>
              <a:prstDash val="solid"/>
            </a:ln>
            <a:solidFill>
              <a:schemeClr val="accent2">
                <a:lumMod val="40000"/>
                <a:lumOff val="60000"/>
                <a:alpha val="50000"/>
              </a:schemeClr>
            </a:solidFill>
            <a:effectLst/>
          </a:endParaRPr>
        </a:p>
      </xdr:txBody>
    </xdr:sp>
    <xdr:clientData/>
  </xdr:oneCellAnchor>
  <xdr:oneCellAnchor>
    <xdr:from>
      <xdr:col>8</xdr:col>
      <xdr:colOff>656379</xdr:colOff>
      <xdr:row>757</xdr:row>
      <xdr:rowOff>42879</xdr:rowOff>
    </xdr:from>
    <xdr:ext cx="905732" cy="8105489"/>
    <xdr:sp macro="" textlink="">
      <xdr:nvSpPr>
        <xdr:cNvPr id="15" name="Прямоугольник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 rot="16200000">
          <a:off x="2371450" y="159071708"/>
          <a:ext cx="8105489" cy="905732"/>
        </a:xfrm>
        <a:prstGeom prst="rect">
          <a:avLst/>
        </a:prstGeom>
        <a:noFill/>
        <a:effectLst>
          <a:outerShdw blurRad="50800" dist="50800" dir="5400000" sx="1000" sy="1000" algn="ctr" rotWithShape="0">
            <a:srgbClr val="000000"/>
          </a:outerShdw>
          <a:reflection stA="0" endPos="65000" dist="50800" dir="5400000" sy="-100000" algn="bl" rotWithShape="0"/>
        </a:effectLst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6500"/>
            </a:lnSpc>
          </a:pPr>
          <a:r>
            <a:rPr lang="ru-RU" sz="5400" b="1" cap="none" spc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Срок</a:t>
          </a:r>
          <a:r>
            <a:rPr lang="ru-RU" sz="5400" b="1" cap="none" spc="0" baseline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 гарантии - 24 месяца</a:t>
          </a:r>
        </a:p>
        <a:p>
          <a:pPr algn="ctr">
            <a:lnSpc>
              <a:spcPts val="6400"/>
            </a:lnSpc>
          </a:pPr>
          <a:endParaRPr lang="ru-RU" sz="5400" b="1" cap="none" spc="0">
            <a:ln w="22225">
              <a:solidFill>
                <a:schemeClr val="accent2">
                  <a:alpha val="89000"/>
                </a:schemeClr>
              </a:solidFill>
              <a:prstDash val="solid"/>
            </a:ln>
            <a:solidFill>
              <a:schemeClr val="accent2">
                <a:lumMod val="40000"/>
                <a:lumOff val="60000"/>
                <a:alpha val="5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512913</xdr:colOff>
      <xdr:row>842</xdr:row>
      <xdr:rowOff>31705</xdr:rowOff>
    </xdr:from>
    <xdr:ext cx="990926" cy="8105489"/>
    <xdr:sp macro="" textlink="">
      <xdr:nvSpPr>
        <xdr:cNvPr id="16" name="Прямоугольник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 rot="16200000">
          <a:off x="-3044369" y="176020062"/>
          <a:ext cx="8105489" cy="990926"/>
        </a:xfrm>
        <a:prstGeom prst="rect">
          <a:avLst/>
        </a:prstGeom>
        <a:noFill/>
        <a:effectLst>
          <a:outerShdw blurRad="50800" dist="50800" dir="5400000" sx="1000" sy="1000" algn="ctr" rotWithShape="0">
            <a:srgbClr val="000000"/>
          </a:outerShdw>
          <a:reflection stA="0" endPos="65000" dist="50800" dir="5400000" sy="-100000" algn="bl" rotWithShape="0"/>
        </a:effectLst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6500"/>
            </a:lnSpc>
          </a:pPr>
          <a:r>
            <a:rPr lang="ru-RU" sz="5400" b="1" cap="none" spc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Срок</a:t>
          </a:r>
          <a:r>
            <a:rPr lang="ru-RU" sz="5400" b="1" cap="none" spc="0" baseline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 гарантии - 24 месяца</a:t>
          </a:r>
        </a:p>
        <a:p>
          <a:pPr algn="ctr">
            <a:lnSpc>
              <a:spcPts val="6400"/>
            </a:lnSpc>
          </a:pPr>
          <a:endParaRPr lang="ru-RU" sz="5400" b="1" cap="none" spc="0">
            <a:ln w="22225">
              <a:solidFill>
                <a:schemeClr val="accent2">
                  <a:alpha val="89000"/>
                </a:schemeClr>
              </a:solidFill>
              <a:prstDash val="solid"/>
            </a:ln>
            <a:solidFill>
              <a:schemeClr val="accent2">
                <a:lumMod val="40000"/>
                <a:lumOff val="60000"/>
                <a:alpha val="50000"/>
              </a:schemeClr>
            </a:solidFill>
            <a:effectLst/>
          </a:endParaRPr>
        </a:p>
      </xdr:txBody>
    </xdr:sp>
    <xdr:clientData/>
  </xdr:oneCellAnchor>
  <xdr:oneCellAnchor>
    <xdr:from>
      <xdr:col>8</xdr:col>
      <xdr:colOff>647101</xdr:colOff>
      <xdr:row>842</xdr:row>
      <xdr:rowOff>43180</xdr:rowOff>
    </xdr:from>
    <xdr:ext cx="917243" cy="8105489"/>
    <xdr:sp macro="" textlink="">
      <xdr:nvSpPr>
        <xdr:cNvPr id="17" name="Прямоугольник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/>
      </xdr:nvSpPr>
      <xdr:spPr>
        <a:xfrm rot="16200000">
          <a:off x="2367928" y="176068378"/>
          <a:ext cx="8105489" cy="917243"/>
        </a:xfrm>
        <a:prstGeom prst="rect">
          <a:avLst/>
        </a:prstGeom>
        <a:noFill/>
        <a:effectLst>
          <a:outerShdw blurRad="50800" dist="50800" dir="5400000" sx="1000" sy="1000" algn="ctr" rotWithShape="0">
            <a:srgbClr val="000000"/>
          </a:outerShdw>
          <a:reflection stA="0" endPos="65000" dist="50800" dir="5400000" sy="-100000" algn="bl" rotWithShape="0"/>
        </a:effectLst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6500"/>
            </a:lnSpc>
          </a:pPr>
          <a:r>
            <a:rPr lang="ru-RU" sz="5400" b="1" cap="none" spc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Срок</a:t>
          </a:r>
          <a:r>
            <a:rPr lang="ru-RU" sz="5400" b="1" cap="none" spc="0" baseline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 гарантии - 24 месяца</a:t>
          </a:r>
        </a:p>
        <a:p>
          <a:pPr algn="ctr">
            <a:lnSpc>
              <a:spcPts val="6400"/>
            </a:lnSpc>
          </a:pPr>
          <a:endParaRPr lang="ru-RU" sz="5400" b="1" cap="none" spc="0">
            <a:ln w="22225">
              <a:solidFill>
                <a:schemeClr val="accent2">
                  <a:alpha val="89000"/>
                </a:schemeClr>
              </a:solidFill>
              <a:prstDash val="solid"/>
            </a:ln>
            <a:solidFill>
              <a:schemeClr val="accent2">
                <a:lumMod val="40000"/>
                <a:lumOff val="60000"/>
                <a:alpha val="5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525456</xdr:colOff>
      <xdr:row>926</xdr:row>
      <xdr:rowOff>187806</xdr:rowOff>
    </xdr:from>
    <xdr:ext cx="916190" cy="8105489"/>
    <xdr:sp macro="" textlink="">
      <xdr:nvSpPr>
        <xdr:cNvPr id="18" name="Прямоугольник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 rot="16200000">
          <a:off x="-3069194" y="193015631"/>
          <a:ext cx="8105489" cy="916190"/>
        </a:xfrm>
        <a:prstGeom prst="rect">
          <a:avLst/>
        </a:prstGeom>
        <a:noFill/>
        <a:effectLst>
          <a:outerShdw blurRad="50800" dist="50800" dir="5400000" sx="1000" sy="1000" algn="ctr" rotWithShape="0">
            <a:srgbClr val="000000"/>
          </a:outerShdw>
          <a:reflection stA="0" endPos="65000" dist="50800" dir="5400000" sy="-100000" algn="bl" rotWithShape="0"/>
        </a:effectLst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6500"/>
            </a:lnSpc>
          </a:pPr>
          <a:r>
            <a:rPr lang="ru-RU" sz="5400" b="1" cap="none" spc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Срок</a:t>
          </a:r>
          <a:r>
            <a:rPr lang="ru-RU" sz="5400" b="1" cap="none" spc="0" baseline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 гарантии - 24 месяца</a:t>
          </a:r>
        </a:p>
        <a:p>
          <a:pPr algn="ctr">
            <a:lnSpc>
              <a:spcPts val="6400"/>
            </a:lnSpc>
          </a:pPr>
          <a:endParaRPr lang="ru-RU" sz="5400" b="1" cap="none" spc="0">
            <a:ln w="22225">
              <a:solidFill>
                <a:schemeClr val="accent2">
                  <a:alpha val="89000"/>
                </a:schemeClr>
              </a:solidFill>
              <a:prstDash val="solid"/>
            </a:ln>
            <a:solidFill>
              <a:schemeClr val="accent2">
                <a:lumMod val="40000"/>
                <a:lumOff val="60000"/>
                <a:alpha val="50000"/>
              </a:schemeClr>
            </a:solidFill>
            <a:effectLst/>
          </a:endParaRPr>
        </a:p>
      </xdr:txBody>
    </xdr:sp>
    <xdr:clientData/>
  </xdr:oneCellAnchor>
  <xdr:oneCellAnchor>
    <xdr:from>
      <xdr:col>8</xdr:col>
      <xdr:colOff>632755</xdr:colOff>
      <xdr:row>927</xdr:row>
      <xdr:rowOff>19993</xdr:rowOff>
    </xdr:from>
    <xdr:ext cx="890692" cy="8105489"/>
    <xdr:sp macro="" textlink="">
      <xdr:nvSpPr>
        <xdr:cNvPr id="19" name="Прямоугольник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 rot="16200000">
          <a:off x="2340306" y="193060592"/>
          <a:ext cx="8105489" cy="890692"/>
        </a:xfrm>
        <a:prstGeom prst="rect">
          <a:avLst/>
        </a:prstGeom>
        <a:noFill/>
        <a:effectLst>
          <a:outerShdw blurRad="50800" dist="50800" dir="5400000" sx="1000" sy="1000" algn="ctr" rotWithShape="0">
            <a:srgbClr val="000000"/>
          </a:outerShdw>
          <a:reflection stA="0" endPos="65000" dist="50800" dir="5400000" sy="-100000" algn="bl" rotWithShape="0"/>
        </a:effectLst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6500"/>
            </a:lnSpc>
          </a:pPr>
          <a:r>
            <a:rPr lang="ru-RU" sz="5400" b="1" cap="none" spc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Срок</a:t>
          </a:r>
          <a:r>
            <a:rPr lang="ru-RU" sz="5400" b="1" cap="none" spc="0" baseline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 гарантии - 24 месяца</a:t>
          </a:r>
        </a:p>
        <a:p>
          <a:pPr algn="ctr">
            <a:lnSpc>
              <a:spcPts val="6400"/>
            </a:lnSpc>
          </a:pPr>
          <a:endParaRPr lang="ru-RU" sz="5400" b="1" cap="none" spc="0">
            <a:ln w="22225">
              <a:solidFill>
                <a:schemeClr val="accent2">
                  <a:alpha val="89000"/>
                </a:schemeClr>
              </a:solidFill>
              <a:prstDash val="solid"/>
            </a:ln>
            <a:solidFill>
              <a:schemeClr val="accent2">
                <a:lumMod val="40000"/>
                <a:lumOff val="60000"/>
                <a:alpha val="50000"/>
              </a:schemeClr>
            </a:solidFill>
            <a:effectLst/>
          </a:endParaRPr>
        </a:p>
      </xdr:txBody>
    </xdr:sp>
    <xdr:clientData/>
  </xdr:oneCellAnchor>
  <xdr:oneCellAnchor>
    <xdr:from>
      <xdr:col>8</xdr:col>
      <xdr:colOff>670116</xdr:colOff>
      <xdr:row>1011</xdr:row>
      <xdr:rowOff>169032</xdr:rowOff>
    </xdr:from>
    <xdr:ext cx="851650" cy="8105489"/>
    <xdr:sp macro="" textlink="">
      <xdr:nvSpPr>
        <xdr:cNvPr id="20" name="Прямоугольник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 rot="16200000">
          <a:off x="2358146" y="210031252"/>
          <a:ext cx="8105489" cy="851650"/>
        </a:xfrm>
        <a:prstGeom prst="rect">
          <a:avLst/>
        </a:prstGeom>
        <a:noFill/>
        <a:effectLst>
          <a:outerShdw blurRad="50800" dist="50800" dir="5400000" sx="1000" sy="1000" algn="ctr" rotWithShape="0">
            <a:srgbClr val="000000"/>
          </a:outerShdw>
          <a:reflection stA="0" endPos="65000" dist="50800" dir="5400000" sy="-100000" algn="bl" rotWithShape="0"/>
        </a:effectLst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6500"/>
            </a:lnSpc>
          </a:pPr>
          <a:r>
            <a:rPr lang="ru-RU" sz="5400" b="1" cap="none" spc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Срок</a:t>
          </a:r>
          <a:r>
            <a:rPr lang="ru-RU" sz="5400" b="1" cap="none" spc="0" baseline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 гарантии - 24 месяца</a:t>
          </a:r>
        </a:p>
        <a:p>
          <a:pPr algn="ctr">
            <a:lnSpc>
              <a:spcPts val="6400"/>
            </a:lnSpc>
          </a:pPr>
          <a:endParaRPr lang="ru-RU" sz="5400" b="1" cap="none" spc="0">
            <a:ln w="22225">
              <a:solidFill>
                <a:schemeClr val="accent2">
                  <a:alpha val="89000"/>
                </a:schemeClr>
              </a:solidFill>
              <a:prstDash val="solid"/>
            </a:ln>
            <a:solidFill>
              <a:schemeClr val="accent2">
                <a:lumMod val="40000"/>
                <a:lumOff val="60000"/>
                <a:alpha val="5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0</xdr:col>
      <xdr:colOff>556945</xdr:colOff>
      <xdr:row>109</xdr:row>
      <xdr:rowOff>37332</xdr:rowOff>
    </xdr:from>
    <xdr:to>
      <xdr:col>1</xdr:col>
      <xdr:colOff>482411</xdr:colOff>
      <xdr:row>187</xdr:row>
      <xdr:rowOff>76206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6945" y="21133136"/>
          <a:ext cx="977357" cy="16018950"/>
        </a:xfrm>
        <a:prstGeom prst="rect">
          <a:avLst/>
        </a:prstGeom>
      </xdr:spPr>
    </xdr:pic>
    <xdr:clientData/>
  </xdr:twoCellAnchor>
  <xdr:oneCellAnchor>
    <xdr:from>
      <xdr:col>0</xdr:col>
      <xdr:colOff>460015</xdr:colOff>
      <xdr:row>587</xdr:row>
      <xdr:rowOff>180172</xdr:rowOff>
    </xdr:from>
    <xdr:ext cx="1019735" cy="8105488"/>
    <xdr:sp macro="" textlink="">
      <xdr:nvSpPr>
        <xdr:cNvPr id="22" name="Прямоугольник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 rot="16200000">
          <a:off x="-3082861" y="125079831"/>
          <a:ext cx="8105488" cy="1019735"/>
        </a:xfrm>
        <a:prstGeom prst="rect">
          <a:avLst/>
        </a:prstGeom>
        <a:noFill/>
        <a:effectLst>
          <a:outerShdw blurRad="50800" dist="50800" dir="5400000" sx="1000" sy="1000" algn="ctr" rotWithShape="0">
            <a:srgbClr val="000000"/>
          </a:outerShdw>
          <a:reflection stA="0" endPos="65000" dist="50800" dir="5400000" sy="-100000" algn="bl" rotWithShape="0"/>
        </a:effectLst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5400" b="1" cap="none" spc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Срок</a:t>
          </a:r>
          <a:r>
            <a:rPr lang="ru-RU" sz="5400" b="1" cap="none" spc="0" baseline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 гарантии - 24 месяца</a:t>
          </a:r>
        </a:p>
        <a:p>
          <a:pPr algn="ctr"/>
          <a:endParaRPr lang="ru-RU" sz="5400" b="1" cap="none" spc="0">
            <a:ln w="22225">
              <a:solidFill>
                <a:schemeClr val="accent2">
                  <a:alpha val="89000"/>
                </a:schemeClr>
              </a:solidFill>
              <a:prstDash val="solid"/>
            </a:ln>
            <a:solidFill>
              <a:schemeClr val="accent2">
                <a:lumMod val="40000"/>
                <a:lumOff val="60000"/>
                <a:alpha val="50000"/>
              </a:schemeClr>
            </a:solidFill>
            <a:effectLst/>
          </a:endParaRPr>
        </a:p>
      </xdr:txBody>
    </xdr:sp>
    <xdr:clientData/>
  </xdr:oneCellAnchor>
  <xdr:oneCellAnchor>
    <xdr:from>
      <xdr:col>8</xdr:col>
      <xdr:colOff>560277</xdr:colOff>
      <xdr:row>672</xdr:row>
      <xdr:rowOff>41415</xdr:rowOff>
    </xdr:from>
    <xdr:ext cx="1019735" cy="8105488"/>
    <xdr:sp macro="" textlink="">
      <xdr:nvSpPr>
        <xdr:cNvPr id="23" name="Прямоугольник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 rot="16200000">
          <a:off x="2334836" y="141837595"/>
          <a:ext cx="8105488" cy="1019735"/>
        </a:xfrm>
        <a:prstGeom prst="rect">
          <a:avLst/>
        </a:prstGeom>
        <a:noFill/>
        <a:effectLst>
          <a:outerShdw blurRad="50800" dist="50800" dir="5400000" sx="1000" sy="1000" algn="ctr" rotWithShape="0">
            <a:srgbClr val="000000"/>
          </a:outerShdw>
          <a:reflection stA="0" endPos="65000" dist="50800" dir="5400000" sy="-100000" algn="bl" rotWithShape="0"/>
        </a:effectLst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5400" b="1" cap="none" spc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Срок</a:t>
          </a:r>
          <a:r>
            <a:rPr lang="ru-RU" sz="5400" b="1" cap="none" spc="0" baseline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 гарантии - 24 месяца</a:t>
          </a:r>
        </a:p>
        <a:p>
          <a:pPr algn="ctr"/>
          <a:endParaRPr lang="ru-RU" sz="5400" b="1" cap="none" spc="0">
            <a:ln w="22225">
              <a:solidFill>
                <a:schemeClr val="accent2">
                  <a:alpha val="89000"/>
                </a:schemeClr>
              </a:solidFill>
              <a:prstDash val="solid"/>
            </a:ln>
            <a:solidFill>
              <a:schemeClr val="accent2">
                <a:lumMod val="40000"/>
                <a:lumOff val="60000"/>
                <a:alpha val="5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438980</xdr:colOff>
      <xdr:row>672</xdr:row>
      <xdr:rowOff>37421</xdr:rowOff>
    </xdr:from>
    <xdr:ext cx="1019735" cy="8105488"/>
    <xdr:sp macro="" textlink="">
      <xdr:nvSpPr>
        <xdr:cNvPr id="24" name="Прямоугольник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/>
      </xdr:nvSpPr>
      <xdr:spPr>
        <a:xfrm rot="16200000">
          <a:off x="-3103896" y="141833601"/>
          <a:ext cx="8105488" cy="1019735"/>
        </a:xfrm>
        <a:prstGeom prst="rect">
          <a:avLst/>
        </a:prstGeom>
        <a:noFill/>
        <a:effectLst>
          <a:outerShdw blurRad="50800" dist="50800" dir="5400000" sx="1000" sy="1000" algn="ctr" rotWithShape="0">
            <a:srgbClr val="000000"/>
          </a:outerShdw>
          <a:reflection stA="0" endPos="65000" dist="50800" dir="5400000" sy="-100000" algn="bl" rotWithShape="0"/>
        </a:effectLst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5400" b="1" cap="none" spc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Срок</a:t>
          </a:r>
          <a:r>
            <a:rPr lang="ru-RU" sz="5400" b="1" cap="none" spc="0" baseline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 гарантии - 24 месяца</a:t>
          </a:r>
        </a:p>
        <a:p>
          <a:pPr algn="ctr"/>
          <a:endParaRPr lang="ru-RU" sz="5400" b="1" cap="none" spc="0">
            <a:ln w="22225">
              <a:solidFill>
                <a:schemeClr val="accent2">
                  <a:alpha val="89000"/>
                </a:schemeClr>
              </a:solidFill>
              <a:prstDash val="solid"/>
            </a:ln>
            <a:solidFill>
              <a:schemeClr val="accent2">
                <a:lumMod val="40000"/>
                <a:lumOff val="60000"/>
                <a:alpha val="5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498104</xdr:colOff>
      <xdr:row>757</xdr:row>
      <xdr:rowOff>46507</xdr:rowOff>
    </xdr:from>
    <xdr:ext cx="911432" cy="8105489"/>
    <xdr:sp macro="" textlink="">
      <xdr:nvSpPr>
        <xdr:cNvPr id="25" name="Прямоугольник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/>
      </xdr:nvSpPr>
      <xdr:spPr>
        <a:xfrm rot="16200000">
          <a:off x="-3098925" y="159072486"/>
          <a:ext cx="8105489" cy="911432"/>
        </a:xfrm>
        <a:prstGeom prst="rect">
          <a:avLst/>
        </a:prstGeom>
        <a:noFill/>
        <a:effectLst>
          <a:outerShdw blurRad="50800" dist="50800" dir="5400000" sx="1000" sy="1000" algn="ctr" rotWithShape="0">
            <a:srgbClr val="000000"/>
          </a:outerShdw>
          <a:reflection stA="0" endPos="65000" dist="50800" dir="5400000" sy="-100000" algn="bl" rotWithShape="0"/>
        </a:effectLst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6500"/>
            </a:lnSpc>
          </a:pPr>
          <a:r>
            <a:rPr lang="ru-RU" sz="5400" b="1" cap="none" spc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Срок</a:t>
          </a:r>
          <a:r>
            <a:rPr lang="ru-RU" sz="5400" b="1" cap="none" spc="0" baseline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 гарантии - 24 месяца</a:t>
          </a:r>
        </a:p>
        <a:p>
          <a:pPr algn="ctr">
            <a:lnSpc>
              <a:spcPts val="6400"/>
            </a:lnSpc>
          </a:pPr>
          <a:endParaRPr lang="ru-RU" sz="5400" b="1" cap="none" spc="0">
            <a:ln w="22225">
              <a:solidFill>
                <a:schemeClr val="accent2">
                  <a:alpha val="89000"/>
                </a:schemeClr>
              </a:solidFill>
              <a:prstDash val="solid"/>
            </a:ln>
            <a:solidFill>
              <a:schemeClr val="accent2">
                <a:lumMod val="40000"/>
                <a:lumOff val="60000"/>
                <a:alpha val="5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542928</xdr:colOff>
      <xdr:row>1012</xdr:row>
      <xdr:rowOff>1</xdr:rowOff>
    </xdr:from>
    <xdr:ext cx="851650" cy="8105489"/>
    <xdr:sp macro="" textlink="">
      <xdr:nvSpPr>
        <xdr:cNvPr id="26" name="Прямоугольник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/>
      </xdr:nvSpPr>
      <xdr:spPr>
        <a:xfrm rot="16200000">
          <a:off x="-3083992" y="210062246"/>
          <a:ext cx="8105489" cy="851650"/>
        </a:xfrm>
        <a:prstGeom prst="rect">
          <a:avLst/>
        </a:prstGeom>
        <a:noFill/>
        <a:effectLst>
          <a:outerShdw blurRad="50800" dist="50800" dir="5400000" sx="1000" sy="1000" algn="ctr" rotWithShape="0">
            <a:srgbClr val="000000"/>
          </a:outerShdw>
          <a:reflection stA="0" endPos="65000" dist="50800" dir="5400000" sy="-100000" algn="bl" rotWithShape="0"/>
        </a:effectLst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6500"/>
            </a:lnSpc>
          </a:pPr>
          <a:r>
            <a:rPr lang="ru-RU" sz="5400" b="1" cap="none" spc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Срок</a:t>
          </a:r>
          <a:r>
            <a:rPr lang="ru-RU" sz="5400" b="1" cap="none" spc="0" baseline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 гарантии - 24 месяца</a:t>
          </a:r>
        </a:p>
        <a:p>
          <a:pPr algn="ctr">
            <a:lnSpc>
              <a:spcPts val="6400"/>
            </a:lnSpc>
          </a:pPr>
          <a:endParaRPr lang="ru-RU" sz="5400" b="1" cap="none" spc="0">
            <a:ln w="22225">
              <a:solidFill>
                <a:schemeClr val="accent2">
                  <a:alpha val="89000"/>
                </a:schemeClr>
              </a:solidFill>
              <a:prstDash val="solid"/>
            </a:ln>
            <a:solidFill>
              <a:schemeClr val="accent2">
                <a:lumMod val="40000"/>
                <a:lumOff val="60000"/>
                <a:alpha val="50000"/>
              </a:schemeClr>
            </a:solidFill>
            <a:effectLst/>
          </a:endParaRPr>
        </a:p>
      </xdr:txBody>
    </xdr:sp>
    <xdr:clientData/>
  </xdr:oneCellAnchor>
  <xdr:oneCellAnchor>
    <xdr:from>
      <xdr:col>8</xdr:col>
      <xdr:colOff>655546</xdr:colOff>
      <xdr:row>108</xdr:row>
      <xdr:rowOff>187699</xdr:rowOff>
    </xdr:from>
    <xdr:ext cx="795614" cy="8105489"/>
    <xdr:sp macro="" textlink="">
      <xdr:nvSpPr>
        <xdr:cNvPr id="27" name="Прямоугольник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/>
      </xdr:nvSpPr>
      <xdr:spPr>
        <a:xfrm rot="16200000">
          <a:off x="2315558" y="24711912"/>
          <a:ext cx="8105489" cy="795614"/>
        </a:xfrm>
        <a:prstGeom prst="rect">
          <a:avLst/>
        </a:prstGeom>
        <a:noFill/>
        <a:effectLst>
          <a:outerShdw blurRad="50800" dist="50800" dir="5400000" sx="1000" sy="1000" algn="ctr" rotWithShape="0">
            <a:srgbClr val="000000"/>
          </a:outerShdw>
          <a:reflection stA="0" endPos="65000" dist="50800" dir="5400000" sy="-100000" algn="bl" rotWithShape="0"/>
        </a:effectLst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6500"/>
            </a:lnSpc>
          </a:pPr>
          <a:r>
            <a:rPr lang="ru-RU" sz="5400" b="1" cap="none" spc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Срок</a:t>
          </a:r>
          <a:r>
            <a:rPr lang="ru-RU" sz="5400" b="1" cap="none" spc="0" baseline="0">
              <a:ln w="22225">
                <a:solidFill>
                  <a:schemeClr val="accent2">
                    <a:alpha val="30000"/>
                  </a:schemeClr>
                </a:solidFill>
                <a:prstDash val="solid"/>
              </a:ln>
              <a:solidFill>
                <a:schemeClr val="accent2">
                  <a:lumMod val="40000"/>
                  <a:lumOff val="60000"/>
                  <a:alpha val="50000"/>
                </a:schemeClr>
              </a:solidFill>
              <a:effectLst/>
            </a:rPr>
            <a:t> гарантии - 24 месяца</a:t>
          </a:r>
        </a:p>
        <a:p>
          <a:pPr algn="ctr">
            <a:lnSpc>
              <a:spcPts val="6400"/>
            </a:lnSpc>
          </a:pPr>
          <a:endParaRPr lang="ru-RU" sz="5400" b="1" cap="none" spc="0">
            <a:ln w="22225">
              <a:solidFill>
                <a:schemeClr val="accent2">
                  <a:alpha val="89000"/>
                </a:schemeClr>
              </a:solidFill>
              <a:prstDash val="solid"/>
            </a:ln>
            <a:solidFill>
              <a:schemeClr val="accent2">
                <a:lumMod val="40000"/>
                <a:lumOff val="60000"/>
                <a:alpha val="5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0</xdr:col>
      <xdr:colOff>537882</xdr:colOff>
      <xdr:row>187</xdr:row>
      <xdr:rowOff>0</xdr:rowOff>
    </xdr:from>
    <xdr:to>
      <xdr:col>1</xdr:col>
      <xdr:colOff>307560</xdr:colOff>
      <xdr:row>259</xdr:row>
      <xdr:rowOff>212617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7882" y="37604700"/>
          <a:ext cx="817428" cy="16186043"/>
        </a:xfrm>
        <a:prstGeom prst="rect">
          <a:avLst/>
        </a:prstGeom>
      </xdr:spPr>
    </xdr:pic>
    <xdr:clientData/>
  </xdr:twoCellAnchor>
  <xdr:twoCellAnchor editAs="oneCell">
    <xdr:from>
      <xdr:col>8</xdr:col>
      <xdr:colOff>649941</xdr:colOff>
      <xdr:row>261</xdr:row>
      <xdr:rowOff>156883</xdr:rowOff>
    </xdr:from>
    <xdr:to>
      <xdr:col>9</xdr:col>
      <xdr:colOff>296355</xdr:colOff>
      <xdr:row>331</xdr:row>
      <xdr:rowOff>66260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64891" y="54173158"/>
          <a:ext cx="827513" cy="16302584"/>
        </a:xfrm>
        <a:prstGeom prst="rect">
          <a:avLst/>
        </a:prstGeom>
      </xdr:spPr>
    </xdr:pic>
    <xdr:clientData/>
  </xdr:twoCellAnchor>
  <xdr:twoCellAnchor editAs="oneCell">
    <xdr:from>
      <xdr:col>0</xdr:col>
      <xdr:colOff>44825</xdr:colOff>
      <xdr:row>0</xdr:row>
      <xdr:rowOff>44825</xdr:rowOff>
    </xdr:from>
    <xdr:to>
      <xdr:col>15</xdr:col>
      <xdr:colOff>627529</xdr:colOff>
      <xdr:row>17</xdr:row>
      <xdr:rowOff>11206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1BDBFAA3-BA5F-4264-B2CE-E9835A2DE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5" y="44825"/>
          <a:ext cx="10499910" cy="1636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47624</xdr:rowOff>
    </xdr:from>
    <xdr:to>
      <xdr:col>13</xdr:col>
      <xdr:colOff>1120064</xdr:colOff>
      <xdr:row>13</xdr:row>
      <xdr:rowOff>126999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424A0CA-198D-412A-B8DC-32AEBB7D0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" y="47624"/>
          <a:ext cx="13724814" cy="2143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0" y="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1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3366FF"/>
              </a:solidFill>
              <a:effectLst/>
              <a:latin typeface="Times New Roman"/>
              <a:cs typeface="Times New Roman"/>
            </a:rPr>
            <a:t>  Экономичность</a:t>
          </a:r>
        </a:p>
        <a:p>
          <a:pPr algn="ctr" rtl="0"/>
          <a:r>
            <a:rPr lang="ru-RU" sz="1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3366FF"/>
              </a:solidFill>
              <a:effectLst/>
              <a:latin typeface="Times New Roman"/>
              <a:cs typeface="Times New Roman"/>
            </a:rPr>
            <a:t>    и надёжность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WordArt 6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0" y="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1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3366FF"/>
              </a:solidFill>
              <a:effectLst/>
              <a:latin typeface="Times New Roman"/>
              <a:cs typeface="Times New Roman"/>
            </a:rPr>
            <a:t>  Экономичность</a:t>
          </a:r>
        </a:p>
        <a:p>
          <a:pPr algn="ctr" rtl="0"/>
          <a:r>
            <a:rPr lang="ru-RU" sz="1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3366FF"/>
              </a:solidFill>
              <a:effectLst/>
              <a:latin typeface="Times New Roman"/>
              <a:cs typeface="Times New Roman"/>
            </a:rPr>
            <a:t>    и надёжность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" name="WordArt 1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0" y="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1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3366FF"/>
              </a:solidFill>
              <a:effectLst/>
              <a:latin typeface="Times New Roman"/>
              <a:cs typeface="Times New Roman"/>
            </a:rPr>
            <a:t>  Экономичность</a:t>
          </a:r>
        </a:p>
        <a:p>
          <a:pPr algn="ctr" rtl="0"/>
          <a:r>
            <a:rPr lang="ru-RU" sz="1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3366FF"/>
              </a:solidFill>
              <a:effectLst/>
              <a:latin typeface="Times New Roman"/>
              <a:cs typeface="Times New Roman"/>
            </a:rPr>
            <a:t>    и надёжность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" name="WordArt 1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0" y="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1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3366FF"/>
              </a:solidFill>
              <a:effectLst/>
              <a:latin typeface="Times New Roman"/>
              <a:cs typeface="Times New Roman"/>
            </a:rPr>
            <a:t>  Экономичность</a:t>
          </a:r>
        </a:p>
        <a:p>
          <a:pPr algn="ctr" rtl="0"/>
          <a:r>
            <a:rPr lang="ru-RU" sz="1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3366FF"/>
              </a:solidFill>
              <a:effectLst/>
              <a:latin typeface="Times New Roman"/>
              <a:cs typeface="Times New Roman"/>
            </a:rPr>
            <a:t>    и надёжность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" name="WordArt 2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0" y="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1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3366FF"/>
              </a:solidFill>
              <a:effectLst/>
              <a:latin typeface="Times New Roman"/>
              <a:cs typeface="Times New Roman"/>
            </a:rPr>
            <a:t>  Экономичность</a:t>
          </a:r>
        </a:p>
        <a:p>
          <a:pPr algn="ctr" rtl="0"/>
          <a:r>
            <a:rPr lang="ru-RU" sz="1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3366FF"/>
              </a:solidFill>
              <a:effectLst/>
              <a:latin typeface="Times New Roman"/>
              <a:cs typeface="Times New Roman"/>
            </a:rPr>
            <a:t>    и надёжность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" name="WordArt 2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0" y="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1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3366FF"/>
              </a:solidFill>
              <a:effectLst/>
              <a:latin typeface="Times New Roman"/>
              <a:cs typeface="Times New Roman"/>
            </a:rPr>
            <a:t>  Экономичность</a:t>
          </a:r>
        </a:p>
        <a:p>
          <a:pPr algn="ctr" rtl="0"/>
          <a:r>
            <a:rPr lang="ru-RU" sz="1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3366FF"/>
              </a:solidFill>
              <a:effectLst/>
              <a:latin typeface="Times New Roman"/>
              <a:cs typeface="Times New Roman"/>
            </a:rPr>
            <a:t>    и надёжность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" name="WordArt 3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0" y="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1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3366FF"/>
              </a:solidFill>
              <a:effectLst/>
              <a:latin typeface="Times New Roman"/>
              <a:cs typeface="Times New Roman"/>
            </a:rPr>
            <a:t>  Экономичность</a:t>
          </a:r>
        </a:p>
        <a:p>
          <a:pPr algn="ctr" rtl="0"/>
          <a:r>
            <a:rPr lang="ru-RU" sz="1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3366FF"/>
              </a:solidFill>
              <a:effectLst/>
              <a:latin typeface="Times New Roman"/>
              <a:cs typeface="Times New Roman"/>
            </a:rPr>
            <a:t>    и надёжность</a:t>
          </a:r>
        </a:p>
      </xdr:txBody>
    </xdr:sp>
    <xdr:clientData/>
  </xdr:twoCellAnchor>
  <xdr:twoCellAnchor editAs="oneCell">
    <xdr:from>
      <xdr:col>0</xdr:col>
      <xdr:colOff>19051</xdr:colOff>
      <xdr:row>0</xdr:row>
      <xdr:rowOff>28575</xdr:rowOff>
    </xdr:from>
    <xdr:to>
      <xdr:col>9</xdr:col>
      <xdr:colOff>828676</xdr:colOff>
      <xdr:row>6</xdr:row>
      <xdr:rowOff>62966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280C6843-E00C-4029-AA6E-B320B2360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28575"/>
          <a:ext cx="7296150" cy="113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638175</xdr:colOff>
      <xdr:row>9</xdr:row>
      <xdr:rowOff>76200</xdr:rowOff>
    </xdr:to>
    <xdr:pic>
      <xdr:nvPicPr>
        <xdr:cNvPr id="506250" name="Рисунок 2">
          <a:extLst>
            <a:ext uri="{FF2B5EF4-FFF2-40B4-BE49-F238E27FC236}">
              <a16:creationId xmlns:a16="http://schemas.microsoft.com/office/drawing/2014/main" id="{00000000-0008-0000-0800-00008AB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05825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38100</xdr:rowOff>
    </xdr:from>
    <xdr:to>
      <xdr:col>0</xdr:col>
      <xdr:colOff>1016074</xdr:colOff>
      <xdr:row>16</xdr:row>
      <xdr:rowOff>19183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FCDE8F9-30ED-E0DC-AF27-685D4DD33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038475"/>
          <a:ext cx="1016074" cy="190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ms-livgidromash.ru/catalog/podbor_nasosov_hms_pump_selector.php" TargetMode="External"/><Relationship Id="rId2" Type="http://schemas.openxmlformats.org/officeDocument/2006/relationships/hyperlink" Target="https://www.hms-livgidromash.ru/upload/iblock/e16/157_Katalog-APD-Avtomatizirovannye-nasosnye-ustanovki-povysheniya-davleniya.pdf" TargetMode="External"/><Relationship Id="rId1" Type="http://schemas.openxmlformats.org/officeDocument/2006/relationships/hyperlink" Target="https://www.livnasos.ru/filemanager/download/17764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mvn@hms-livgidromash.ru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ms-livgidromash.ru/upload/iblock/b97/127_%D0%9A%D0%B0%D1%82%D0%B0%D0%BB%D0%BE%D0%B3%20%D0%9D%D0%B0%D1%81%D0%BE%D1%81%D1%8B%20DeLium.pdf" TargetMode="External"/><Relationship Id="rId2" Type="http://schemas.openxmlformats.org/officeDocument/2006/relationships/hyperlink" Target="https://www.hms-livgidromash.ru/upload/iblock/b97/127_%D0%9A%D0%B0%D1%82%D0%B0%D0%BB%D0%BE%D0%B3%20%D0%9D%D0%B0%D1%81%D0%BE%D1%81%D1%8B%20DeLium.pdf" TargetMode="External"/><Relationship Id="rId1" Type="http://schemas.openxmlformats.org/officeDocument/2006/relationships/hyperlink" Target="https://www.hms-livgidromash.ru/catalog/podbor_nasosov_hms_pump_selector.php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hms-livgidromash.ru/catalog/podbor_nasosov_hms_pump_selector.php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hms-livgidromash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1"/>
    <pageSetUpPr fitToPage="1"/>
  </sheetPr>
  <dimension ref="A1:O163"/>
  <sheetViews>
    <sheetView topLeftCell="B1" zoomScale="70" zoomScaleNormal="70" workbookViewId="0">
      <selection activeCell="A14" sqref="A14:N14"/>
    </sheetView>
  </sheetViews>
  <sheetFormatPr defaultRowHeight="12.75" x14ac:dyDescent="0.2"/>
  <cols>
    <col min="1" max="1" width="12.140625" style="27" hidden="1" customWidth="1"/>
    <col min="2" max="2" width="14.140625" style="27" customWidth="1"/>
    <col min="3" max="3" width="35.5703125" style="27" customWidth="1"/>
    <col min="4" max="4" width="9" style="27" customWidth="1"/>
    <col min="5" max="5" width="14.7109375" style="27" customWidth="1"/>
    <col min="6" max="6" width="10.42578125" style="27" customWidth="1"/>
    <col min="7" max="7" width="12.28515625" style="28" customWidth="1"/>
    <col min="8" max="8" width="12.28515625" style="28" hidden="1" customWidth="1"/>
    <col min="9" max="9" width="14.5703125" style="28" customWidth="1"/>
    <col min="10" max="10" width="34.140625" style="27" customWidth="1"/>
    <col min="11" max="11" width="11.140625" style="27" customWidth="1"/>
    <col min="12" max="12" width="13" style="27" customWidth="1"/>
    <col min="13" max="13" width="9.85546875" style="27" bestFit="1" customWidth="1"/>
    <col min="14" max="14" width="13.85546875" style="28" customWidth="1"/>
    <col min="15" max="15" width="9.140625" style="27"/>
    <col min="16" max="16384" width="9.140625" style="29"/>
  </cols>
  <sheetData>
    <row r="1" spans="1:15" x14ac:dyDescent="0.2">
      <c r="N1" s="153"/>
      <c r="O1" s="338" t="s">
        <v>16</v>
      </c>
    </row>
    <row r="2" spans="1:15" x14ac:dyDescent="0.2">
      <c r="N2" s="153"/>
      <c r="O2" s="339" t="s">
        <v>1268</v>
      </c>
    </row>
    <row r="3" spans="1:15" x14ac:dyDescent="0.2">
      <c r="N3" s="153"/>
    </row>
    <row r="4" spans="1:15" x14ac:dyDescent="0.2">
      <c r="N4" s="153"/>
    </row>
    <row r="5" spans="1:15" x14ac:dyDescent="0.2">
      <c r="N5" s="153"/>
    </row>
    <row r="6" spans="1:15" x14ac:dyDescent="0.2">
      <c r="N6" s="153"/>
    </row>
    <row r="7" spans="1:15" x14ac:dyDescent="0.2">
      <c r="N7" s="153"/>
    </row>
    <row r="8" spans="1:15" x14ac:dyDescent="0.2">
      <c r="N8" s="153"/>
    </row>
    <row r="9" spans="1:15" x14ac:dyDescent="0.2">
      <c r="N9" s="153"/>
    </row>
    <row r="10" spans="1:15" x14ac:dyDescent="0.2">
      <c r="N10" s="153"/>
    </row>
    <row r="11" spans="1:15" x14ac:dyDescent="0.2">
      <c r="N11" s="153"/>
    </row>
    <row r="12" spans="1:15" x14ac:dyDescent="0.2">
      <c r="N12" s="153"/>
    </row>
    <row r="13" spans="1:15" x14ac:dyDescent="0.2">
      <c r="N13" s="153"/>
    </row>
    <row r="14" spans="1:15" ht="16.5" x14ac:dyDescent="0.25">
      <c r="A14" s="984" t="s">
        <v>3351</v>
      </c>
      <c r="B14" s="985"/>
      <c r="C14" s="985"/>
      <c r="D14" s="985"/>
      <c r="E14" s="985"/>
      <c r="F14" s="985"/>
      <c r="G14" s="985"/>
      <c r="H14" s="985"/>
      <c r="I14" s="985"/>
      <c r="J14" s="985"/>
      <c r="K14" s="985"/>
      <c r="L14" s="985"/>
      <c r="M14" s="985"/>
      <c r="N14" s="986"/>
    </row>
    <row r="15" spans="1:15" ht="17.25" customHeight="1" x14ac:dyDescent="0.2">
      <c r="A15" s="987" t="s">
        <v>54</v>
      </c>
      <c r="B15" s="988"/>
      <c r="C15" s="988"/>
      <c r="D15" s="988"/>
      <c r="E15" s="988"/>
      <c r="F15" s="988"/>
      <c r="G15" s="988"/>
      <c r="H15" s="988"/>
      <c r="I15" s="988"/>
      <c r="J15" s="988"/>
      <c r="K15" s="988"/>
      <c r="L15" s="988"/>
      <c r="M15" s="988"/>
      <c r="N15" s="989"/>
    </row>
    <row r="16" spans="1:15" ht="22.5" customHeight="1" x14ac:dyDescent="0.2">
      <c r="A16" s="282" t="s">
        <v>2362</v>
      </c>
      <c r="B16" s="999" t="s">
        <v>2362</v>
      </c>
      <c r="C16" s="999"/>
      <c r="D16" s="999"/>
      <c r="E16" s="999"/>
      <c r="F16" s="999"/>
      <c r="G16" s="999"/>
      <c r="H16" s="999"/>
      <c r="I16" s="999"/>
      <c r="J16" s="999"/>
      <c r="K16" s="999"/>
      <c r="L16" s="999"/>
      <c r="M16" s="999"/>
      <c r="N16" s="1000"/>
    </row>
    <row r="17" spans="1:15" ht="18" customHeight="1" x14ac:dyDescent="0.2">
      <c r="A17" s="283"/>
      <c r="B17" s="1001"/>
      <c r="C17" s="1001"/>
      <c r="D17" s="1001"/>
      <c r="E17" s="1001"/>
      <c r="F17" s="1001"/>
      <c r="G17" s="1001"/>
      <c r="H17" s="1001"/>
      <c r="I17" s="1001"/>
      <c r="J17" s="1001"/>
      <c r="K17" s="1001"/>
      <c r="L17" s="1001"/>
      <c r="M17" s="1001"/>
      <c r="N17" s="1002"/>
    </row>
    <row r="18" spans="1:15" ht="18.75" customHeight="1" x14ac:dyDescent="0.2">
      <c r="A18" s="283"/>
      <c r="B18" s="1001"/>
      <c r="C18" s="1001"/>
      <c r="D18" s="1001"/>
      <c r="E18" s="1001"/>
      <c r="F18" s="1001"/>
      <c r="G18" s="1001"/>
      <c r="H18" s="1001"/>
      <c r="I18" s="1001"/>
      <c r="J18" s="1001"/>
      <c r="K18" s="1001"/>
      <c r="L18" s="1001"/>
      <c r="M18" s="1001"/>
      <c r="N18" s="1002"/>
    </row>
    <row r="19" spans="1:15" ht="18.75" customHeight="1" x14ac:dyDescent="0.2">
      <c r="A19" s="283"/>
      <c r="B19" s="1001"/>
      <c r="C19" s="1001"/>
      <c r="D19" s="1001"/>
      <c r="E19" s="1001"/>
      <c r="F19" s="1001"/>
      <c r="G19" s="1001"/>
      <c r="H19" s="1001"/>
      <c r="I19" s="1001"/>
      <c r="J19" s="1001"/>
      <c r="K19" s="1001"/>
      <c r="L19" s="1001"/>
      <c r="M19" s="1001"/>
      <c r="N19" s="1002"/>
      <c r="O19" s="56" t="s">
        <v>16</v>
      </c>
    </row>
    <row r="20" spans="1:15" ht="18.75" customHeight="1" thickBot="1" x14ac:dyDescent="0.35">
      <c r="A20" s="283"/>
      <c r="B20" s="1009" t="s">
        <v>3417</v>
      </c>
      <c r="C20" s="1009"/>
      <c r="D20" s="1009"/>
      <c r="E20" s="1009"/>
      <c r="F20" s="1009"/>
      <c r="G20" s="1009"/>
      <c r="H20" s="1009"/>
      <c r="I20" s="1009"/>
      <c r="J20" s="1009"/>
      <c r="K20" s="1009"/>
      <c r="L20" s="1009"/>
      <c r="M20" s="1009"/>
      <c r="N20" s="1010"/>
    </row>
    <row r="21" spans="1:15" ht="12.75" customHeight="1" x14ac:dyDescent="0.2">
      <c r="A21" s="990" t="s">
        <v>55</v>
      </c>
      <c r="B21" s="993" t="s">
        <v>2361</v>
      </c>
      <c r="C21" s="996" t="s">
        <v>56</v>
      </c>
      <c r="D21" s="1014" t="s">
        <v>57</v>
      </c>
      <c r="E21" s="1014" t="s">
        <v>58</v>
      </c>
      <c r="F21" s="996" t="s">
        <v>59</v>
      </c>
      <c r="G21" s="1011" t="s">
        <v>60</v>
      </c>
      <c r="H21" s="990" t="s">
        <v>55</v>
      </c>
      <c r="I21" s="993" t="s">
        <v>2361</v>
      </c>
      <c r="J21" s="1003" t="s">
        <v>61</v>
      </c>
      <c r="K21" s="1014" t="s">
        <v>57</v>
      </c>
      <c r="L21" s="1014" t="s">
        <v>58</v>
      </c>
      <c r="M21" s="1003" t="s">
        <v>59</v>
      </c>
      <c r="N21" s="1020" t="s">
        <v>60</v>
      </c>
    </row>
    <row r="22" spans="1:15" ht="12.75" customHeight="1" x14ac:dyDescent="0.2">
      <c r="A22" s="991"/>
      <c r="B22" s="994"/>
      <c r="C22" s="997"/>
      <c r="D22" s="1015"/>
      <c r="E22" s="1015"/>
      <c r="F22" s="997"/>
      <c r="G22" s="1012"/>
      <c r="H22" s="991"/>
      <c r="I22" s="994"/>
      <c r="J22" s="1004"/>
      <c r="K22" s="1015"/>
      <c r="L22" s="1015"/>
      <c r="M22" s="1004"/>
      <c r="N22" s="1021"/>
    </row>
    <row r="23" spans="1:15" ht="24.75" customHeight="1" thickBot="1" x14ac:dyDescent="0.25">
      <c r="A23" s="992"/>
      <c r="B23" s="995"/>
      <c r="C23" s="998"/>
      <c r="D23" s="1016"/>
      <c r="E23" s="1016"/>
      <c r="F23" s="998"/>
      <c r="G23" s="1013"/>
      <c r="H23" s="992"/>
      <c r="I23" s="995"/>
      <c r="J23" s="1005"/>
      <c r="K23" s="1016"/>
      <c r="L23" s="1016"/>
      <c r="M23" s="1005"/>
      <c r="N23" s="1022"/>
    </row>
    <row r="24" spans="1:15" ht="15.75" customHeight="1" x14ac:dyDescent="0.2">
      <c r="A24" s="154">
        <v>20082870136</v>
      </c>
      <c r="B24" s="155">
        <v>99000015968</v>
      </c>
      <c r="C24" s="156" t="s">
        <v>62</v>
      </c>
      <c r="D24" s="1006">
        <v>1</v>
      </c>
      <c r="E24" s="157" t="s">
        <v>63</v>
      </c>
      <c r="F24" s="157">
        <v>0.37</v>
      </c>
      <c r="G24" s="158" t="s">
        <v>10</v>
      </c>
      <c r="H24" s="159">
        <v>20082870078</v>
      </c>
      <c r="I24" s="160">
        <v>99000016184</v>
      </c>
      <c r="J24" s="156" t="s">
        <v>64</v>
      </c>
      <c r="K24" s="1006">
        <v>5</v>
      </c>
      <c r="L24" s="157" t="s">
        <v>65</v>
      </c>
      <c r="M24" s="157">
        <v>0.37</v>
      </c>
      <c r="N24" s="161" t="s">
        <v>10</v>
      </c>
    </row>
    <row r="25" spans="1:15" ht="15.75" customHeight="1" x14ac:dyDescent="0.2">
      <c r="A25" s="162">
        <v>20082870192</v>
      </c>
      <c r="B25" s="163">
        <v>99000015969</v>
      </c>
      <c r="C25" s="164" t="s">
        <v>66</v>
      </c>
      <c r="D25" s="1007"/>
      <c r="E25" s="165" t="s">
        <v>67</v>
      </c>
      <c r="F25" s="165">
        <v>0.37</v>
      </c>
      <c r="G25" s="166" t="s">
        <v>10</v>
      </c>
      <c r="H25" s="167">
        <v>20082870110</v>
      </c>
      <c r="I25" s="168">
        <v>99000016185</v>
      </c>
      <c r="J25" s="164" t="s">
        <v>68</v>
      </c>
      <c r="K25" s="1007"/>
      <c r="L25" s="165" t="s">
        <v>69</v>
      </c>
      <c r="M25" s="165">
        <v>0.55000000000000004</v>
      </c>
      <c r="N25" s="166" t="s">
        <v>10</v>
      </c>
    </row>
    <row r="26" spans="1:15" ht="15.75" customHeight="1" x14ac:dyDescent="0.2">
      <c r="A26" s="162">
        <v>20082870212</v>
      </c>
      <c r="B26" s="163">
        <v>99000016142</v>
      </c>
      <c r="C26" s="164" t="s">
        <v>70</v>
      </c>
      <c r="D26" s="1007"/>
      <c r="E26" s="165" t="s">
        <v>71</v>
      </c>
      <c r="F26" s="165">
        <v>0.37</v>
      </c>
      <c r="G26" s="166" t="s">
        <v>10</v>
      </c>
      <c r="H26" s="167">
        <v>20082870179</v>
      </c>
      <c r="I26" s="168">
        <v>99000016186</v>
      </c>
      <c r="J26" s="164" t="s">
        <v>72</v>
      </c>
      <c r="K26" s="1007"/>
      <c r="L26" s="165" t="s">
        <v>73</v>
      </c>
      <c r="M26" s="165">
        <v>0.55000000000000004</v>
      </c>
      <c r="N26" s="166" t="s">
        <v>10</v>
      </c>
    </row>
    <row r="27" spans="1:15" ht="15.75" customHeight="1" x14ac:dyDescent="0.2">
      <c r="A27" s="162">
        <v>20082870178</v>
      </c>
      <c r="B27" s="163">
        <v>99000016143</v>
      </c>
      <c r="C27" s="164" t="s">
        <v>74</v>
      </c>
      <c r="D27" s="1007"/>
      <c r="E27" s="165" t="s">
        <v>75</v>
      </c>
      <c r="F27" s="165">
        <v>0.37</v>
      </c>
      <c r="G27" s="166" t="s">
        <v>10</v>
      </c>
      <c r="H27" s="167">
        <v>20082870146</v>
      </c>
      <c r="I27" s="168">
        <v>99000016187</v>
      </c>
      <c r="J27" s="164" t="s">
        <v>76</v>
      </c>
      <c r="K27" s="1007"/>
      <c r="L27" s="165" t="s">
        <v>77</v>
      </c>
      <c r="M27" s="165">
        <v>0.75</v>
      </c>
      <c r="N27" s="166" t="s">
        <v>10</v>
      </c>
    </row>
    <row r="28" spans="1:15" ht="15.75" customHeight="1" x14ac:dyDescent="0.2">
      <c r="A28" s="162">
        <v>20082870191</v>
      </c>
      <c r="B28" s="163">
        <v>99000016144</v>
      </c>
      <c r="C28" s="164" t="s">
        <v>78</v>
      </c>
      <c r="D28" s="1007"/>
      <c r="E28" s="165" t="s">
        <v>79</v>
      </c>
      <c r="F28" s="165">
        <v>0.37</v>
      </c>
      <c r="G28" s="166" t="s">
        <v>10</v>
      </c>
      <c r="H28" s="167">
        <v>20082870115</v>
      </c>
      <c r="I28" s="168">
        <v>99000016188</v>
      </c>
      <c r="J28" s="164" t="s">
        <v>80</v>
      </c>
      <c r="K28" s="1007"/>
      <c r="L28" s="165" t="s">
        <v>81</v>
      </c>
      <c r="M28" s="165">
        <v>1.1000000000000001</v>
      </c>
      <c r="N28" s="166" t="s">
        <v>10</v>
      </c>
    </row>
    <row r="29" spans="1:15" ht="15.75" customHeight="1" x14ac:dyDescent="0.2">
      <c r="A29" s="162">
        <v>20082870120</v>
      </c>
      <c r="B29" s="163">
        <v>99000016145</v>
      </c>
      <c r="C29" s="164" t="s">
        <v>82</v>
      </c>
      <c r="D29" s="1007"/>
      <c r="E29" s="165" t="s">
        <v>83</v>
      </c>
      <c r="F29" s="165">
        <v>0.37</v>
      </c>
      <c r="G29" s="166" t="s">
        <v>10</v>
      </c>
      <c r="H29" s="167">
        <v>20082870083</v>
      </c>
      <c r="I29" s="168">
        <v>99000016189</v>
      </c>
      <c r="J29" s="164" t="s">
        <v>84</v>
      </c>
      <c r="K29" s="1007"/>
      <c r="L29" s="165" t="s">
        <v>85</v>
      </c>
      <c r="M29" s="165">
        <v>1.1000000000000001</v>
      </c>
      <c r="N29" s="166" t="s">
        <v>10</v>
      </c>
    </row>
    <row r="30" spans="1:15" ht="15.75" customHeight="1" x14ac:dyDescent="0.2">
      <c r="A30" s="162">
        <v>20082870121</v>
      </c>
      <c r="B30" s="163">
        <v>99000016146</v>
      </c>
      <c r="C30" s="164" t="s">
        <v>86</v>
      </c>
      <c r="D30" s="1007"/>
      <c r="E30" s="165" t="s">
        <v>87</v>
      </c>
      <c r="F30" s="165">
        <v>0.55000000000000004</v>
      </c>
      <c r="G30" s="166" t="s">
        <v>10</v>
      </c>
      <c r="H30" s="167">
        <v>20082870056</v>
      </c>
      <c r="I30" s="168">
        <v>99000016190</v>
      </c>
      <c r="J30" s="164" t="s">
        <v>88</v>
      </c>
      <c r="K30" s="1007"/>
      <c r="L30" s="165" t="s">
        <v>89</v>
      </c>
      <c r="M30" s="165">
        <v>1.1000000000000001</v>
      </c>
      <c r="N30" s="166" t="s">
        <v>10</v>
      </c>
    </row>
    <row r="31" spans="1:15" ht="15.75" customHeight="1" x14ac:dyDescent="0.2">
      <c r="A31" s="162">
        <v>20082870182</v>
      </c>
      <c r="B31" s="163">
        <v>99000016147</v>
      </c>
      <c r="C31" s="164" t="s">
        <v>90</v>
      </c>
      <c r="D31" s="1007"/>
      <c r="E31" s="165" t="s">
        <v>91</v>
      </c>
      <c r="F31" s="165">
        <v>0.55000000000000004</v>
      </c>
      <c r="G31" s="166" t="s">
        <v>10</v>
      </c>
      <c r="H31" s="167">
        <v>20082870097</v>
      </c>
      <c r="I31" s="168">
        <v>99000016191</v>
      </c>
      <c r="J31" s="164" t="s">
        <v>92</v>
      </c>
      <c r="K31" s="1007"/>
      <c r="L31" s="165" t="s">
        <v>93</v>
      </c>
      <c r="M31" s="165">
        <v>1.5</v>
      </c>
      <c r="N31" s="166" t="s">
        <v>10</v>
      </c>
    </row>
    <row r="32" spans="1:15" ht="15.75" customHeight="1" x14ac:dyDescent="0.2">
      <c r="A32" s="162">
        <v>20082870150</v>
      </c>
      <c r="B32" s="163">
        <v>99000016148</v>
      </c>
      <c r="C32" s="164" t="s">
        <v>94</v>
      </c>
      <c r="D32" s="1007"/>
      <c r="E32" s="165" t="s">
        <v>95</v>
      </c>
      <c r="F32" s="165">
        <v>0.55000000000000004</v>
      </c>
      <c r="G32" s="166" t="s">
        <v>10</v>
      </c>
      <c r="H32" s="167">
        <v>20082870201</v>
      </c>
      <c r="I32" s="168">
        <v>99000016192</v>
      </c>
      <c r="J32" s="164" t="s">
        <v>96</v>
      </c>
      <c r="K32" s="1007"/>
      <c r="L32" s="165" t="s">
        <v>97</v>
      </c>
      <c r="M32" s="165">
        <v>1.5</v>
      </c>
      <c r="N32" s="166" t="s">
        <v>10</v>
      </c>
    </row>
    <row r="33" spans="1:14" ht="15.75" customHeight="1" x14ac:dyDescent="0.2">
      <c r="A33" s="162">
        <v>20082870265</v>
      </c>
      <c r="B33" s="163">
        <v>99000016149</v>
      </c>
      <c r="C33" s="164" t="s">
        <v>98</v>
      </c>
      <c r="D33" s="1007"/>
      <c r="E33" s="165" t="s">
        <v>99</v>
      </c>
      <c r="F33" s="165">
        <v>0.55000000000000004</v>
      </c>
      <c r="G33" s="166" t="s">
        <v>10</v>
      </c>
      <c r="H33" s="167">
        <v>20082870139</v>
      </c>
      <c r="I33" s="168">
        <v>99000016193</v>
      </c>
      <c r="J33" s="164" t="s">
        <v>100</v>
      </c>
      <c r="K33" s="1007"/>
      <c r="L33" s="165" t="s">
        <v>101</v>
      </c>
      <c r="M33" s="165">
        <v>1.5</v>
      </c>
      <c r="N33" s="166" t="s">
        <v>10</v>
      </c>
    </row>
    <row r="34" spans="1:14" ht="15.75" customHeight="1" x14ac:dyDescent="0.2">
      <c r="A34" s="162">
        <v>20082870266</v>
      </c>
      <c r="B34" s="163">
        <v>99000016150</v>
      </c>
      <c r="C34" s="164" t="s">
        <v>102</v>
      </c>
      <c r="D34" s="1007"/>
      <c r="E34" s="165" t="s">
        <v>103</v>
      </c>
      <c r="F34" s="165">
        <v>0.75</v>
      </c>
      <c r="G34" s="166" t="s">
        <v>10</v>
      </c>
      <c r="H34" s="167">
        <v>20082870061</v>
      </c>
      <c r="I34" s="168">
        <v>99000016194</v>
      </c>
      <c r="J34" s="164" t="s">
        <v>104</v>
      </c>
      <c r="K34" s="1007"/>
      <c r="L34" s="165" t="s">
        <v>105</v>
      </c>
      <c r="M34" s="165">
        <v>2.2000000000000002</v>
      </c>
      <c r="N34" s="166" t="s">
        <v>10</v>
      </c>
    </row>
    <row r="35" spans="1:14" ht="15.75" customHeight="1" x14ac:dyDescent="0.2">
      <c r="A35" s="162">
        <v>20082870049</v>
      </c>
      <c r="B35" s="163">
        <v>99000016151</v>
      </c>
      <c r="C35" s="164" t="s">
        <v>106</v>
      </c>
      <c r="D35" s="1007"/>
      <c r="E35" s="165" t="s">
        <v>107</v>
      </c>
      <c r="F35" s="165">
        <v>0.75</v>
      </c>
      <c r="G35" s="166" t="s">
        <v>10</v>
      </c>
      <c r="H35" s="167">
        <v>20082870279</v>
      </c>
      <c r="I35" s="168">
        <v>99000016195</v>
      </c>
      <c r="J35" s="164" t="s">
        <v>108</v>
      </c>
      <c r="K35" s="1007"/>
      <c r="L35" s="165" t="s">
        <v>109</v>
      </c>
      <c r="M35" s="165">
        <v>2.2000000000000002</v>
      </c>
      <c r="N35" s="166" t="s">
        <v>10</v>
      </c>
    </row>
    <row r="36" spans="1:14" ht="15.75" customHeight="1" x14ac:dyDescent="0.2">
      <c r="A36" s="162">
        <v>20082870243</v>
      </c>
      <c r="B36" s="163">
        <v>99000016152</v>
      </c>
      <c r="C36" s="164" t="s">
        <v>110</v>
      </c>
      <c r="D36" s="1007"/>
      <c r="E36" s="165" t="s">
        <v>111</v>
      </c>
      <c r="F36" s="165">
        <v>0.75</v>
      </c>
      <c r="G36" s="166" t="s">
        <v>10</v>
      </c>
      <c r="H36" s="167">
        <v>20082870280</v>
      </c>
      <c r="I36" s="168">
        <v>99000016196</v>
      </c>
      <c r="J36" s="164" t="s">
        <v>112</v>
      </c>
      <c r="K36" s="1007"/>
      <c r="L36" s="165" t="s">
        <v>113</v>
      </c>
      <c r="M36" s="165">
        <v>2.2000000000000002</v>
      </c>
      <c r="N36" s="166" t="s">
        <v>10</v>
      </c>
    </row>
    <row r="37" spans="1:14" ht="15.75" customHeight="1" x14ac:dyDescent="0.2">
      <c r="A37" s="162">
        <v>20082870106</v>
      </c>
      <c r="B37" s="163">
        <v>99000016153</v>
      </c>
      <c r="C37" s="164" t="s">
        <v>114</v>
      </c>
      <c r="D37" s="1007"/>
      <c r="E37" s="165" t="s">
        <v>115</v>
      </c>
      <c r="F37" s="165">
        <v>1.1000000000000001</v>
      </c>
      <c r="G37" s="166" t="s">
        <v>10</v>
      </c>
      <c r="H37" s="167">
        <v>20082870228</v>
      </c>
      <c r="I37" s="168">
        <v>99000016197</v>
      </c>
      <c r="J37" s="164" t="s">
        <v>116</v>
      </c>
      <c r="K37" s="1007"/>
      <c r="L37" s="165" t="s">
        <v>117</v>
      </c>
      <c r="M37" s="165">
        <v>2.2000000000000002</v>
      </c>
      <c r="N37" s="166" t="s">
        <v>10</v>
      </c>
    </row>
    <row r="38" spans="1:14" ht="15.75" customHeight="1" x14ac:dyDescent="0.2">
      <c r="A38" s="162">
        <v>20082870267</v>
      </c>
      <c r="B38" s="163">
        <v>99000016154</v>
      </c>
      <c r="C38" s="164" t="s">
        <v>118</v>
      </c>
      <c r="D38" s="1007"/>
      <c r="E38" s="165" t="s">
        <v>119</v>
      </c>
      <c r="F38" s="165">
        <v>1.1000000000000001</v>
      </c>
      <c r="G38" s="166" t="s">
        <v>10</v>
      </c>
      <c r="H38" s="167">
        <v>20082870168</v>
      </c>
      <c r="I38" s="168">
        <v>99000016198</v>
      </c>
      <c r="J38" s="164" t="s">
        <v>120</v>
      </c>
      <c r="K38" s="1007"/>
      <c r="L38" s="267" t="s">
        <v>121</v>
      </c>
      <c r="M38" s="165">
        <v>2.2000000000000002</v>
      </c>
      <c r="N38" s="166" t="s">
        <v>10</v>
      </c>
    </row>
    <row r="39" spans="1:14" ht="15.75" customHeight="1" x14ac:dyDescent="0.2">
      <c r="A39" s="162">
        <v>20082870209</v>
      </c>
      <c r="B39" s="163">
        <v>99000016155</v>
      </c>
      <c r="C39" s="164" t="s">
        <v>122</v>
      </c>
      <c r="D39" s="1007"/>
      <c r="E39" s="165" t="s">
        <v>123</v>
      </c>
      <c r="F39" s="165">
        <v>1.1000000000000001</v>
      </c>
      <c r="G39" s="166" t="s">
        <v>10</v>
      </c>
      <c r="H39" s="167">
        <v>20082870072</v>
      </c>
      <c r="I39" s="168">
        <v>99000016199</v>
      </c>
      <c r="J39" s="164" t="s">
        <v>124</v>
      </c>
      <c r="K39" s="1007"/>
      <c r="L39" s="267" t="s">
        <v>125</v>
      </c>
      <c r="M39" s="165">
        <v>3</v>
      </c>
      <c r="N39" s="166" t="s">
        <v>10</v>
      </c>
    </row>
    <row r="40" spans="1:14" ht="15.75" customHeight="1" x14ac:dyDescent="0.2">
      <c r="A40" s="162">
        <v>20082870158</v>
      </c>
      <c r="B40" s="163">
        <v>99000016156</v>
      </c>
      <c r="C40" s="164" t="s">
        <v>126</v>
      </c>
      <c r="D40" s="1007"/>
      <c r="E40" s="165" t="s">
        <v>127</v>
      </c>
      <c r="F40" s="165">
        <v>1.5</v>
      </c>
      <c r="G40" s="166" t="s">
        <v>10</v>
      </c>
      <c r="H40" s="167">
        <v>20082870281</v>
      </c>
      <c r="I40" s="168">
        <v>99000016200</v>
      </c>
      <c r="J40" s="164" t="s">
        <v>128</v>
      </c>
      <c r="K40" s="1007"/>
      <c r="L40" s="267" t="s">
        <v>129</v>
      </c>
      <c r="M40" s="165">
        <v>3</v>
      </c>
      <c r="N40" s="166" t="s">
        <v>10</v>
      </c>
    </row>
    <row r="41" spans="1:14" ht="15.75" customHeight="1" x14ac:dyDescent="0.2">
      <c r="A41" s="162">
        <v>20082870268</v>
      </c>
      <c r="B41" s="163">
        <v>99000016157</v>
      </c>
      <c r="C41" s="164" t="s">
        <v>130</v>
      </c>
      <c r="D41" s="1007"/>
      <c r="E41" s="165" t="s">
        <v>131</v>
      </c>
      <c r="F41" s="165">
        <v>1.5</v>
      </c>
      <c r="G41" s="166" t="s">
        <v>10</v>
      </c>
      <c r="H41" s="167">
        <v>20082870157</v>
      </c>
      <c r="I41" s="168">
        <v>99000016201</v>
      </c>
      <c r="J41" s="164" t="s">
        <v>132</v>
      </c>
      <c r="K41" s="1007"/>
      <c r="L41" s="267" t="s">
        <v>133</v>
      </c>
      <c r="M41" s="165">
        <v>4</v>
      </c>
      <c r="N41" s="166" t="s">
        <v>10</v>
      </c>
    </row>
    <row r="42" spans="1:14" ht="15.75" customHeight="1" x14ac:dyDescent="0.2">
      <c r="A42" s="162">
        <v>20082870269</v>
      </c>
      <c r="B42" s="163">
        <v>99000016158</v>
      </c>
      <c r="C42" s="164" t="s">
        <v>134</v>
      </c>
      <c r="D42" s="1007"/>
      <c r="E42" s="165" t="s">
        <v>135</v>
      </c>
      <c r="F42" s="165">
        <v>1.5</v>
      </c>
      <c r="G42" s="166" t="s">
        <v>10</v>
      </c>
      <c r="H42" s="167">
        <v>20082870221</v>
      </c>
      <c r="I42" s="168">
        <v>99000016202</v>
      </c>
      <c r="J42" s="164" t="s">
        <v>136</v>
      </c>
      <c r="K42" s="1007"/>
      <c r="L42" s="267" t="s">
        <v>137</v>
      </c>
      <c r="M42" s="165">
        <v>4</v>
      </c>
      <c r="N42" s="166" t="s">
        <v>10</v>
      </c>
    </row>
    <row r="43" spans="1:14" ht="15.75" customHeight="1" x14ac:dyDescent="0.2">
      <c r="A43" s="162">
        <v>20082870270</v>
      </c>
      <c r="B43" s="163">
        <v>99000016159</v>
      </c>
      <c r="C43" s="164" t="s">
        <v>138</v>
      </c>
      <c r="D43" s="1007"/>
      <c r="E43" s="165" t="s">
        <v>139</v>
      </c>
      <c r="F43" s="165">
        <v>2.2000000000000002</v>
      </c>
      <c r="G43" s="166" t="s">
        <v>10</v>
      </c>
      <c r="H43" s="167">
        <v>20082870222</v>
      </c>
      <c r="I43" s="168">
        <v>99000016203</v>
      </c>
      <c r="J43" s="164" t="s">
        <v>140</v>
      </c>
      <c r="K43" s="1007"/>
      <c r="L43" s="267" t="s">
        <v>141</v>
      </c>
      <c r="M43" s="165">
        <v>4</v>
      </c>
      <c r="N43" s="166" t="s">
        <v>10</v>
      </c>
    </row>
    <row r="44" spans="1:14" ht="15.75" customHeight="1" x14ac:dyDescent="0.2">
      <c r="A44" s="162">
        <v>20082870271</v>
      </c>
      <c r="B44" s="163">
        <v>99000016160</v>
      </c>
      <c r="C44" s="164" t="s">
        <v>142</v>
      </c>
      <c r="D44" s="1007"/>
      <c r="E44" s="165" t="s">
        <v>143</v>
      </c>
      <c r="F44" s="165">
        <v>2.2000000000000002</v>
      </c>
      <c r="G44" s="166" t="s">
        <v>10</v>
      </c>
      <c r="H44" s="167">
        <v>20082870282</v>
      </c>
      <c r="I44" s="168">
        <v>99000016204</v>
      </c>
      <c r="J44" s="164" t="s">
        <v>144</v>
      </c>
      <c r="K44" s="1007"/>
      <c r="L44" s="267" t="s">
        <v>145</v>
      </c>
      <c r="M44" s="165">
        <v>5.5</v>
      </c>
      <c r="N44" s="166" t="s">
        <v>10</v>
      </c>
    </row>
    <row r="45" spans="1:14" ht="15.75" customHeight="1" thickBot="1" x14ac:dyDescent="0.25">
      <c r="A45" s="169">
        <v>20082870272</v>
      </c>
      <c r="B45" s="170">
        <v>99000016161</v>
      </c>
      <c r="C45" s="171" t="s">
        <v>146</v>
      </c>
      <c r="D45" s="1023"/>
      <c r="E45" s="172" t="s">
        <v>147</v>
      </c>
      <c r="F45" s="172">
        <v>2.2000000000000002</v>
      </c>
      <c r="G45" s="265" t="s">
        <v>10</v>
      </c>
      <c r="H45" s="167">
        <v>20082870283</v>
      </c>
      <c r="I45" s="168">
        <v>99000016205</v>
      </c>
      <c r="J45" s="164" t="s">
        <v>148</v>
      </c>
      <c r="K45" s="1007"/>
      <c r="L45" s="267" t="s">
        <v>149</v>
      </c>
      <c r="M45" s="165">
        <v>5.5</v>
      </c>
      <c r="N45" s="166" t="s">
        <v>10</v>
      </c>
    </row>
    <row r="46" spans="1:14" ht="15.75" customHeight="1" x14ac:dyDescent="0.2">
      <c r="A46" s="173">
        <v>20082870273</v>
      </c>
      <c r="B46" s="174">
        <v>99000016162</v>
      </c>
      <c r="C46" s="175" t="s">
        <v>150</v>
      </c>
      <c r="D46" s="1024">
        <v>3</v>
      </c>
      <c r="E46" s="176" t="s">
        <v>151</v>
      </c>
      <c r="F46" s="177">
        <v>0.37</v>
      </c>
      <c r="G46" s="158" t="s">
        <v>10</v>
      </c>
      <c r="H46" s="178">
        <v>20082870172</v>
      </c>
      <c r="I46" s="179">
        <v>99000016206</v>
      </c>
      <c r="J46" s="164" t="s">
        <v>152</v>
      </c>
      <c r="K46" s="1018">
        <v>10</v>
      </c>
      <c r="L46" s="165" t="s">
        <v>153</v>
      </c>
      <c r="M46" s="165">
        <v>0.75</v>
      </c>
      <c r="N46" s="166" t="s">
        <v>10</v>
      </c>
    </row>
    <row r="47" spans="1:14" ht="15.75" customHeight="1" x14ac:dyDescent="0.2">
      <c r="A47" s="180">
        <v>20082870151</v>
      </c>
      <c r="B47" s="163">
        <v>99000016163</v>
      </c>
      <c r="C47" s="164" t="s">
        <v>154</v>
      </c>
      <c r="D47" s="1007"/>
      <c r="E47" s="165" t="s">
        <v>155</v>
      </c>
      <c r="F47" s="165">
        <v>0.37</v>
      </c>
      <c r="G47" s="166" t="s">
        <v>10</v>
      </c>
      <c r="H47" s="178">
        <v>20082870068</v>
      </c>
      <c r="I47" s="179">
        <v>99000016207</v>
      </c>
      <c r="J47" s="164" t="s">
        <v>156</v>
      </c>
      <c r="K47" s="1018"/>
      <c r="L47" s="165" t="s">
        <v>157</v>
      </c>
      <c r="M47" s="165">
        <v>0.75</v>
      </c>
      <c r="N47" s="166" t="s">
        <v>10</v>
      </c>
    </row>
    <row r="48" spans="1:14" ht="15.75" customHeight="1" x14ac:dyDescent="0.2">
      <c r="A48" s="180">
        <v>20082870102</v>
      </c>
      <c r="B48" s="163">
        <v>99000016164</v>
      </c>
      <c r="C48" s="164" t="s">
        <v>158</v>
      </c>
      <c r="D48" s="1007"/>
      <c r="E48" s="165" t="s">
        <v>159</v>
      </c>
      <c r="F48" s="165">
        <v>0.37</v>
      </c>
      <c r="G48" s="166" t="s">
        <v>10</v>
      </c>
      <c r="H48" s="178">
        <v>20082870163</v>
      </c>
      <c r="I48" s="179">
        <v>99000016208</v>
      </c>
      <c r="J48" s="164" t="s">
        <v>160</v>
      </c>
      <c r="K48" s="1018"/>
      <c r="L48" s="165" t="s">
        <v>161</v>
      </c>
      <c r="M48" s="165">
        <v>1.1000000000000001</v>
      </c>
      <c r="N48" s="166" t="s">
        <v>10</v>
      </c>
    </row>
    <row r="49" spans="1:14" ht="15.75" customHeight="1" x14ac:dyDescent="0.2">
      <c r="A49" s="180">
        <v>20082870145</v>
      </c>
      <c r="B49" s="163">
        <v>99000016165</v>
      </c>
      <c r="C49" s="164" t="s">
        <v>162</v>
      </c>
      <c r="D49" s="1007"/>
      <c r="E49" s="165" t="s">
        <v>163</v>
      </c>
      <c r="F49" s="165">
        <v>0.55000000000000004</v>
      </c>
      <c r="G49" s="166" t="s">
        <v>10</v>
      </c>
      <c r="H49" s="178">
        <v>20082870210</v>
      </c>
      <c r="I49" s="179">
        <v>99000016209</v>
      </c>
      <c r="J49" s="164" t="s">
        <v>164</v>
      </c>
      <c r="K49" s="1018"/>
      <c r="L49" s="165" t="s">
        <v>165</v>
      </c>
      <c r="M49" s="165">
        <v>1.5</v>
      </c>
      <c r="N49" s="166" t="s">
        <v>10</v>
      </c>
    </row>
    <row r="50" spans="1:14" ht="15.75" customHeight="1" x14ac:dyDescent="0.2">
      <c r="A50" s="180">
        <v>20082870057</v>
      </c>
      <c r="B50" s="163">
        <v>99000016166</v>
      </c>
      <c r="C50" s="164" t="s">
        <v>166</v>
      </c>
      <c r="D50" s="1007"/>
      <c r="E50" s="165" t="s">
        <v>167</v>
      </c>
      <c r="F50" s="165">
        <v>0.55000000000000004</v>
      </c>
      <c r="G50" s="166" t="s">
        <v>10</v>
      </c>
      <c r="H50" s="178">
        <v>20082870184</v>
      </c>
      <c r="I50" s="179">
        <v>99000016210</v>
      </c>
      <c r="J50" s="164" t="s">
        <v>168</v>
      </c>
      <c r="K50" s="1018"/>
      <c r="L50" s="165" t="s">
        <v>169</v>
      </c>
      <c r="M50" s="165">
        <v>2.2000000000000002</v>
      </c>
      <c r="N50" s="166" t="s">
        <v>10</v>
      </c>
    </row>
    <row r="51" spans="1:14" ht="15.75" customHeight="1" x14ac:dyDescent="0.2">
      <c r="A51" s="180">
        <v>20082870051</v>
      </c>
      <c r="B51" s="163">
        <v>99000016167</v>
      </c>
      <c r="C51" s="164" t="s">
        <v>170</v>
      </c>
      <c r="D51" s="1007"/>
      <c r="E51" s="165" t="s">
        <v>171</v>
      </c>
      <c r="F51" s="165">
        <v>0.75</v>
      </c>
      <c r="G51" s="166" t="s">
        <v>10</v>
      </c>
      <c r="H51" s="178">
        <v>20082870207</v>
      </c>
      <c r="I51" s="179">
        <v>99000016211</v>
      </c>
      <c r="J51" s="164" t="s">
        <v>172</v>
      </c>
      <c r="K51" s="1018"/>
      <c r="L51" s="165" t="s">
        <v>173</v>
      </c>
      <c r="M51" s="165">
        <v>2.2000000000000002</v>
      </c>
      <c r="N51" s="166" t="s">
        <v>10</v>
      </c>
    </row>
    <row r="52" spans="1:14" ht="15.75" customHeight="1" x14ac:dyDescent="0.2">
      <c r="A52" s="180">
        <v>20082870220</v>
      </c>
      <c r="B52" s="163">
        <v>99000016168</v>
      </c>
      <c r="C52" s="164" t="s">
        <v>174</v>
      </c>
      <c r="D52" s="1007"/>
      <c r="E52" s="165" t="s">
        <v>175</v>
      </c>
      <c r="F52" s="165">
        <v>0.75</v>
      </c>
      <c r="G52" s="166" t="s">
        <v>10</v>
      </c>
      <c r="H52" s="178">
        <v>20082870224</v>
      </c>
      <c r="I52" s="179">
        <v>99000016212</v>
      </c>
      <c r="J52" s="164" t="s">
        <v>176</v>
      </c>
      <c r="K52" s="1018"/>
      <c r="L52" s="165" t="s">
        <v>177</v>
      </c>
      <c r="M52" s="165">
        <v>3</v>
      </c>
      <c r="N52" s="166" t="s">
        <v>10</v>
      </c>
    </row>
    <row r="53" spans="1:14" ht="15.75" customHeight="1" x14ac:dyDescent="0.2">
      <c r="A53" s="180">
        <v>20082870173</v>
      </c>
      <c r="B53" s="163">
        <v>99000016169</v>
      </c>
      <c r="C53" s="164" t="s">
        <v>178</v>
      </c>
      <c r="D53" s="1007"/>
      <c r="E53" s="165" t="s">
        <v>179</v>
      </c>
      <c r="F53" s="165">
        <v>1.1000000000000001</v>
      </c>
      <c r="G53" s="166" t="s">
        <v>10</v>
      </c>
      <c r="H53" s="178">
        <v>20082870169</v>
      </c>
      <c r="I53" s="179">
        <v>99000016213</v>
      </c>
      <c r="J53" s="164" t="s">
        <v>180</v>
      </c>
      <c r="K53" s="1018"/>
      <c r="L53" s="165" t="s">
        <v>181</v>
      </c>
      <c r="M53" s="165">
        <v>3</v>
      </c>
      <c r="N53" s="166" t="s">
        <v>10</v>
      </c>
    </row>
    <row r="54" spans="1:14" ht="15.75" customHeight="1" x14ac:dyDescent="0.2">
      <c r="A54" s="180">
        <v>20082870133</v>
      </c>
      <c r="B54" s="163">
        <v>99000016170</v>
      </c>
      <c r="C54" s="164" t="s">
        <v>182</v>
      </c>
      <c r="D54" s="1007"/>
      <c r="E54" s="165" t="s">
        <v>183</v>
      </c>
      <c r="F54" s="165">
        <v>1.1000000000000001</v>
      </c>
      <c r="G54" s="166" t="s">
        <v>10</v>
      </c>
      <c r="H54" s="178">
        <v>20082870076</v>
      </c>
      <c r="I54" s="179">
        <v>99000016214</v>
      </c>
      <c r="J54" s="164" t="s">
        <v>184</v>
      </c>
      <c r="K54" s="1018"/>
      <c r="L54" s="165" t="s">
        <v>185</v>
      </c>
      <c r="M54" s="165">
        <v>4</v>
      </c>
      <c r="N54" s="166" t="s">
        <v>10</v>
      </c>
    </row>
    <row r="55" spans="1:14" ht="15.75" customHeight="1" x14ac:dyDescent="0.2">
      <c r="A55" s="180">
        <v>20082870104</v>
      </c>
      <c r="B55" s="163">
        <v>99000016171</v>
      </c>
      <c r="C55" s="164" t="s">
        <v>186</v>
      </c>
      <c r="D55" s="1007"/>
      <c r="E55" s="165" t="s">
        <v>187</v>
      </c>
      <c r="F55" s="165">
        <v>1.1000000000000001</v>
      </c>
      <c r="G55" s="166" t="s">
        <v>10</v>
      </c>
      <c r="H55" s="181">
        <v>20082870284</v>
      </c>
      <c r="I55" s="273">
        <v>99000016215</v>
      </c>
      <c r="J55" s="164" t="s">
        <v>188</v>
      </c>
      <c r="K55" s="1018"/>
      <c r="L55" s="165" t="s">
        <v>189</v>
      </c>
      <c r="M55" s="165">
        <v>4</v>
      </c>
      <c r="N55" s="166" t="s">
        <v>10</v>
      </c>
    </row>
    <row r="56" spans="1:14" ht="15.75" customHeight="1" x14ac:dyDescent="0.2">
      <c r="A56" s="180">
        <v>20082870274</v>
      </c>
      <c r="B56" s="163">
        <v>99000016172</v>
      </c>
      <c r="C56" s="164" t="s">
        <v>190</v>
      </c>
      <c r="D56" s="1007"/>
      <c r="E56" s="165" t="s">
        <v>191</v>
      </c>
      <c r="F56" s="165">
        <v>1.1000000000000001</v>
      </c>
      <c r="G56" s="166" t="s">
        <v>10</v>
      </c>
      <c r="H56" s="178">
        <v>20082870055</v>
      </c>
      <c r="I56" s="179">
        <v>99000016216</v>
      </c>
      <c r="J56" s="164" t="s">
        <v>192</v>
      </c>
      <c r="K56" s="1018"/>
      <c r="L56" s="165" t="s">
        <v>193</v>
      </c>
      <c r="M56" s="165">
        <v>4</v>
      </c>
      <c r="N56" s="166" t="s">
        <v>10</v>
      </c>
    </row>
    <row r="57" spans="1:14" ht="15.75" customHeight="1" x14ac:dyDescent="0.2">
      <c r="A57" s="180">
        <v>20082870204</v>
      </c>
      <c r="B57" s="163">
        <v>99000016173</v>
      </c>
      <c r="C57" s="164" t="s">
        <v>194</v>
      </c>
      <c r="D57" s="1007"/>
      <c r="E57" s="165" t="s">
        <v>195</v>
      </c>
      <c r="F57" s="165">
        <v>1.5</v>
      </c>
      <c r="G57" s="166" t="s">
        <v>10</v>
      </c>
      <c r="H57" s="181">
        <v>20082870285</v>
      </c>
      <c r="I57" s="273">
        <v>99000016217</v>
      </c>
      <c r="J57" s="164" t="s">
        <v>196</v>
      </c>
      <c r="K57" s="1018"/>
      <c r="L57" s="165" t="s">
        <v>197</v>
      </c>
      <c r="M57" s="165">
        <v>5.5</v>
      </c>
      <c r="N57" s="166" t="s">
        <v>10</v>
      </c>
    </row>
    <row r="58" spans="1:14" ht="15.75" customHeight="1" x14ac:dyDescent="0.2">
      <c r="A58" s="180">
        <v>20082870195</v>
      </c>
      <c r="B58" s="163">
        <v>99000016174</v>
      </c>
      <c r="C58" s="164" t="s">
        <v>198</v>
      </c>
      <c r="D58" s="1007"/>
      <c r="E58" s="165" t="s">
        <v>199</v>
      </c>
      <c r="F58" s="165">
        <v>1.5</v>
      </c>
      <c r="G58" s="166" t="s">
        <v>10</v>
      </c>
      <c r="H58" s="178">
        <v>20082870171</v>
      </c>
      <c r="I58" s="179">
        <v>99000016218</v>
      </c>
      <c r="J58" s="164" t="s">
        <v>200</v>
      </c>
      <c r="K58" s="1018"/>
      <c r="L58" s="165" t="s">
        <v>201</v>
      </c>
      <c r="M58" s="165">
        <v>5.5</v>
      </c>
      <c r="N58" s="166" t="s">
        <v>10</v>
      </c>
    </row>
    <row r="59" spans="1:14" ht="15.75" customHeight="1" x14ac:dyDescent="0.2">
      <c r="A59" s="180">
        <v>20082870081</v>
      </c>
      <c r="B59" s="163">
        <v>99000016175</v>
      </c>
      <c r="C59" s="164" t="s">
        <v>202</v>
      </c>
      <c r="D59" s="1007"/>
      <c r="E59" s="165" t="s">
        <v>203</v>
      </c>
      <c r="F59" s="165">
        <v>1.5</v>
      </c>
      <c r="G59" s="166" t="s">
        <v>10</v>
      </c>
      <c r="H59" s="178">
        <v>20082870235</v>
      </c>
      <c r="I59" s="179">
        <v>99000016219</v>
      </c>
      <c r="J59" s="164" t="s">
        <v>204</v>
      </c>
      <c r="K59" s="1018"/>
      <c r="L59" s="165" t="s">
        <v>205</v>
      </c>
      <c r="M59" s="165">
        <v>7.5</v>
      </c>
      <c r="N59" s="166" t="s">
        <v>10</v>
      </c>
    </row>
    <row r="60" spans="1:14" ht="15.75" customHeight="1" x14ac:dyDescent="0.2">
      <c r="A60" s="180">
        <v>20082870099</v>
      </c>
      <c r="B60" s="163">
        <v>99000016176</v>
      </c>
      <c r="C60" s="164" t="s">
        <v>206</v>
      </c>
      <c r="D60" s="1007"/>
      <c r="E60" s="165" t="s">
        <v>207</v>
      </c>
      <c r="F60" s="165">
        <v>2.2000000000000002</v>
      </c>
      <c r="G60" s="166" t="s">
        <v>10</v>
      </c>
      <c r="H60" s="181">
        <v>20082870286</v>
      </c>
      <c r="I60" s="273">
        <v>99000016220</v>
      </c>
      <c r="J60" s="164" t="s">
        <v>208</v>
      </c>
      <c r="K60" s="1018"/>
      <c r="L60" s="165" t="s">
        <v>209</v>
      </c>
      <c r="M60" s="165">
        <v>7.5</v>
      </c>
      <c r="N60" s="166" t="s">
        <v>10</v>
      </c>
    </row>
    <row r="61" spans="1:14" ht="15.75" customHeight="1" x14ac:dyDescent="0.2">
      <c r="A61" s="180">
        <v>20082870238</v>
      </c>
      <c r="B61" s="163">
        <v>99000016177</v>
      </c>
      <c r="C61" s="164" t="s">
        <v>210</v>
      </c>
      <c r="D61" s="1007"/>
      <c r="E61" s="165" t="s">
        <v>211</v>
      </c>
      <c r="F61" s="165">
        <v>2.2000000000000002</v>
      </c>
      <c r="G61" s="166" t="s">
        <v>10</v>
      </c>
      <c r="H61" s="178">
        <v>20082870194</v>
      </c>
      <c r="I61" s="179">
        <v>99000016221</v>
      </c>
      <c r="J61" s="164" t="s">
        <v>212</v>
      </c>
      <c r="K61" s="1018"/>
      <c r="L61" s="165" t="s">
        <v>213</v>
      </c>
      <c r="M61" s="165">
        <v>7.5</v>
      </c>
      <c r="N61" s="166" t="s">
        <v>10</v>
      </c>
    </row>
    <row r="62" spans="1:14" ht="15.75" customHeight="1" x14ac:dyDescent="0.2">
      <c r="A62" s="180">
        <v>20082870211</v>
      </c>
      <c r="B62" s="163">
        <v>99000016178</v>
      </c>
      <c r="C62" s="164" t="s">
        <v>214</v>
      </c>
      <c r="D62" s="1007"/>
      <c r="E62" s="165" t="s">
        <v>215</v>
      </c>
      <c r="F62" s="165">
        <v>2.2000000000000002</v>
      </c>
      <c r="G62" s="166" t="s">
        <v>10</v>
      </c>
      <c r="H62" s="178">
        <v>20082870216</v>
      </c>
      <c r="I62" s="179">
        <v>99000016222</v>
      </c>
      <c r="J62" s="164" t="s">
        <v>216</v>
      </c>
      <c r="K62" s="1018"/>
      <c r="L62" s="165" t="s">
        <v>217</v>
      </c>
      <c r="M62" s="165">
        <v>11</v>
      </c>
      <c r="N62" s="166" t="s">
        <v>10</v>
      </c>
    </row>
    <row r="63" spans="1:14" ht="15.75" customHeight="1" x14ac:dyDescent="0.2">
      <c r="A63" s="180">
        <v>20082870107</v>
      </c>
      <c r="B63" s="163">
        <v>99000016179</v>
      </c>
      <c r="C63" s="164" t="s">
        <v>218</v>
      </c>
      <c r="D63" s="1007"/>
      <c r="E63" s="165" t="s">
        <v>219</v>
      </c>
      <c r="F63" s="165">
        <v>2.2000000000000002</v>
      </c>
      <c r="G63" s="166" t="s">
        <v>10</v>
      </c>
      <c r="H63" s="178">
        <v>20082870189</v>
      </c>
      <c r="I63" s="182">
        <v>99000016223</v>
      </c>
      <c r="J63" s="164" t="s">
        <v>220</v>
      </c>
      <c r="K63" s="1018">
        <v>15</v>
      </c>
      <c r="L63" s="165" t="s">
        <v>221</v>
      </c>
      <c r="M63" s="165">
        <v>1.1000000000000001</v>
      </c>
      <c r="N63" s="166" t="s">
        <v>10</v>
      </c>
    </row>
    <row r="64" spans="1:14" ht="15.75" customHeight="1" x14ac:dyDescent="0.2">
      <c r="A64" s="180">
        <v>20082870275</v>
      </c>
      <c r="B64" s="163">
        <v>99000016180</v>
      </c>
      <c r="C64" s="164" t="s">
        <v>222</v>
      </c>
      <c r="D64" s="1007"/>
      <c r="E64" s="165" t="s">
        <v>223</v>
      </c>
      <c r="F64" s="165">
        <v>3</v>
      </c>
      <c r="G64" s="166" t="s">
        <v>10</v>
      </c>
      <c r="H64" s="178">
        <v>20082870126</v>
      </c>
      <c r="I64" s="182">
        <v>99000016224</v>
      </c>
      <c r="J64" s="164" t="s">
        <v>224</v>
      </c>
      <c r="K64" s="1018"/>
      <c r="L64" s="165" t="s">
        <v>225</v>
      </c>
      <c r="M64" s="165">
        <v>2.2000000000000002</v>
      </c>
      <c r="N64" s="166" t="s">
        <v>10</v>
      </c>
    </row>
    <row r="65" spans="1:14" ht="15.75" customHeight="1" x14ac:dyDescent="0.2">
      <c r="A65" s="180">
        <v>20082870276</v>
      </c>
      <c r="B65" s="163">
        <v>99000016181</v>
      </c>
      <c r="C65" s="164" t="s">
        <v>226</v>
      </c>
      <c r="D65" s="1007"/>
      <c r="E65" s="165" t="s">
        <v>227</v>
      </c>
      <c r="F65" s="165">
        <v>3</v>
      </c>
      <c r="G65" s="166" t="s">
        <v>10</v>
      </c>
      <c r="H65" s="178">
        <v>20082870130</v>
      </c>
      <c r="I65" s="182">
        <v>99000016225</v>
      </c>
      <c r="J65" s="164" t="s">
        <v>228</v>
      </c>
      <c r="K65" s="1018"/>
      <c r="L65" s="165" t="s">
        <v>229</v>
      </c>
      <c r="M65" s="165">
        <v>3</v>
      </c>
      <c r="N65" s="166" t="s">
        <v>10</v>
      </c>
    </row>
    <row r="66" spans="1:14" ht="15.75" customHeight="1" x14ac:dyDescent="0.2">
      <c r="A66" s="180">
        <v>20082870277</v>
      </c>
      <c r="B66" s="163">
        <v>99000016182</v>
      </c>
      <c r="C66" s="164" t="s">
        <v>230</v>
      </c>
      <c r="D66" s="1007"/>
      <c r="E66" s="165" t="s">
        <v>231</v>
      </c>
      <c r="F66" s="165">
        <v>3</v>
      </c>
      <c r="G66" s="166" t="s">
        <v>10</v>
      </c>
      <c r="H66" s="178">
        <v>20082870131</v>
      </c>
      <c r="I66" s="182">
        <v>99000016226</v>
      </c>
      <c r="J66" s="164" t="s">
        <v>232</v>
      </c>
      <c r="K66" s="1018"/>
      <c r="L66" s="165" t="s">
        <v>233</v>
      </c>
      <c r="M66" s="165">
        <v>4</v>
      </c>
      <c r="N66" s="166" t="s">
        <v>10</v>
      </c>
    </row>
    <row r="67" spans="1:14" ht="15.75" customHeight="1" thickBot="1" x14ac:dyDescent="0.25">
      <c r="A67" s="183">
        <v>20082870278</v>
      </c>
      <c r="B67" s="184">
        <v>99000016183</v>
      </c>
      <c r="C67" s="185" t="s">
        <v>234</v>
      </c>
      <c r="D67" s="1008"/>
      <c r="E67" s="186" t="s">
        <v>235</v>
      </c>
      <c r="F67" s="186">
        <v>3</v>
      </c>
      <c r="G67" s="187" t="s">
        <v>10</v>
      </c>
      <c r="H67" s="178">
        <v>20082870103</v>
      </c>
      <c r="I67" s="182">
        <v>99000016227</v>
      </c>
      <c r="J67" s="164" t="s">
        <v>236</v>
      </c>
      <c r="K67" s="1018"/>
      <c r="L67" s="165" t="s">
        <v>237</v>
      </c>
      <c r="M67" s="165">
        <v>4</v>
      </c>
      <c r="N67" s="166" t="s">
        <v>10</v>
      </c>
    </row>
    <row r="68" spans="1:14" ht="15.75" customHeight="1" x14ac:dyDescent="0.2">
      <c r="A68" s="188"/>
      <c r="B68" s="188"/>
      <c r="C68" s="189"/>
      <c r="D68" s="190"/>
      <c r="E68" s="191"/>
      <c r="F68" s="191"/>
      <c r="G68" s="192"/>
      <c r="H68" s="178">
        <v>20082870138</v>
      </c>
      <c r="I68" s="182">
        <v>99000016228</v>
      </c>
      <c r="J68" s="164" t="s">
        <v>238</v>
      </c>
      <c r="K68" s="1018"/>
      <c r="L68" s="165" t="s">
        <v>239</v>
      </c>
      <c r="M68" s="165">
        <v>5.5</v>
      </c>
      <c r="N68" s="166" t="s">
        <v>10</v>
      </c>
    </row>
    <row r="69" spans="1:14" ht="15.75" customHeight="1" thickBot="1" x14ac:dyDescent="0.25">
      <c r="A69" s="193"/>
      <c r="B69" s="193"/>
      <c r="C69" s="194"/>
      <c r="D69" s="195"/>
      <c r="E69" s="196"/>
      <c r="F69" s="196"/>
      <c r="G69" s="197"/>
      <c r="H69" s="198">
        <v>20082870185</v>
      </c>
      <c r="I69" s="199">
        <v>99000016229</v>
      </c>
      <c r="J69" s="185" t="s">
        <v>240</v>
      </c>
      <c r="K69" s="1019"/>
      <c r="L69" s="186" t="s">
        <v>241</v>
      </c>
      <c r="M69" s="186">
        <v>5.5</v>
      </c>
      <c r="N69" s="187" t="s">
        <v>10</v>
      </c>
    </row>
    <row r="70" spans="1:14" ht="15.75" customHeight="1" x14ac:dyDescent="0.2">
      <c r="A70" s="200">
        <v>20082870287</v>
      </c>
      <c r="B70" s="272">
        <v>99000016230</v>
      </c>
      <c r="C70" s="156" t="s">
        <v>242</v>
      </c>
      <c r="D70" s="1026">
        <v>15</v>
      </c>
      <c r="E70" s="157" t="s">
        <v>243</v>
      </c>
      <c r="F70" s="157">
        <v>7.5</v>
      </c>
      <c r="G70" s="161" t="s">
        <v>10</v>
      </c>
      <c r="H70" s="159">
        <v>20082870050</v>
      </c>
      <c r="I70" s="160">
        <v>99000016295</v>
      </c>
      <c r="J70" s="156" t="s">
        <v>244</v>
      </c>
      <c r="K70" s="1006">
        <v>46</v>
      </c>
      <c r="L70" s="266" t="s">
        <v>245</v>
      </c>
      <c r="M70" s="266">
        <v>18.5</v>
      </c>
      <c r="N70" s="161" t="s">
        <v>10</v>
      </c>
    </row>
    <row r="71" spans="1:14" ht="15.75" customHeight="1" x14ac:dyDescent="0.2">
      <c r="A71" s="201">
        <v>20082870288</v>
      </c>
      <c r="B71" s="273">
        <v>99000016231</v>
      </c>
      <c r="C71" s="164" t="s">
        <v>246</v>
      </c>
      <c r="D71" s="1018"/>
      <c r="E71" s="165" t="s">
        <v>247</v>
      </c>
      <c r="F71" s="165">
        <v>7.5</v>
      </c>
      <c r="G71" s="166" t="s">
        <v>10</v>
      </c>
      <c r="H71" s="167">
        <v>20082870254</v>
      </c>
      <c r="I71" s="168">
        <v>99000016296</v>
      </c>
      <c r="J71" s="164" t="s">
        <v>248</v>
      </c>
      <c r="K71" s="1007"/>
      <c r="L71" s="267" t="s">
        <v>249</v>
      </c>
      <c r="M71" s="267">
        <v>18.5</v>
      </c>
      <c r="N71" s="166" t="s">
        <v>10</v>
      </c>
    </row>
    <row r="72" spans="1:14" ht="15.75" customHeight="1" x14ac:dyDescent="0.2">
      <c r="A72" s="202">
        <v>20082870176</v>
      </c>
      <c r="B72" s="179">
        <v>99000016232</v>
      </c>
      <c r="C72" s="164" t="s">
        <v>250</v>
      </c>
      <c r="D72" s="1018"/>
      <c r="E72" s="165" t="s">
        <v>251</v>
      </c>
      <c r="F72" s="165">
        <v>11</v>
      </c>
      <c r="G72" s="166" t="s">
        <v>10</v>
      </c>
      <c r="H72" s="167">
        <v>20082870187</v>
      </c>
      <c r="I72" s="168">
        <v>99000016297</v>
      </c>
      <c r="J72" s="164" t="s">
        <v>252</v>
      </c>
      <c r="K72" s="1007"/>
      <c r="L72" s="267" t="s">
        <v>253</v>
      </c>
      <c r="M72" s="267">
        <v>22</v>
      </c>
      <c r="N72" s="166" t="s">
        <v>10</v>
      </c>
    </row>
    <row r="73" spans="1:14" ht="15.75" customHeight="1" x14ac:dyDescent="0.2">
      <c r="A73" s="202">
        <v>20082870058</v>
      </c>
      <c r="B73" s="179">
        <v>99000016233</v>
      </c>
      <c r="C73" s="164" t="s">
        <v>254</v>
      </c>
      <c r="D73" s="1018"/>
      <c r="E73" s="165" t="s">
        <v>255</v>
      </c>
      <c r="F73" s="165">
        <v>11</v>
      </c>
      <c r="G73" s="166" t="s">
        <v>10</v>
      </c>
      <c r="H73" s="167">
        <v>20082870251</v>
      </c>
      <c r="I73" s="168">
        <v>99000016298</v>
      </c>
      <c r="J73" s="164" t="s">
        <v>256</v>
      </c>
      <c r="K73" s="1007"/>
      <c r="L73" s="267" t="s">
        <v>257</v>
      </c>
      <c r="M73" s="267">
        <v>22</v>
      </c>
      <c r="N73" s="166" t="s">
        <v>10</v>
      </c>
    </row>
    <row r="74" spans="1:14" ht="15.75" customHeight="1" x14ac:dyDescent="0.2">
      <c r="A74" s="202">
        <v>20082870075</v>
      </c>
      <c r="B74" s="179">
        <v>99000016234</v>
      </c>
      <c r="C74" s="164" t="s">
        <v>258</v>
      </c>
      <c r="D74" s="1018"/>
      <c r="E74" s="165" t="s">
        <v>259</v>
      </c>
      <c r="F74" s="165">
        <v>11</v>
      </c>
      <c r="G74" s="166" t="s">
        <v>10</v>
      </c>
      <c r="H74" s="167">
        <v>20082870312</v>
      </c>
      <c r="I74" s="168">
        <v>99000016299</v>
      </c>
      <c r="J74" s="164" t="s">
        <v>260</v>
      </c>
      <c r="K74" s="1007"/>
      <c r="L74" s="267" t="s">
        <v>261</v>
      </c>
      <c r="M74" s="267">
        <v>30</v>
      </c>
      <c r="N74" s="166" t="s">
        <v>10</v>
      </c>
    </row>
    <row r="75" spans="1:14" ht="15.75" customHeight="1" x14ac:dyDescent="0.2">
      <c r="A75" s="202">
        <v>20082870230</v>
      </c>
      <c r="B75" s="179">
        <v>99000016235</v>
      </c>
      <c r="C75" s="164" t="s">
        <v>262</v>
      </c>
      <c r="D75" s="1018"/>
      <c r="E75" s="165" t="s">
        <v>263</v>
      </c>
      <c r="F75" s="165">
        <v>15</v>
      </c>
      <c r="G75" s="166" t="s">
        <v>10</v>
      </c>
      <c r="H75" s="167">
        <v>20082870181</v>
      </c>
      <c r="I75" s="168">
        <v>99000016300</v>
      </c>
      <c r="J75" s="164" t="s">
        <v>264</v>
      </c>
      <c r="K75" s="1007"/>
      <c r="L75" s="267" t="s">
        <v>265</v>
      </c>
      <c r="M75" s="267">
        <v>30</v>
      </c>
      <c r="N75" s="166" t="s">
        <v>10</v>
      </c>
    </row>
    <row r="76" spans="1:14" ht="15.75" customHeight="1" x14ac:dyDescent="0.2">
      <c r="A76" s="202">
        <v>20082870117</v>
      </c>
      <c r="B76" s="179">
        <v>99000016236</v>
      </c>
      <c r="C76" s="164" t="s">
        <v>266</v>
      </c>
      <c r="D76" s="1018"/>
      <c r="E76" s="165" t="s">
        <v>267</v>
      </c>
      <c r="F76" s="165">
        <v>15</v>
      </c>
      <c r="G76" s="166" t="s">
        <v>10</v>
      </c>
      <c r="H76" s="167">
        <v>20082870313</v>
      </c>
      <c r="I76" s="168">
        <v>99000016301</v>
      </c>
      <c r="J76" s="164" t="s">
        <v>268</v>
      </c>
      <c r="K76" s="1007"/>
      <c r="L76" s="267" t="s">
        <v>269</v>
      </c>
      <c r="M76" s="267">
        <v>30</v>
      </c>
      <c r="N76" s="166" t="s">
        <v>10</v>
      </c>
    </row>
    <row r="77" spans="1:14" ht="15.75" customHeight="1" x14ac:dyDescent="0.2">
      <c r="A77" s="201">
        <v>20082870289</v>
      </c>
      <c r="B77" s="273">
        <v>99000016237</v>
      </c>
      <c r="C77" s="164" t="s">
        <v>270</v>
      </c>
      <c r="D77" s="1017">
        <v>22</v>
      </c>
      <c r="E77" s="165" t="s">
        <v>271</v>
      </c>
      <c r="F77" s="203">
        <v>1.1000000000000001</v>
      </c>
      <c r="G77" s="166" t="s">
        <v>10</v>
      </c>
      <c r="H77" s="167">
        <v>20082870314</v>
      </c>
      <c r="I77" s="168">
        <v>99000016302</v>
      </c>
      <c r="J77" s="164" t="s">
        <v>272</v>
      </c>
      <c r="K77" s="1007"/>
      <c r="L77" s="267" t="s">
        <v>273</v>
      </c>
      <c r="M77" s="267">
        <v>30</v>
      </c>
      <c r="N77" s="166" t="s">
        <v>10</v>
      </c>
    </row>
    <row r="78" spans="1:14" ht="15.75" customHeight="1" x14ac:dyDescent="0.2">
      <c r="A78" s="202">
        <v>20082870084</v>
      </c>
      <c r="B78" s="179">
        <v>99000016238</v>
      </c>
      <c r="C78" s="164" t="s">
        <v>274</v>
      </c>
      <c r="D78" s="1017"/>
      <c r="E78" s="165" t="s">
        <v>275</v>
      </c>
      <c r="F78" s="165">
        <v>2.2000000000000002</v>
      </c>
      <c r="G78" s="166" t="s">
        <v>10</v>
      </c>
      <c r="H78" s="167">
        <v>20082870315</v>
      </c>
      <c r="I78" s="168">
        <v>99000016303</v>
      </c>
      <c r="J78" s="164" t="s">
        <v>276</v>
      </c>
      <c r="K78" s="1007"/>
      <c r="L78" s="267" t="s">
        <v>277</v>
      </c>
      <c r="M78" s="267">
        <v>30</v>
      </c>
      <c r="N78" s="166" t="s">
        <v>10</v>
      </c>
    </row>
    <row r="79" spans="1:14" ht="15.75" customHeight="1" x14ac:dyDescent="0.2">
      <c r="A79" s="202">
        <v>20082870063</v>
      </c>
      <c r="B79" s="179">
        <v>99000016239</v>
      </c>
      <c r="C79" s="164" t="s">
        <v>278</v>
      </c>
      <c r="D79" s="1017"/>
      <c r="E79" s="165" t="s">
        <v>279</v>
      </c>
      <c r="F79" s="165">
        <v>3</v>
      </c>
      <c r="G79" s="166" t="s">
        <v>10</v>
      </c>
      <c r="H79" s="167">
        <v>20082870217</v>
      </c>
      <c r="I79" s="168">
        <v>99000016304</v>
      </c>
      <c r="J79" s="164" t="s">
        <v>280</v>
      </c>
      <c r="K79" s="1007"/>
      <c r="L79" s="267" t="s">
        <v>281</v>
      </c>
      <c r="M79" s="267">
        <v>37</v>
      </c>
      <c r="N79" s="166" t="s">
        <v>10</v>
      </c>
    </row>
    <row r="80" spans="1:14" ht="15.75" customHeight="1" x14ac:dyDescent="0.2">
      <c r="A80" s="202">
        <v>20082870088</v>
      </c>
      <c r="B80" s="179">
        <v>99000016240</v>
      </c>
      <c r="C80" s="164" t="s">
        <v>282</v>
      </c>
      <c r="D80" s="1017"/>
      <c r="E80" s="165" t="s">
        <v>283</v>
      </c>
      <c r="F80" s="165">
        <v>4</v>
      </c>
      <c r="G80" s="166" t="s">
        <v>10</v>
      </c>
      <c r="H80" s="167">
        <v>20082870316</v>
      </c>
      <c r="I80" s="168">
        <v>99000016305</v>
      </c>
      <c r="J80" s="164" t="s">
        <v>284</v>
      </c>
      <c r="K80" s="1007"/>
      <c r="L80" s="267" t="s">
        <v>285</v>
      </c>
      <c r="M80" s="267">
        <v>37</v>
      </c>
      <c r="N80" s="166" t="s">
        <v>10</v>
      </c>
    </row>
    <row r="81" spans="1:14" ht="15.75" customHeight="1" x14ac:dyDescent="0.2">
      <c r="A81" s="202">
        <v>20082870127</v>
      </c>
      <c r="B81" s="179">
        <v>99000016241</v>
      </c>
      <c r="C81" s="164" t="s">
        <v>286</v>
      </c>
      <c r="D81" s="1017"/>
      <c r="E81" s="165" t="s">
        <v>287</v>
      </c>
      <c r="F81" s="165">
        <v>5.5</v>
      </c>
      <c r="G81" s="166" t="s">
        <v>10</v>
      </c>
      <c r="H81" s="167">
        <v>20082870317</v>
      </c>
      <c r="I81" s="168">
        <v>99000016306</v>
      </c>
      <c r="J81" s="164" t="s">
        <v>288</v>
      </c>
      <c r="K81" s="1007"/>
      <c r="L81" s="267" t="s">
        <v>289</v>
      </c>
      <c r="M81" s="267">
        <v>37</v>
      </c>
      <c r="N81" s="166" t="s">
        <v>10</v>
      </c>
    </row>
    <row r="82" spans="1:14" ht="15.75" customHeight="1" x14ac:dyDescent="0.2">
      <c r="A82" s="202">
        <v>20082870170</v>
      </c>
      <c r="B82" s="179">
        <v>99000016242</v>
      </c>
      <c r="C82" s="164" t="s">
        <v>290</v>
      </c>
      <c r="D82" s="1017"/>
      <c r="E82" s="165" t="s">
        <v>291</v>
      </c>
      <c r="F82" s="165">
        <v>7.5</v>
      </c>
      <c r="G82" s="166" t="s">
        <v>10</v>
      </c>
      <c r="H82" s="167">
        <v>20082870318</v>
      </c>
      <c r="I82" s="168">
        <v>99000016307</v>
      </c>
      <c r="J82" s="164" t="s">
        <v>292</v>
      </c>
      <c r="K82" s="1007"/>
      <c r="L82" s="267" t="s">
        <v>293</v>
      </c>
      <c r="M82" s="267">
        <v>45</v>
      </c>
      <c r="N82" s="166" t="s">
        <v>10</v>
      </c>
    </row>
    <row r="83" spans="1:14" ht="15.75" customHeight="1" x14ac:dyDescent="0.2">
      <c r="A83" s="202">
        <v>20082870193</v>
      </c>
      <c r="B83" s="179">
        <v>99000016243</v>
      </c>
      <c r="C83" s="164" t="s">
        <v>294</v>
      </c>
      <c r="D83" s="1017"/>
      <c r="E83" s="165" t="s">
        <v>295</v>
      </c>
      <c r="F83" s="165">
        <v>7.5</v>
      </c>
      <c r="G83" s="166" t="s">
        <v>10</v>
      </c>
      <c r="H83" s="167">
        <v>20082870096</v>
      </c>
      <c r="I83" s="168">
        <v>99000016308</v>
      </c>
      <c r="J83" s="164" t="s">
        <v>296</v>
      </c>
      <c r="K83" s="1007"/>
      <c r="L83" s="267" t="s">
        <v>297</v>
      </c>
      <c r="M83" s="267">
        <v>45</v>
      </c>
      <c r="N83" s="166" t="s">
        <v>10</v>
      </c>
    </row>
    <row r="84" spans="1:14" ht="15.75" customHeight="1" x14ac:dyDescent="0.2">
      <c r="A84" s="202">
        <v>20082870225</v>
      </c>
      <c r="B84" s="179">
        <v>99000016244</v>
      </c>
      <c r="C84" s="164" t="s">
        <v>298</v>
      </c>
      <c r="D84" s="1017"/>
      <c r="E84" s="165" t="s">
        <v>299</v>
      </c>
      <c r="F84" s="165">
        <v>11</v>
      </c>
      <c r="G84" s="166" t="s">
        <v>10</v>
      </c>
      <c r="H84" s="167">
        <v>20082870319</v>
      </c>
      <c r="I84" s="168">
        <v>99000016309</v>
      </c>
      <c r="J84" s="164" t="s">
        <v>300</v>
      </c>
      <c r="K84" s="1007"/>
      <c r="L84" s="267" t="s">
        <v>301</v>
      </c>
      <c r="M84" s="267">
        <v>45</v>
      </c>
      <c r="N84" s="166" t="s">
        <v>10</v>
      </c>
    </row>
    <row r="85" spans="1:14" ht="15.75" customHeight="1" x14ac:dyDescent="0.2">
      <c r="A85" s="201">
        <v>20082870290</v>
      </c>
      <c r="B85" s="273">
        <v>99000016245</v>
      </c>
      <c r="C85" s="164" t="s">
        <v>302</v>
      </c>
      <c r="D85" s="1017"/>
      <c r="E85" s="165" t="s">
        <v>303</v>
      </c>
      <c r="F85" s="165">
        <v>11</v>
      </c>
      <c r="G85" s="166" t="s">
        <v>10</v>
      </c>
      <c r="H85" s="167">
        <v>20082870226</v>
      </c>
      <c r="I85" s="168">
        <v>99000016310</v>
      </c>
      <c r="J85" s="164" t="s">
        <v>304</v>
      </c>
      <c r="K85" s="1007"/>
      <c r="L85" s="267" t="s">
        <v>305</v>
      </c>
      <c r="M85" s="267">
        <v>45</v>
      </c>
      <c r="N85" s="166" t="s">
        <v>10</v>
      </c>
    </row>
    <row r="86" spans="1:14" ht="16.149999999999999" customHeight="1" x14ac:dyDescent="0.2">
      <c r="A86" s="202">
        <v>20082870198</v>
      </c>
      <c r="B86" s="179">
        <v>99000016246</v>
      </c>
      <c r="C86" s="164" t="s">
        <v>306</v>
      </c>
      <c r="D86" s="1017"/>
      <c r="E86" s="165" t="s">
        <v>307</v>
      </c>
      <c r="F86" s="165">
        <v>11</v>
      </c>
      <c r="G86" s="166" t="s">
        <v>10</v>
      </c>
      <c r="H86" s="167">
        <v>20082870203</v>
      </c>
      <c r="I86" s="168">
        <v>99000016311</v>
      </c>
      <c r="J86" s="164" t="s">
        <v>308</v>
      </c>
      <c r="K86" s="1007"/>
      <c r="L86" s="267" t="s">
        <v>309</v>
      </c>
      <c r="M86" s="267">
        <v>45</v>
      </c>
      <c r="N86" s="166" t="s">
        <v>10</v>
      </c>
    </row>
    <row r="87" spans="1:14" ht="15.75" customHeight="1" x14ac:dyDescent="0.2">
      <c r="A87" s="202">
        <v>20082870183</v>
      </c>
      <c r="B87" s="179">
        <v>99000016247</v>
      </c>
      <c r="C87" s="164" t="s">
        <v>310</v>
      </c>
      <c r="D87" s="1017"/>
      <c r="E87" s="165" t="s">
        <v>311</v>
      </c>
      <c r="F87" s="165">
        <v>15</v>
      </c>
      <c r="G87" s="166" t="s">
        <v>10</v>
      </c>
      <c r="H87" s="167">
        <v>20082870140</v>
      </c>
      <c r="I87" s="168">
        <v>99000016312</v>
      </c>
      <c r="J87" s="164" t="s">
        <v>312</v>
      </c>
      <c r="K87" s="1023">
        <v>66</v>
      </c>
      <c r="L87" s="267" t="s">
        <v>313</v>
      </c>
      <c r="M87" s="267">
        <v>4</v>
      </c>
      <c r="N87" s="166" t="s">
        <v>10</v>
      </c>
    </row>
    <row r="88" spans="1:14" ht="15.75" customHeight="1" x14ac:dyDescent="0.2">
      <c r="A88" s="202">
        <v>20082870137</v>
      </c>
      <c r="B88" s="179">
        <v>99000016248</v>
      </c>
      <c r="C88" s="164" t="s">
        <v>314</v>
      </c>
      <c r="D88" s="1017"/>
      <c r="E88" s="165" t="s">
        <v>315</v>
      </c>
      <c r="F88" s="165">
        <v>15</v>
      </c>
      <c r="G88" s="166" t="s">
        <v>10</v>
      </c>
      <c r="H88" s="167">
        <v>20082870100</v>
      </c>
      <c r="I88" s="168">
        <v>99000016313</v>
      </c>
      <c r="J88" s="164" t="s">
        <v>316</v>
      </c>
      <c r="K88" s="1025"/>
      <c r="L88" s="267" t="s">
        <v>317</v>
      </c>
      <c r="M88" s="267">
        <v>5.5</v>
      </c>
      <c r="N88" s="166" t="s">
        <v>10</v>
      </c>
    </row>
    <row r="89" spans="1:14" ht="15.75" customHeight="1" x14ac:dyDescent="0.2">
      <c r="A89" s="202">
        <v>20082870123</v>
      </c>
      <c r="B89" s="179">
        <v>99000016249</v>
      </c>
      <c r="C89" s="164" t="s">
        <v>318</v>
      </c>
      <c r="D89" s="1017"/>
      <c r="E89" s="165" t="s">
        <v>319</v>
      </c>
      <c r="F89" s="165">
        <v>18.5</v>
      </c>
      <c r="G89" s="166" t="s">
        <v>10</v>
      </c>
      <c r="H89" s="178">
        <v>20082870148</v>
      </c>
      <c r="I89" s="179">
        <v>99000016314</v>
      </c>
      <c r="J89" s="164" t="s">
        <v>320</v>
      </c>
      <c r="K89" s="1025"/>
      <c r="L89" s="267" t="s">
        <v>321</v>
      </c>
      <c r="M89" s="267">
        <v>7.5</v>
      </c>
      <c r="N89" s="166" t="s">
        <v>10</v>
      </c>
    </row>
    <row r="90" spans="1:14" ht="15.75" customHeight="1" x14ac:dyDescent="0.2">
      <c r="A90" s="202">
        <v>20082870208</v>
      </c>
      <c r="B90" s="179">
        <v>99000016250</v>
      </c>
      <c r="C90" s="164" t="s">
        <v>322</v>
      </c>
      <c r="D90" s="1023">
        <v>33</v>
      </c>
      <c r="E90" s="267" t="s">
        <v>323</v>
      </c>
      <c r="F90" s="267">
        <v>2.2000000000000002</v>
      </c>
      <c r="G90" s="166" t="s">
        <v>10</v>
      </c>
      <c r="H90" s="181">
        <v>20082870320</v>
      </c>
      <c r="I90" s="273">
        <v>99000016315</v>
      </c>
      <c r="J90" s="164" t="s">
        <v>324</v>
      </c>
      <c r="K90" s="1025"/>
      <c r="L90" s="267" t="s">
        <v>325</v>
      </c>
      <c r="M90" s="267">
        <v>11</v>
      </c>
      <c r="N90" s="166" t="s">
        <v>10</v>
      </c>
    </row>
    <row r="91" spans="1:14" ht="15.75" customHeight="1" x14ac:dyDescent="0.2">
      <c r="A91" s="202">
        <v>20082870205</v>
      </c>
      <c r="B91" s="179">
        <v>99000016251</v>
      </c>
      <c r="C91" s="164" t="s">
        <v>326</v>
      </c>
      <c r="D91" s="1025"/>
      <c r="E91" s="267" t="s">
        <v>327</v>
      </c>
      <c r="F91" s="267">
        <v>3</v>
      </c>
      <c r="G91" s="166" t="s">
        <v>10</v>
      </c>
      <c r="H91" s="178">
        <v>20082870167</v>
      </c>
      <c r="I91" s="179">
        <v>99000016316</v>
      </c>
      <c r="J91" s="204" t="s">
        <v>328</v>
      </c>
      <c r="K91" s="1025"/>
      <c r="L91" s="267" t="s">
        <v>329</v>
      </c>
      <c r="M91" s="267">
        <v>11</v>
      </c>
      <c r="N91" s="166" t="s">
        <v>10</v>
      </c>
    </row>
    <row r="92" spans="1:14" ht="15.75" customHeight="1" x14ac:dyDescent="0.2">
      <c r="A92" s="202">
        <v>20082870249</v>
      </c>
      <c r="B92" s="179">
        <v>99000016252</v>
      </c>
      <c r="C92" s="164" t="s">
        <v>330</v>
      </c>
      <c r="D92" s="1025"/>
      <c r="E92" s="267" t="s">
        <v>331</v>
      </c>
      <c r="F92" s="267">
        <v>4</v>
      </c>
      <c r="G92" s="166" t="s">
        <v>10</v>
      </c>
      <c r="H92" s="178">
        <v>20082870256</v>
      </c>
      <c r="I92" s="179">
        <v>99000016317</v>
      </c>
      <c r="J92" s="164" t="s">
        <v>332</v>
      </c>
      <c r="K92" s="1025"/>
      <c r="L92" s="267" t="s">
        <v>333</v>
      </c>
      <c r="M92" s="267">
        <v>15</v>
      </c>
      <c r="N92" s="166" t="s">
        <v>10</v>
      </c>
    </row>
    <row r="93" spans="1:14" ht="15.75" customHeight="1" x14ac:dyDescent="0.2">
      <c r="A93" s="202">
        <v>20082870129</v>
      </c>
      <c r="B93" s="179">
        <v>99000016253</v>
      </c>
      <c r="C93" s="164" t="s">
        <v>334</v>
      </c>
      <c r="D93" s="1025"/>
      <c r="E93" s="267" t="s">
        <v>335</v>
      </c>
      <c r="F93" s="267">
        <v>4</v>
      </c>
      <c r="G93" s="166" t="s">
        <v>10</v>
      </c>
      <c r="H93" s="178">
        <v>20082870215</v>
      </c>
      <c r="I93" s="179">
        <v>99000016318</v>
      </c>
      <c r="J93" s="164" t="s">
        <v>336</v>
      </c>
      <c r="K93" s="1025"/>
      <c r="L93" s="267" t="s">
        <v>337</v>
      </c>
      <c r="M93" s="267">
        <v>15</v>
      </c>
      <c r="N93" s="166" t="s">
        <v>10</v>
      </c>
    </row>
    <row r="94" spans="1:14" ht="15.75" customHeight="1" x14ac:dyDescent="0.2">
      <c r="A94" s="202">
        <v>20082870070</v>
      </c>
      <c r="B94" s="179">
        <v>99000016254</v>
      </c>
      <c r="C94" s="204" t="s">
        <v>338</v>
      </c>
      <c r="D94" s="1025"/>
      <c r="E94" s="267" t="s">
        <v>339</v>
      </c>
      <c r="F94" s="267">
        <v>5.5</v>
      </c>
      <c r="G94" s="166" t="s">
        <v>10</v>
      </c>
      <c r="H94" s="178">
        <v>20082870065</v>
      </c>
      <c r="I94" s="179">
        <v>99000016319</v>
      </c>
      <c r="J94" s="164" t="s">
        <v>340</v>
      </c>
      <c r="K94" s="1025"/>
      <c r="L94" s="267" t="s">
        <v>341</v>
      </c>
      <c r="M94" s="267">
        <v>18.5</v>
      </c>
      <c r="N94" s="166" t="s">
        <v>10</v>
      </c>
    </row>
    <row r="95" spans="1:14" ht="15.75" customHeight="1" x14ac:dyDescent="0.2">
      <c r="A95" s="202">
        <v>20082870073</v>
      </c>
      <c r="B95" s="179">
        <v>99000016255</v>
      </c>
      <c r="C95" s="164" t="s">
        <v>342</v>
      </c>
      <c r="D95" s="1025"/>
      <c r="E95" s="267" t="s">
        <v>343</v>
      </c>
      <c r="F95" s="267">
        <v>5.5</v>
      </c>
      <c r="G95" s="166" t="s">
        <v>10</v>
      </c>
      <c r="H95" s="178">
        <v>20082870064</v>
      </c>
      <c r="I95" s="179">
        <v>99000016320</v>
      </c>
      <c r="J95" s="164" t="s">
        <v>344</v>
      </c>
      <c r="K95" s="1025"/>
      <c r="L95" s="267" t="s">
        <v>345</v>
      </c>
      <c r="M95" s="267">
        <v>18.5</v>
      </c>
      <c r="N95" s="166" t="s">
        <v>10</v>
      </c>
    </row>
    <row r="96" spans="1:14" ht="15.75" customHeight="1" x14ac:dyDescent="0.2">
      <c r="A96" s="202">
        <v>20082870141</v>
      </c>
      <c r="B96" s="179">
        <v>99000016256</v>
      </c>
      <c r="C96" s="164" t="s">
        <v>346</v>
      </c>
      <c r="D96" s="1025"/>
      <c r="E96" s="267" t="s">
        <v>347</v>
      </c>
      <c r="F96" s="267">
        <v>7.5</v>
      </c>
      <c r="G96" s="166" t="s">
        <v>10</v>
      </c>
      <c r="H96" s="181">
        <v>20082870321</v>
      </c>
      <c r="I96" s="273">
        <v>99000016321</v>
      </c>
      <c r="J96" s="164" t="s">
        <v>348</v>
      </c>
      <c r="K96" s="1025"/>
      <c r="L96" s="267" t="s">
        <v>349</v>
      </c>
      <c r="M96" s="267">
        <v>22</v>
      </c>
      <c r="N96" s="166" t="s">
        <v>10</v>
      </c>
    </row>
    <row r="97" spans="1:14" ht="15.75" customHeight="1" x14ac:dyDescent="0.2">
      <c r="A97" s="202">
        <v>20082870091</v>
      </c>
      <c r="B97" s="179">
        <v>99000016257</v>
      </c>
      <c r="C97" s="164" t="s">
        <v>350</v>
      </c>
      <c r="D97" s="1025"/>
      <c r="E97" s="267" t="s">
        <v>351</v>
      </c>
      <c r="F97" s="267">
        <v>7.5</v>
      </c>
      <c r="G97" s="166" t="s">
        <v>10</v>
      </c>
      <c r="H97" s="181">
        <v>20082870322</v>
      </c>
      <c r="I97" s="273">
        <v>99000016322</v>
      </c>
      <c r="J97" s="164" t="s">
        <v>352</v>
      </c>
      <c r="K97" s="1025"/>
      <c r="L97" s="267" t="s">
        <v>353</v>
      </c>
      <c r="M97" s="267">
        <v>22</v>
      </c>
      <c r="N97" s="166" t="s">
        <v>10</v>
      </c>
    </row>
    <row r="98" spans="1:14" ht="15.75" customHeight="1" x14ac:dyDescent="0.2">
      <c r="A98" s="202">
        <v>20082870077</v>
      </c>
      <c r="B98" s="179">
        <v>99000016258</v>
      </c>
      <c r="C98" s="164" t="s">
        <v>354</v>
      </c>
      <c r="D98" s="1025"/>
      <c r="E98" s="267" t="s">
        <v>355</v>
      </c>
      <c r="F98" s="267">
        <v>7.5</v>
      </c>
      <c r="G98" s="166" t="s">
        <v>10</v>
      </c>
      <c r="H98" s="178">
        <v>20082870153</v>
      </c>
      <c r="I98" s="179">
        <v>99000016323</v>
      </c>
      <c r="J98" s="164" t="s">
        <v>356</v>
      </c>
      <c r="K98" s="1025"/>
      <c r="L98" s="267" t="s">
        <v>357</v>
      </c>
      <c r="M98" s="267">
        <v>30</v>
      </c>
      <c r="N98" s="166" t="s">
        <v>10</v>
      </c>
    </row>
    <row r="99" spans="1:14" ht="15.75" customHeight="1" x14ac:dyDescent="0.2">
      <c r="A99" s="202">
        <v>20082870197</v>
      </c>
      <c r="B99" s="179">
        <v>99000016259</v>
      </c>
      <c r="C99" s="164" t="s">
        <v>358</v>
      </c>
      <c r="D99" s="1025"/>
      <c r="E99" s="267" t="s">
        <v>359</v>
      </c>
      <c r="F99" s="267">
        <v>11</v>
      </c>
      <c r="G99" s="166" t="s">
        <v>10</v>
      </c>
      <c r="H99" s="181">
        <v>20082870323</v>
      </c>
      <c r="I99" s="273">
        <v>99000016324</v>
      </c>
      <c r="J99" s="164" t="s">
        <v>360</v>
      </c>
      <c r="K99" s="1025"/>
      <c r="L99" s="267" t="s">
        <v>361</v>
      </c>
      <c r="M99" s="267">
        <v>30</v>
      </c>
      <c r="N99" s="166" t="s">
        <v>10</v>
      </c>
    </row>
    <row r="100" spans="1:14" ht="15.75" customHeight="1" x14ac:dyDescent="0.2">
      <c r="A100" s="202">
        <v>20082870094</v>
      </c>
      <c r="B100" s="179">
        <v>99000016260</v>
      </c>
      <c r="C100" s="164" t="s">
        <v>362</v>
      </c>
      <c r="D100" s="1025"/>
      <c r="E100" s="267" t="s">
        <v>363</v>
      </c>
      <c r="F100" s="267">
        <v>11</v>
      </c>
      <c r="G100" s="166" t="s">
        <v>10</v>
      </c>
      <c r="H100" s="181">
        <v>20082870324</v>
      </c>
      <c r="I100" s="273">
        <v>99000016325</v>
      </c>
      <c r="J100" s="164" t="s">
        <v>364</v>
      </c>
      <c r="K100" s="1025"/>
      <c r="L100" s="267" t="s">
        <v>365</v>
      </c>
      <c r="M100" s="267">
        <v>30</v>
      </c>
      <c r="N100" s="166" t="s">
        <v>10</v>
      </c>
    </row>
    <row r="101" spans="1:14" ht="15.75" customHeight="1" x14ac:dyDescent="0.2">
      <c r="A101" s="201">
        <v>20082870291</v>
      </c>
      <c r="B101" s="273">
        <v>99000016261</v>
      </c>
      <c r="C101" s="164" t="s">
        <v>366</v>
      </c>
      <c r="D101" s="1025"/>
      <c r="E101" s="267" t="s">
        <v>367</v>
      </c>
      <c r="F101" s="267">
        <v>11</v>
      </c>
      <c r="G101" s="166" t="s">
        <v>10</v>
      </c>
      <c r="H101" s="178">
        <v>20082870154</v>
      </c>
      <c r="I101" s="179">
        <v>99000016326</v>
      </c>
      <c r="J101" s="164" t="s">
        <v>368</v>
      </c>
      <c r="K101" s="1025"/>
      <c r="L101" s="267" t="s">
        <v>369</v>
      </c>
      <c r="M101" s="267">
        <v>30</v>
      </c>
      <c r="N101" s="166" t="s">
        <v>10</v>
      </c>
    </row>
    <row r="102" spans="1:14" ht="15.75" customHeight="1" x14ac:dyDescent="0.2">
      <c r="A102" s="202">
        <v>20082870082</v>
      </c>
      <c r="B102" s="179">
        <v>99000016262</v>
      </c>
      <c r="C102" s="164" t="s">
        <v>370</v>
      </c>
      <c r="D102" s="1025"/>
      <c r="E102" s="267" t="s">
        <v>371</v>
      </c>
      <c r="F102" s="267">
        <v>11</v>
      </c>
      <c r="G102" s="166" t="s">
        <v>10</v>
      </c>
      <c r="H102" s="181">
        <v>20082870325</v>
      </c>
      <c r="I102" s="273">
        <v>99000016327</v>
      </c>
      <c r="J102" s="164" t="s">
        <v>372</v>
      </c>
      <c r="K102" s="1025"/>
      <c r="L102" s="267" t="s">
        <v>373</v>
      </c>
      <c r="M102" s="267">
        <v>30</v>
      </c>
      <c r="N102" s="166" t="s">
        <v>10</v>
      </c>
    </row>
    <row r="103" spans="1:14" ht="15.75" customHeight="1" x14ac:dyDescent="0.2">
      <c r="A103" s="201">
        <v>20082870292</v>
      </c>
      <c r="B103" s="273">
        <v>99000016263</v>
      </c>
      <c r="C103" s="164" t="s">
        <v>374</v>
      </c>
      <c r="D103" s="1025"/>
      <c r="E103" s="267" t="s">
        <v>375</v>
      </c>
      <c r="F103" s="267">
        <v>15</v>
      </c>
      <c r="G103" s="166" t="s">
        <v>10</v>
      </c>
      <c r="H103" s="178">
        <v>20082870156</v>
      </c>
      <c r="I103" s="179">
        <v>99000016328</v>
      </c>
      <c r="J103" s="164" t="s">
        <v>376</v>
      </c>
      <c r="K103" s="1025"/>
      <c r="L103" s="267" t="s">
        <v>377</v>
      </c>
      <c r="M103" s="267">
        <v>37</v>
      </c>
      <c r="N103" s="166" t="s">
        <v>10</v>
      </c>
    </row>
    <row r="104" spans="1:14" ht="15.75" customHeight="1" x14ac:dyDescent="0.2">
      <c r="A104" s="202">
        <v>20082870111</v>
      </c>
      <c r="B104" s="179">
        <v>99000016264</v>
      </c>
      <c r="C104" s="164" t="s">
        <v>378</v>
      </c>
      <c r="D104" s="1025"/>
      <c r="E104" s="267" t="s">
        <v>379</v>
      </c>
      <c r="F104" s="267">
        <v>15</v>
      </c>
      <c r="G104" s="166" t="s">
        <v>10</v>
      </c>
      <c r="H104" s="181">
        <v>20082870326</v>
      </c>
      <c r="I104" s="273">
        <v>99000016329</v>
      </c>
      <c r="J104" s="164" t="s">
        <v>380</v>
      </c>
      <c r="K104" s="1025"/>
      <c r="L104" s="267" t="s">
        <v>381</v>
      </c>
      <c r="M104" s="267">
        <v>37</v>
      </c>
      <c r="N104" s="166" t="s">
        <v>10</v>
      </c>
    </row>
    <row r="105" spans="1:14" ht="15.75" customHeight="1" x14ac:dyDescent="0.2">
      <c r="A105" s="201">
        <v>20082870293</v>
      </c>
      <c r="B105" s="273">
        <v>99000016265</v>
      </c>
      <c r="C105" s="164" t="s">
        <v>382</v>
      </c>
      <c r="D105" s="1025"/>
      <c r="E105" s="267" t="s">
        <v>383</v>
      </c>
      <c r="F105" s="267">
        <v>15</v>
      </c>
      <c r="G105" s="166" t="s">
        <v>10</v>
      </c>
      <c r="H105" s="181">
        <v>20082870327</v>
      </c>
      <c r="I105" s="273">
        <v>99000016330</v>
      </c>
      <c r="J105" s="164" t="s">
        <v>384</v>
      </c>
      <c r="K105" s="1025"/>
      <c r="L105" s="267" t="s">
        <v>385</v>
      </c>
      <c r="M105" s="267">
        <v>37</v>
      </c>
      <c r="N105" s="166" t="s">
        <v>10</v>
      </c>
    </row>
    <row r="106" spans="1:14" ht="15.75" customHeight="1" x14ac:dyDescent="0.2">
      <c r="A106" s="202">
        <v>20082870180</v>
      </c>
      <c r="B106" s="179">
        <v>99000016266</v>
      </c>
      <c r="C106" s="164" t="s">
        <v>386</v>
      </c>
      <c r="D106" s="1025"/>
      <c r="E106" s="267" t="s">
        <v>387</v>
      </c>
      <c r="F106" s="267">
        <v>15</v>
      </c>
      <c r="G106" s="166" t="s">
        <v>10</v>
      </c>
      <c r="H106" s="178">
        <v>20082870248</v>
      </c>
      <c r="I106" s="179">
        <v>99000016331</v>
      </c>
      <c r="J106" s="164" t="s">
        <v>388</v>
      </c>
      <c r="K106" s="1025"/>
      <c r="L106" s="267" t="s">
        <v>389</v>
      </c>
      <c r="M106" s="267">
        <v>45</v>
      </c>
      <c r="N106" s="166" t="s">
        <v>10</v>
      </c>
    </row>
    <row r="107" spans="1:14" ht="15.75" customHeight="1" x14ac:dyDescent="0.2">
      <c r="A107" s="201">
        <v>20082870294</v>
      </c>
      <c r="B107" s="273">
        <v>99000016267</v>
      </c>
      <c r="C107" s="164" t="s">
        <v>390</v>
      </c>
      <c r="D107" s="1025"/>
      <c r="E107" s="267" t="s">
        <v>391</v>
      </c>
      <c r="F107" s="267">
        <v>15</v>
      </c>
      <c r="G107" s="166" t="s">
        <v>10</v>
      </c>
      <c r="H107" s="181">
        <v>20082870328</v>
      </c>
      <c r="I107" s="273">
        <v>99000016332</v>
      </c>
      <c r="J107" s="164" t="s">
        <v>392</v>
      </c>
      <c r="K107" s="1025"/>
      <c r="L107" s="267" t="s">
        <v>393</v>
      </c>
      <c r="M107" s="267">
        <v>45</v>
      </c>
      <c r="N107" s="166" t="s">
        <v>10</v>
      </c>
    </row>
    <row r="108" spans="1:14" ht="15.75" customHeight="1" x14ac:dyDescent="0.2">
      <c r="A108" s="201">
        <v>20082870295</v>
      </c>
      <c r="B108" s="273">
        <v>99000016268</v>
      </c>
      <c r="C108" s="164" t="s">
        <v>394</v>
      </c>
      <c r="D108" s="1025"/>
      <c r="E108" s="267" t="s">
        <v>395</v>
      </c>
      <c r="F108" s="267">
        <v>18.5</v>
      </c>
      <c r="G108" s="166" t="s">
        <v>10</v>
      </c>
      <c r="H108" s="181">
        <v>20082870329</v>
      </c>
      <c r="I108" s="273">
        <v>99000016333</v>
      </c>
      <c r="J108" s="164" t="s">
        <v>396</v>
      </c>
      <c r="K108" s="1025"/>
      <c r="L108" s="267" t="s">
        <v>397</v>
      </c>
      <c r="M108" s="267">
        <v>45</v>
      </c>
      <c r="N108" s="166" t="s">
        <v>10</v>
      </c>
    </row>
    <row r="109" spans="1:14" ht="15.75" customHeight="1" x14ac:dyDescent="0.2">
      <c r="A109" s="202">
        <v>20082870124</v>
      </c>
      <c r="B109" s="179">
        <v>99000016269</v>
      </c>
      <c r="C109" s="164" t="s">
        <v>398</v>
      </c>
      <c r="D109" s="1025"/>
      <c r="E109" s="267" t="s">
        <v>399</v>
      </c>
      <c r="F109" s="267">
        <v>18.5</v>
      </c>
      <c r="G109" s="166" t="s">
        <v>10</v>
      </c>
      <c r="H109" s="178">
        <v>20082870186</v>
      </c>
      <c r="I109" s="179">
        <v>99000016334</v>
      </c>
      <c r="J109" s="164" t="s">
        <v>400</v>
      </c>
      <c r="K109" s="1006"/>
      <c r="L109" s="267" t="s">
        <v>401</v>
      </c>
      <c r="M109" s="267">
        <v>45</v>
      </c>
      <c r="N109" s="166" t="s">
        <v>10</v>
      </c>
    </row>
    <row r="110" spans="1:14" ht="15.75" customHeight="1" x14ac:dyDescent="0.2">
      <c r="A110" s="201">
        <v>20082870296</v>
      </c>
      <c r="B110" s="273">
        <v>99000016270</v>
      </c>
      <c r="C110" s="164" t="s">
        <v>402</v>
      </c>
      <c r="D110" s="1025"/>
      <c r="E110" s="267" t="s">
        <v>403</v>
      </c>
      <c r="F110" s="267">
        <v>18.5</v>
      </c>
      <c r="G110" s="166" t="s">
        <v>10</v>
      </c>
      <c r="H110" s="181">
        <v>20082870330</v>
      </c>
      <c r="I110" s="273">
        <v>99000016335</v>
      </c>
      <c r="J110" s="164" t="s">
        <v>404</v>
      </c>
      <c r="K110" s="1007">
        <v>92</v>
      </c>
      <c r="L110" s="267" t="s">
        <v>405</v>
      </c>
      <c r="M110" s="267">
        <v>5.5</v>
      </c>
      <c r="N110" s="166" t="s">
        <v>10</v>
      </c>
    </row>
    <row r="111" spans="1:14" ht="15.75" customHeight="1" x14ac:dyDescent="0.2">
      <c r="A111" s="201">
        <v>20082870297</v>
      </c>
      <c r="B111" s="273">
        <v>99000016271</v>
      </c>
      <c r="C111" s="164" t="s">
        <v>406</v>
      </c>
      <c r="D111" s="1025"/>
      <c r="E111" s="267" t="s">
        <v>407</v>
      </c>
      <c r="F111" s="267">
        <v>18.5</v>
      </c>
      <c r="G111" s="166" t="s">
        <v>10</v>
      </c>
      <c r="H111" s="178">
        <v>20082870242</v>
      </c>
      <c r="I111" s="179">
        <v>99000016336</v>
      </c>
      <c r="J111" s="164" t="s">
        <v>408</v>
      </c>
      <c r="K111" s="1007"/>
      <c r="L111" s="267" t="s">
        <v>409</v>
      </c>
      <c r="M111" s="267">
        <v>7.5</v>
      </c>
      <c r="N111" s="166" t="s">
        <v>10</v>
      </c>
    </row>
    <row r="112" spans="1:14" ht="15.75" customHeight="1" x14ac:dyDescent="0.2">
      <c r="A112" s="162">
        <v>20082870298</v>
      </c>
      <c r="B112" s="168">
        <v>99000016272</v>
      </c>
      <c r="C112" s="164" t="s">
        <v>410</v>
      </c>
      <c r="D112" s="1025"/>
      <c r="E112" s="267" t="s">
        <v>411</v>
      </c>
      <c r="F112" s="267">
        <v>22</v>
      </c>
      <c r="G112" s="166" t="s">
        <v>10</v>
      </c>
      <c r="H112" s="178">
        <v>20082870258</v>
      </c>
      <c r="I112" s="179">
        <v>99000016337</v>
      </c>
      <c r="J112" s="164" t="s">
        <v>412</v>
      </c>
      <c r="K112" s="1007"/>
      <c r="L112" s="267" t="s">
        <v>413</v>
      </c>
      <c r="M112" s="267">
        <v>11</v>
      </c>
      <c r="N112" s="166" t="s">
        <v>10</v>
      </c>
    </row>
    <row r="113" spans="1:14" ht="15.75" customHeight="1" x14ac:dyDescent="0.2">
      <c r="A113" s="162">
        <v>20082870299</v>
      </c>
      <c r="B113" s="168">
        <v>99000016273</v>
      </c>
      <c r="C113" s="164" t="s">
        <v>414</v>
      </c>
      <c r="D113" s="1025"/>
      <c r="E113" s="267" t="s">
        <v>415</v>
      </c>
      <c r="F113" s="267">
        <v>22</v>
      </c>
      <c r="G113" s="166" t="s">
        <v>10</v>
      </c>
      <c r="H113" s="178">
        <v>20082870190</v>
      </c>
      <c r="I113" s="179">
        <v>99000016338</v>
      </c>
      <c r="J113" s="164" t="s">
        <v>416</v>
      </c>
      <c r="K113" s="1007"/>
      <c r="L113" s="267" t="s">
        <v>417</v>
      </c>
      <c r="M113" s="267">
        <v>15</v>
      </c>
      <c r="N113" s="166" t="s">
        <v>10</v>
      </c>
    </row>
    <row r="114" spans="1:14" ht="15.75" customHeight="1" x14ac:dyDescent="0.2">
      <c r="A114" s="162">
        <v>20082870300</v>
      </c>
      <c r="B114" s="168">
        <v>99000016274</v>
      </c>
      <c r="C114" s="164" t="s">
        <v>418</v>
      </c>
      <c r="D114" s="1025"/>
      <c r="E114" s="267" t="s">
        <v>419</v>
      </c>
      <c r="F114" s="267">
        <v>22</v>
      </c>
      <c r="G114" s="166" t="s">
        <v>10</v>
      </c>
      <c r="H114" s="178">
        <v>20082870125</v>
      </c>
      <c r="I114" s="179">
        <v>99000016339</v>
      </c>
      <c r="J114" s="164" t="s">
        <v>420</v>
      </c>
      <c r="K114" s="1007"/>
      <c r="L114" s="267" t="s">
        <v>421</v>
      </c>
      <c r="M114" s="267">
        <v>18.5</v>
      </c>
      <c r="N114" s="166" t="s">
        <v>10</v>
      </c>
    </row>
    <row r="115" spans="1:14" ht="15.75" customHeight="1" x14ac:dyDescent="0.2">
      <c r="A115" s="162">
        <v>20082870301</v>
      </c>
      <c r="B115" s="168">
        <v>99000016275</v>
      </c>
      <c r="C115" s="164" t="s">
        <v>422</v>
      </c>
      <c r="D115" s="1025"/>
      <c r="E115" s="267" t="s">
        <v>423</v>
      </c>
      <c r="F115" s="267">
        <v>22</v>
      </c>
      <c r="G115" s="166" t="s">
        <v>10</v>
      </c>
      <c r="H115" s="178">
        <v>20082870174</v>
      </c>
      <c r="I115" s="179">
        <v>99000016340</v>
      </c>
      <c r="J115" s="164" t="s">
        <v>424</v>
      </c>
      <c r="K115" s="1007"/>
      <c r="L115" s="267" t="s">
        <v>425</v>
      </c>
      <c r="M115" s="267">
        <v>22</v>
      </c>
      <c r="N115" s="166" t="s">
        <v>10</v>
      </c>
    </row>
    <row r="116" spans="1:14" ht="15.75" customHeight="1" x14ac:dyDescent="0.2">
      <c r="A116" s="162">
        <v>20082870302</v>
      </c>
      <c r="B116" s="168">
        <v>99000016276</v>
      </c>
      <c r="C116" s="164" t="s">
        <v>426</v>
      </c>
      <c r="D116" s="1025"/>
      <c r="E116" s="267" t="s">
        <v>427</v>
      </c>
      <c r="F116" s="267">
        <v>22</v>
      </c>
      <c r="G116" s="166" t="s">
        <v>10</v>
      </c>
      <c r="H116" s="181">
        <v>20082870331</v>
      </c>
      <c r="I116" s="273">
        <v>99000016341</v>
      </c>
      <c r="J116" s="164" t="s">
        <v>428</v>
      </c>
      <c r="K116" s="1007"/>
      <c r="L116" s="267" t="s">
        <v>429</v>
      </c>
      <c r="M116" s="267">
        <v>30</v>
      </c>
      <c r="N116" s="166" t="s">
        <v>10</v>
      </c>
    </row>
    <row r="117" spans="1:14" ht="15.75" customHeight="1" x14ac:dyDescent="0.2">
      <c r="A117" s="162">
        <v>20082870303</v>
      </c>
      <c r="B117" s="168">
        <v>99000016277</v>
      </c>
      <c r="C117" s="164" t="s">
        <v>430</v>
      </c>
      <c r="D117" s="1025"/>
      <c r="E117" s="267" t="s">
        <v>431</v>
      </c>
      <c r="F117" s="267">
        <v>30</v>
      </c>
      <c r="G117" s="166" t="s">
        <v>10</v>
      </c>
      <c r="H117" s="178">
        <v>20082870134</v>
      </c>
      <c r="I117" s="179">
        <v>99000016342</v>
      </c>
      <c r="J117" s="164" t="s">
        <v>432</v>
      </c>
      <c r="K117" s="1007"/>
      <c r="L117" s="267" t="s">
        <v>433</v>
      </c>
      <c r="M117" s="267">
        <v>30</v>
      </c>
      <c r="N117" s="166" t="s">
        <v>10</v>
      </c>
    </row>
    <row r="118" spans="1:14" ht="15.75" customHeight="1" x14ac:dyDescent="0.2">
      <c r="A118" s="162">
        <v>20082870128</v>
      </c>
      <c r="B118" s="168">
        <v>99000016278</v>
      </c>
      <c r="C118" s="164" t="s">
        <v>434</v>
      </c>
      <c r="D118" s="1025"/>
      <c r="E118" s="267" t="s">
        <v>435</v>
      </c>
      <c r="F118" s="267">
        <v>30</v>
      </c>
      <c r="G118" s="166" t="s">
        <v>10</v>
      </c>
      <c r="H118" s="178">
        <v>20082870066</v>
      </c>
      <c r="I118" s="179">
        <v>99000016343</v>
      </c>
      <c r="J118" s="164" t="s">
        <v>436</v>
      </c>
      <c r="K118" s="1007"/>
      <c r="L118" s="267" t="s">
        <v>437</v>
      </c>
      <c r="M118" s="267">
        <v>37</v>
      </c>
      <c r="N118" s="166" t="s">
        <v>10</v>
      </c>
    </row>
    <row r="119" spans="1:14" ht="15.75" customHeight="1" x14ac:dyDescent="0.2">
      <c r="A119" s="162">
        <v>20082870304</v>
      </c>
      <c r="B119" s="168">
        <v>99000016279</v>
      </c>
      <c r="C119" s="164" t="s">
        <v>438</v>
      </c>
      <c r="D119" s="1025"/>
      <c r="E119" s="267" t="s">
        <v>439</v>
      </c>
      <c r="F119" s="267">
        <v>30</v>
      </c>
      <c r="G119" s="166" t="s">
        <v>10</v>
      </c>
      <c r="H119" s="181">
        <v>20082870332</v>
      </c>
      <c r="I119" s="273">
        <v>99000016344</v>
      </c>
      <c r="J119" s="164" t="s">
        <v>440</v>
      </c>
      <c r="K119" s="1007"/>
      <c r="L119" s="267" t="s">
        <v>441</v>
      </c>
      <c r="M119" s="267">
        <v>37</v>
      </c>
      <c r="N119" s="166" t="s">
        <v>10</v>
      </c>
    </row>
    <row r="120" spans="1:14" ht="15.75" customHeight="1" x14ac:dyDescent="0.2">
      <c r="A120" s="162">
        <v>20082870305</v>
      </c>
      <c r="B120" s="168">
        <v>99000016280</v>
      </c>
      <c r="C120" s="164" t="s">
        <v>442</v>
      </c>
      <c r="D120" s="1025"/>
      <c r="E120" s="267" t="s">
        <v>443</v>
      </c>
      <c r="F120" s="267">
        <v>30</v>
      </c>
      <c r="G120" s="166" t="s">
        <v>10</v>
      </c>
      <c r="H120" s="178">
        <v>20082870239</v>
      </c>
      <c r="I120" s="179">
        <v>99000016345</v>
      </c>
      <c r="J120" s="164" t="s">
        <v>444</v>
      </c>
      <c r="K120" s="1007"/>
      <c r="L120" s="267" t="s">
        <v>445</v>
      </c>
      <c r="M120" s="267">
        <v>45</v>
      </c>
      <c r="N120" s="166" t="s">
        <v>10</v>
      </c>
    </row>
    <row r="121" spans="1:14" ht="15.75" customHeight="1" x14ac:dyDescent="0.2">
      <c r="A121" s="162">
        <v>20082870306</v>
      </c>
      <c r="B121" s="168">
        <v>99000016281</v>
      </c>
      <c r="C121" s="164" t="s">
        <v>446</v>
      </c>
      <c r="D121" s="1025"/>
      <c r="E121" s="267" t="s">
        <v>447</v>
      </c>
      <c r="F121" s="267">
        <v>30</v>
      </c>
      <c r="G121" s="166" t="s">
        <v>10</v>
      </c>
      <c r="H121" s="178">
        <v>20082870244</v>
      </c>
      <c r="I121" s="179">
        <v>99000016346</v>
      </c>
      <c r="J121" s="164" t="s">
        <v>448</v>
      </c>
      <c r="K121" s="1007"/>
      <c r="L121" s="267" t="s">
        <v>449</v>
      </c>
      <c r="M121" s="267">
        <v>45</v>
      </c>
      <c r="N121" s="166" t="s">
        <v>10</v>
      </c>
    </row>
    <row r="122" spans="1:14" ht="15.75" customHeight="1" x14ac:dyDescent="0.2">
      <c r="A122" s="162">
        <v>20082870307</v>
      </c>
      <c r="B122" s="168">
        <v>99000016282</v>
      </c>
      <c r="C122" s="164" t="s">
        <v>450</v>
      </c>
      <c r="D122" s="1025"/>
      <c r="E122" s="267" t="s">
        <v>451</v>
      </c>
      <c r="F122" s="267">
        <v>30</v>
      </c>
      <c r="G122" s="166" t="s">
        <v>10</v>
      </c>
      <c r="H122" s="178">
        <v>20082870240</v>
      </c>
      <c r="I122" s="179">
        <v>99000016347</v>
      </c>
      <c r="J122" s="164" t="s">
        <v>452</v>
      </c>
      <c r="K122" s="1007"/>
      <c r="L122" s="267" t="s">
        <v>453</v>
      </c>
      <c r="M122" s="267">
        <v>45</v>
      </c>
      <c r="N122" s="166" t="s">
        <v>10</v>
      </c>
    </row>
    <row r="123" spans="1:14" ht="15.75" customHeight="1" x14ac:dyDescent="0.2">
      <c r="A123" s="162">
        <v>20082870308</v>
      </c>
      <c r="B123" s="168">
        <v>99000016283</v>
      </c>
      <c r="C123" s="164" t="s">
        <v>454</v>
      </c>
      <c r="D123" s="1025"/>
      <c r="E123" s="267" t="s">
        <v>455</v>
      </c>
      <c r="F123" s="267">
        <v>30</v>
      </c>
      <c r="G123" s="166" t="s">
        <v>10</v>
      </c>
      <c r="H123" s="178">
        <v>20082870199</v>
      </c>
      <c r="I123" s="179">
        <v>99000016348</v>
      </c>
      <c r="J123" s="164" t="s">
        <v>456</v>
      </c>
      <c r="K123" s="1007">
        <v>125</v>
      </c>
      <c r="L123" s="267" t="s">
        <v>457</v>
      </c>
      <c r="M123" s="267">
        <v>7.5</v>
      </c>
      <c r="N123" s="166" t="s">
        <v>10</v>
      </c>
    </row>
    <row r="124" spans="1:14" ht="15.75" customHeight="1" x14ac:dyDescent="0.2">
      <c r="A124" s="162">
        <v>20082870309</v>
      </c>
      <c r="B124" s="168">
        <v>99000016284</v>
      </c>
      <c r="C124" s="164" t="s">
        <v>458</v>
      </c>
      <c r="D124" s="1025"/>
      <c r="E124" s="267" t="s">
        <v>459</v>
      </c>
      <c r="F124" s="267">
        <v>30</v>
      </c>
      <c r="G124" s="166" t="s">
        <v>10</v>
      </c>
      <c r="H124" s="181">
        <v>20082870333</v>
      </c>
      <c r="I124" s="273">
        <v>99000016349</v>
      </c>
      <c r="J124" s="164" t="s">
        <v>460</v>
      </c>
      <c r="K124" s="1007"/>
      <c r="L124" s="267" t="s">
        <v>461</v>
      </c>
      <c r="M124" s="267">
        <v>15</v>
      </c>
      <c r="N124" s="166" t="s">
        <v>10</v>
      </c>
    </row>
    <row r="125" spans="1:14" ht="15.75" customHeight="1" x14ac:dyDescent="0.2">
      <c r="A125" s="162">
        <v>20082870310</v>
      </c>
      <c r="B125" s="168">
        <v>99000016285</v>
      </c>
      <c r="C125" s="164" t="s">
        <v>462</v>
      </c>
      <c r="D125" s="1025"/>
      <c r="E125" s="205" t="s">
        <v>463</v>
      </c>
      <c r="F125" s="267">
        <v>30</v>
      </c>
      <c r="G125" s="166" t="s">
        <v>10</v>
      </c>
      <c r="H125" s="178">
        <v>20082870177</v>
      </c>
      <c r="I125" s="179">
        <v>99000016350</v>
      </c>
      <c r="J125" s="164" t="s">
        <v>464</v>
      </c>
      <c r="K125" s="1007"/>
      <c r="L125" s="267" t="s">
        <v>465</v>
      </c>
      <c r="M125" s="267">
        <v>22</v>
      </c>
      <c r="N125" s="166" t="s">
        <v>10</v>
      </c>
    </row>
    <row r="126" spans="1:14" ht="15.75" customHeight="1" x14ac:dyDescent="0.2">
      <c r="A126" s="162">
        <v>20082870311</v>
      </c>
      <c r="B126" s="168">
        <v>99000016286</v>
      </c>
      <c r="C126" s="164" t="s">
        <v>466</v>
      </c>
      <c r="D126" s="1006"/>
      <c r="E126" s="267" t="s">
        <v>467</v>
      </c>
      <c r="F126" s="267">
        <v>30</v>
      </c>
      <c r="G126" s="166" t="s">
        <v>10</v>
      </c>
      <c r="H126" s="178">
        <v>20082870206</v>
      </c>
      <c r="I126" s="179">
        <v>99000016351</v>
      </c>
      <c r="J126" s="164" t="s">
        <v>468</v>
      </c>
      <c r="K126" s="1007"/>
      <c r="L126" s="267" t="s">
        <v>469</v>
      </c>
      <c r="M126" s="267">
        <v>30</v>
      </c>
      <c r="N126" s="166" t="s">
        <v>10</v>
      </c>
    </row>
    <row r="127" spans="1:14" ht="15.75" customHeight="1" x14ac:dyDescent="0.2">
      <c r="A127" s="162">
        <v>20082870089</v>
      </c>
      <c r="B127" s="30">
        <v>99000016287</v>
      </c>
      <c r="C127" s="164" t="s">
        <v>470</v>
      </c>
      <c r="D127" s="1007">
        <v>46</v>
      </c>
      <c r="E127" s="267" t="s">
        <v>471</v>
      </c>
      <c r="F127" s="267">
        <v>3</v>
      </c>
      <c r="G127" s="166" t="s">
        <v>10</v>
      </c>
      <c r="H127" s="178">
        <v>20082870263</v>
      </c>
      <c r="I127" s="179">
        <v>99000016352</v>
      </c>
      <c r="J127" s="164" t="s">
        <v>472</v>
      </c>
      <c r="K127" s="1007"/>
      <c r="L127" s="267" t="s">
        <v>473</v>
      </c>
      <c r="M127" s="267">
        <v>37</v>
      </c>
      <c r="N127" s="166" t="s">
        <v>10</v>
      </c>
    </row>
    <row r="128" spans="1:14" ht="15.75" customHeight="1" x14ac:dyDescent="0.2">
      <c r="A128" s="162">
        <v>20082870229</v>
      </c>
      <c r="B128" s="30">
        <v>99000016288</v>
      </c>
      <c r="C128" s="164" t="s">
        <v>474</v>
      </c>
      <c r="D128" s="1007"/>
      <c r="E128" s="267" t="s">
        <v>475</v>
      </c>
      <c r="F128" s="267">
        <v>4</v>
      </c>
      <c r="G128" s="166" t="s">
        <v>10</v>
      </c>
      <c r="H128" s="178">
        <v>20082870108</v>
      </c>
      <c r="I128" s="179">
        <v>99000016353</v>
      </c>
      <c r="J128" s="164" t="s">
        <v>476</v>
      </c>
      <c r="K128" s="1007"/>
      <c r="L128" s="267" t="s">
        <v>477</v>
      </c>
      <c r="M128" s="267">
        <v>45</v>
      </c>
      <c r="N128" s="166" t="s">
        <v>10</v>
      </c>
    </row>
    <row r="129" spans="1:15" ht="15.75" customHeight="1" x14ac:dyDescent="0.2">
      <c r="A129" s="162">
        <v>20082870101</v>
      </c>
      <c r="B129" s="30">
        <v>99000016289</v>
      </c>
      <c r="C129" s="164" t="s">
        <v>478</v>
      </c>
      <c r="D129" s="1007"/>
      <c r="E129" s="267" t="s">
        <v>479</v>
      </c>
      <c r="F129" s="267">
        <v>5.5</v>
      </c>
      <c r="G129" s="166" t="s">
        <v>10</v>
      </c>
      <c r="H129" s="178">
        <v>20082870109</v>
      </c>
      <c r="I129" s="179">
        <v>99000016354</v>
      </c>
      <c r="J129" s="164" t="s">
        <v>480</v>
      </c>
      <c r="K129" s="1007"/>
      <c r="L129" s="267" t="s">
        <v>481</v>
      </c>
      <c r="M129" s="267">
        <v>55</v>
      </c>
      <c r="N129" s="166" t="s">
        <v>10</v>
      </c>
    </row>
    <row r="130" spans="1:15" ht="15.75" customHeight="1" thickBot="1" x14ac:dyDescent="0.25">
      <c r="A130" s="162">
        <v>20082870135</v>
      </c>
      <c r="B130" s="30">
        <v>99000016290</v>
      </c>
      <c r="C130" s="164" t="s">
        <v>482</v>
      </c>
      <c r="D130" s="1007"/>
      <c r="E130" s="267" t="s">
        <v>483</v>
      </c>
      <c r="F130" s="267">
        <v>7.5</v>
      </c>
      <c r="G130" s="166" t="s">
        <v>10</v>
      </c>
      <c r="H130" s="198">
        <v>20082870069</v>
      </c>
      <c r="I130" s="206">
        <v>99000016355</v>
      </c>
      <c r="J130" s="185" t="s">
        <v>484</v>
      </c>
      <c r="K130" s="1008"/>
      <c r="L130" s="268" t="s">
        <v>485</v>
      </c>
      <c r="M130" s="268">
        <v>55</v>
      </c>
      <c r="N130" s="187" t="s">
        <v>10</v>
      </c>
    </row>
    <row r="131" spans="1:15" ht="15.75" customHeight="1" x14ac:dyDescent="0.2">
      <c r="A131" s="162">
        <v>20082870074</v>
      </c>
      <c r="B131" s="30">
        <v>99000016291</v>
      </c>
      <c r="C131" s="164" t="s">
        <v>486</v>
      </c>
      <c r="D131" s="1007"/>
      <c r="E131" s="267" t="s">
        <v>487</v>
      </c>
      <c r="F131" s="267">
        <v>11</v>
      </c>
      <c r="G131" s="166" t="s">
        <v>10</v>
      </c>
      <c r="H131" s="207"/>
      <c r="I131" s="31"/>
      <c r="J131" s="189"/>
      <c r="K131" s="190"/>
      <c r="L131" s="208"/>
      <c r="M131" s="208"/>
      <c r="N131" s="209"/>
      <c r="O131" s="213"/>
    </row>
    <row r="132" spans="1:15" ht="15.75" customHeight="1" x14ac:dyDescent="0.2">
      <c r="A132" s="162">
        <v>20082870112</v>
      </c>
      <c r="B132" s="30">
        <v>99000016292</v>
      </c>
      <c r="C132" s="164" t="s">
        <v>488</v>
      </c>
      <c r="D132" s="1007"/>
      <c r="E132" s="267" t="s">
        <v>489</v>
      </c>
      <c r="F132" s="267">
        <v>11</v>
      </c>
      <c r="G132" s="166" t="s">
        <v>10</v>
      </c>
      <c r="H132" s="207"/>
      <c r="I132" s="32"/>
      <c r="J132" s="189"/>
      <c r="K132" s="190"/>
      <c r="L132" s="208"/>
      <c r="M132" s="208"/>
      <c r="N132" s="209"/>
      <c r="O132" s="213"/>
    </row>
    <row r="133" spans="1:15" ht="15.75" customHeight="1" x14ac:dyDescent="0.2">
      <c r="A133" s="162">
        <v>20082870119</v>
      </c>
      <c r="B133" s="30">
        <v>99000016293</v>
      </c>
      <c r="C133" s="164" t="s">
        <v>490</v>
      </c>
      <c r="D133" s="1007"/>
      <c r="E133" s="267" t="s">
        <v>491</v>
      </c>
      <c r="F133" s="267">
        <v>15</v>
      </c>
      <c r="G133" s="166" t="s">
        <v>10</v>
      </c>
      <c r="H133" s="207"/>
      <c r="I133" s="33"/>
      <c r="K133" s="34"/>
      <c r="L133" s="208"/>
      <c r="M133" s="208"/>
      <c r="N133" s="209"/>
      <c r="O133" s="213"/>
    </row>
    <row r="134" spans="1:15" ht="15.75" customHeight="1" thickBot="1" x14ac:dyDescent="0.25">
      <c r="A134" s="210">
        <v>20082870067</v>
      </c>
      <c r="B134" s="211">
        <v>99000016294</v>
      </c>
      <c r="C134" s="185" t="s">
        <v>492</v>
      </c>
      <c r="D134" s="1008"/>
      <c r="E134" s="268" t="s">
        <v>493</v>
      </c>
      <c r="F134" s="268">
        <v>15</v>
      </c>
      <c r="G134" s="187" t="s">
        <v>10</v>
      </c>
      <c r="H134" s="207"/>
      <c r="I134" s="32"/>
      <c r="J134" s="212"/>
      <c r="K134" s="212"/>
      <c r="L134" s="35"/>
      <c r="M134" s="208"/>
      <c r="N134" s="209"/>
      <c r="O134" s="213"/>
    </row>
    <row r="135" spans="1:15" ht="15.75" x14ac:dyDescent="0.2">
      <c r="J135" s="213"/>
      <c r="K135" s="213"/>
      <c r="L135" s="213"/>
      <c r="M135" s="213"/>
      <c r="N135" s="214"/>
    </row>
    <row r="136" spans="1:15" ht="15.75" x14ac:dyDescent="0.2">
      <c r="J136" s="213"/>
      <c r="K136" s="213"/>
      <c r="L136" s="213"/>
      <c r="M136" s="213"/>
      <c r="N136" s="214"/>
    </row>
    <row r="137" spans="1:15" ht="15.75" x14ac:dyDescent="0.2">
      <c r="J137" s="213"/>
      <c r="K137" s="213"/>
      <c r="L137" s="213"/>
      <c r="M137" s="213"/>
      <c r="N137" s="214"/>
    </row>
    <row r="138" spans="1:15" ht="15.75" x14ac:dyDescent="0.2">
      <c r="J138" s="213"/>
      <c r="K138" s="213"/>
      <c r="L138" s="213"/>
      <c r="M138" s="213"/>
      <c r="N138" s="214"/>
    </row>
    <row r="139" spans="1:15" ht="15.75" x14ac:dyDescent="0.2">
      <c r="J139" s="213"/>
      <c r="K139" s="213"/>
      <c r="L139" s="213"/>
      <c r="M139" s="213"/>
      <c r="N139" s="214"/>
    </row>
    <row r="140" spans="1:15" ht="15.75" x14ac:dyDescent="0.2">
      <c r="J140" s="213"/>
      <c r="K140" s="213"/>
      <c r="L140" s="213"/>
      <c r="M140" s="213"/>
      <c r="N140" s="214"/>
    </row>
    <row r="141" spans="1:15" ht="15.75" x14ac:dyDescent="0.2">
      <c r="J141" s="213"/>
      <c r="K141" s="213"/>
      <c r="L141" s="213"/>
      <c r="M141" s="213"/>
      <c r="N141" s="214"/>
    </row>
    <row r="142" spans="1:15" ht="15.75" x14ac:dyDescent="0.2">
      <c r="J142" s="213"/>
      <c r="K142" s="213"/>
      <c r="L142" s="213"/>
      <c r="M142" s="213"/>
      <c r="N142" s="214"/>
    </row>
    <row r="143" spans="1:15" ht="15.75" x14ac:dyDescent="0.2">
      <c r="J143" s="213"/>
      <c r="K143" s="213"/>
      <c r="L143" s="213"/>
      <c r="M143" s="213"/>
      <c r="N143" s="214"/>
    </row>
    <row r="144" spans="1:15" ht="15.75" x14ac:dyDescent="0.2">
      <c r="J144" s="213"/>
      <c r="K144" s="213"/>
      <c r="L144" s="213"/>
      <c r="M144" s="213"/>
      <c r="N144" s="214"/>
    </row>
    <row r="145" spans="10:14" ht="15.75" x14ac:dyDescent="0.2">
      <c r="J145" s="213"/>
      <c r="K145" s="213"/>
      <c r="L145" s="213"/>
      <c r="M145" s="213"/>
      <c r="N145" s="214"/>
    </row>
    <row r="146" spans="10:14" ht="15.75" x14ac:dyDescent="0.2">
      <c r="J146" s="213"/>
      <c r="K146" s="213"/>
      <c r="L146" s="213"/>
      <c r="M146" s="213"/>
      <c r="N146" s="214"/>
    </row>
    <row r="147" spans="10:14" ht="15.75" x14ac:dyDescent="0.2">
      <c r="J147" s="213"/>
      <c r="K147" s="213"/>
      <c r="L147" s="213"/>
      <c r="M147" s="213"/>
      <c r="N147" s="214"/>
    </row>
    <row r="148" spans="10:14" ht="15.75" x14ac:dyDescent="0.2">
      <c r="J148" s="213"/>
      <c r="K148" s="213"/>
      <c r="L148" s="213"/>
      <c r="M148" s="213"/>
      <c r="N148" s="214"/>
    </row>
    <row r="149" spans="10:14" ht="15.75" x14ac:dyDescent="0.2">
      <c r="J149" s="213"/>
      <c r="K149" s="213"/>
      <c r="L149" s="213"/>
      <c r="M149" s="213"/>
      <c r="N149" s="214"/>
    </row>
    <row r="150" spans="10:14" ht="15.75" x14ac:dyDescent="0.2">
      <c r="J150" s="213"/>
      <c r="K150" s="213"/>
      <c r="L150" s="213"/>
      <c r="M150" s="213"/>
      <c r="N150" s="214"/>
    </row>
    <row r="151" spans="10:14" ht="15.75" x14ac:dyDescent="0.2">
      <c r="L151" s="213"/>
      <c r="M151" s="213"/>
      <c r="N151" s="214"/>
    </row>
    <row r="152" spans="10:14" ht="15.75" x14ac:dyDescent="0.2">
      <c r="L152" s="213"/>
      <c r="M152" s="213"/>
      <c r="N152" s="214"/>
    </row>
    <row r="153" spans="10:14" ht="14.25" x14ac:dyDescent="0.2">
      <c r="L153" s="213"/>
      <c r="M153" s="213"/>
      <c r="N153" s="215"/>
    </row>
    <row r="154" spans="10:14" ht="14.25" x14ac:dyDescent="0.2">
      <c r="L154" s="213"/>
      <c r="M154" s="213"/>
      <c r="N154" s="215"/>
    </row>
    <row r="155" spans="10:14" ht="14.25" x14ac:dyDescent="0.2">
      <c r="L155" s="213"/>
      <c r="M155" s="213"/>
      <c r="N155" s="215"/>
    </row>
    <row r="156" spans="10:14" x14ac:dyDescent="0.2">
      <c r="L156" s="213"/>
      <c r="M156" s="213"/>
      <c r="N156" s="13"/>
    </row>
    <row r="157" spans="10:14" x14ac:dyDescent="0.2">
      <c r="L157" s="213"/>
      <c r="M157" s="213"/>
      <c r="N157" s="12"/>
    </row>
    <row r="158" spans="10:14" x14ac:dyDescent="0.2">
      <c r="N158" s="12"/>
    </row>
    <row r="159" spans="10:14" x14ac:dyDescent="0.2">
      <c r="N159" s="12"/>
    </row>
    <row r="160" spans="10:14" x14ac:dyDescent="0.2">
      <c r="N160" s="12"/>
    </row>
    <row r="161" spans="14:14" x14ac:dyDescent="0.2">
      <c r="N161" s="12"/>
    </row>
    <row r="162" spans="14:14" x14ac:dyDescent="0.2">
      <c r="N162" s="11"/>
    </row>
    <row r="163" spans="14:14" x14ac:dyDescent="0.2">
      <c r="N163" s="10"/>
    </row>
  </sheetData>
  <mergeCells count="31">
    <mergeCell ref="D127:D134"/>
    <mergeCell ref="K70:K86"/>
    <mergeCell ref="D90:D126"/>
    <mergeCell ref="K87:K109"/>
    <mergeCell ref="K110:K122"/>
    <mergeCell ref="D70:D76"/>
    <mergeCell ref="K24:K45"/>
    <mergeCell ref="K123:K130"/>
    <mergeCell ref="B20:N20"/>
    <mergeCell ref="G21:G23"/>
    <mergeCell ref="D21:D23"/>
    <mergeCell ref="K21:K23"/>
    <mergeCell ref="D77:D89"/>
    <mergeCell ref="K63:K69"/>
    <mergeCell ref="L21:L23"/>
    <mergeCell ref="E21:E23"/>
    <mergeCell ref="M21:M23"/>
    <mergeCell ref="N21:N23"/>
    <mergeCell ref="D24:D45"/>
    <mergeCell ref="H21:H23"/>
    <mergeCell ref="K46:K62"/>
    <mergeCell ref="D46:D67"/>
    <mergeCell ref="A14:N14"/>
    <mergeCell ref="A15:N15"/>
    <mergeCell ref="A21:A23"/>
    <mergeCell ref="B21:B23"/>
    <mergeCell ref="C21:C23"/>
    <mergeCell ref="B16:N19"/>
    <mergeCell ref="J21:J23"/>
    <mergeCell ref="F21:F23"/>
    <mergeCell ref="I21:I23"/>
  </mergeCells>
  <pageMargins left="0.25" right="0.25" top="0.75" bottom="0.75" header="0.3" footer="0.3"/>
  <pageSetup paperSize="9" scale="52" fitToHeight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249977111117893"/>
  </sheetPr>
  <dimension ref="A6:I77"/>
  <sheetViews>
    <sheetView zoomScaleNormal="100" workbookViewId="0">
      <selection activeCell="A10" sqref="A10:I10"/>
    </sheetView>
  </sheetViews>
  <sheetFormatPr defaultRowHeight="12.75" x14ac:dyDescent="0.2"/>
  <cols>
    <col min="1" max="1" width="33.42578125" style="74" customWidth="1"/>
    <col min="2" max="2" width="8.140625" style="74" customWidth="1"/>
    <col min="3" max="3" width="7.42578125" style="74" customWidth="1"/>
    <col min="4" max="4" width="8.7109375" style="74" customWidth="1"/>
    <col min="5" max="5" width="11" style="74" customWidth="1"/>
    <col min="6" max="6" width="14" style="75" customWidth="1"/>
    <col min="7" max="8" width="9.140625" style="74"/>
    <col min="9" max="9" width="18" style="74" customWidth="1"/>
    <col min="10" max="16384" width="9.140625" style="77"/>
  </cols>
  <sheetData>
    <row r="6" spans="1:9" x14ac:dyDescent="0.2">
      <c r="I6" s="76"/>
    </row>
    <row r="7" spans="1:9" x14ac:dyDescent="0.2">
      <c r="I7" s="76"/>
    </row>
    <row r="8" spans="1:9" x14ac:dyDescent="0.2">
      <c r="I8" s="76"/>
    </row>
    <row r="9" spans="1:9" x14ac:dyDescent="0.2">
      <c r="I9" s="76"/>
    </row>
    <row r="10" spans="1:9" x14ac:dyDescent="0.2">
      <c r="A10" s="1437" t="s">
        <v>5987</v>
      </c>
      <c r="B10" s="1437"/>
      <c r="C10" s="1437"/>
      <c r="D10" s="1437"/>
      <c r="E10" s="1437"/>
      <c r="F10" s="1437"/>
      <c r="G10" s="1437"/>
      <c r="H10" s="1437"/>
      <c r="I10" s="1437"/>
    </row>
    <row r="11" spans="1:9" s="80" customFormat="1" ht="14.1" customHeight="1" x14ac:dyDescent="0.2">
      <c r="A11" s="78" t="s">
        <v>1265</v>
      </c>
      <c r="B11" s="1438" t="s">
        <v>1266</v>
      </c>
      <c r="C11" s="1438"/>
      <c r="D11" s="1438"/>
      <c r="E11" s="1438"/>
      <c r="F11" s="79" t="s">
        <v>1267</v>
      </c>
      <c r="G11" s="1439" t="s">
        <v>16</v>
      </c>
      <c r="H11" s="1439"/>
      <c r="I11" s="1439"/>
    </row>
    <row r="12" spans="1:9" s="80" customFormat="1" ht="14.1" customHeight="1" x14ac:dyDescent="0.2">
      <c r="A12" s="78" t="s">
        <v>1268</v>
      </c>
      <c r="B12" s="1391" t="s">
        <v>1269</v>
      </c>
      <c r="C12" s="1403"/>
      <c r="D12" s="828" t="s">
        <v>1270</v>
      </c>
      <c r="E12" s="828" t="s">
        <v>1271</v>
      </c>
      <c r="F12" s="79" t="s">
        <v>1272</v>
      </c>
      <c r="G12" s="1439"/>
      <c r="H12" s="1439"/>
      <c r="I12" s="1439"/>
    </row>
    <row r="13" spans="1:9" s="80" customFormat="1" ht="12.95" hidden="1" customHeight="1" x14ac:dyDescent="0.25">
      <c r="A13" s="827" t="s">
        <v>1273</v>
      </c>
      <c r="B13" s="1440" t="s">
        <v>1274</v>
      </c>
      <c r="C13" s="1441"/>
      <c r="D13" s="81" t="s">
        <v>1275</v>
      </c>
      <c r="E13" s="81">
        <v>300</v>
      </c>
      <c r="F13" s="82">
        <v>857</v>
      </c>
      <c r="G13" s="83"/>
      <c r="H13" s="83"/>
      <c r="I13" s="83"/>
    </row>
    <row r="14" spans="1:9" s="80" customFormat="1" ht="12.95" hidden="1" customHeight="1" x14ac:dyDescent="0.25">
      <c r="A14" s="827" t="s">
        <v>1276</v>
      </c>
      <c r="B14" s="1429" t="s">
        <v>1277</v>
      </c>
      <c r="C14" s="1430"/>
      <c r="D14" s="84" t="s">
        <v>1278</v>
      </c>
      <c r="E14" s="84" t="s">
        <v>1279</v>
      </c>
      <c r="F14" s="82">
        <v>946</v>
      </c>
      <c r="G14" s="83"/>
      <c r="H14" s="83"/>
      <c r="I14" s="83"/>
    </row>
    <row r="15" spans="1:9" s="80" customFormat="1" ht="12.95" hidden="1" customHeight="1" x14ac:dyDescent="0.25">
      <c r="A15" s="827" t="s">
        <v>1280</v>
      </c>
      <c r="B15" s="1429" t="s">
        <v>1277</v>
      </c>
      <c r="C15" s="1430"/>
      <c r="D15" s="84" t="s">
        <v>1278</v>
      </c>
      <c r="E15" s="84" t="s">
        <v>1279</v>
      </c>
      <c r="F15" s="82">
        <v>1002</v>
      </c>
      <c r="G15" s="83"/>
      <c r="H15" s="83"/>
      <c r="I15" s="83"/>
    </row>
    <row r="16" spans="1:9" s="80" customFormat="1" ht="12.95" hidden="1" customHeight="1" x14ac:dyDescent="0.25">
      <c r="A16" s="827" t="s">
        <v>1281</v>
      </c>
      <c r="B16" s="1429" t="s">
        <v>1277</v>
      </c>
      <c r="C16" s="1430"/>
      <c r="D16" s="84" t="s">
        <v>1282</v>
      </c>
      <c r="E16" s="84" t="s">
        <v>1283</v>
      </c>
      <c r="F16" s="82">
        <v>1050</v>
      </c>
      <c r="G16" s="83"/>
      <c r="H16" s="83"/>
      <c r="I16" s="83"/>
    </row>
    <row r="17" spans="1:9" s="80" customFormat="1" ht="12.95" hidden="1" customHeight="1" x14ac:dyDescent="0.25">
      <c r="A17" s="827" t="s">
        <v>1284</v>
      </c>
      <c r="B17" s="1429" t="s">
        <v>1277</v>
      </c>
      <c r="C17" s="1430"/>
      <c r="D17" s="84" t="s">
        <v>1282</v>
      </c>
      <c r="E17" s="84" t="s">
        <v>1283</v>
      </c>
      <c r="F17" s="82">
        <v>1165</v>
      </c>
      <c r="G17" s="83"/>
      <c r="H17" s="83"/>
      <c r="I17" s="83"/>
    </row>
    <row r="18" spans="1:9" s="80" customFormat="1" ht="12.95" hidden="1" customHeight="1" x14ac:dyDescent="0.2">
      <c r="A18" s="827" t="s">
        <v>1285</v>
      </c>
      <c r="B18" s="1431"/>
      <c r="C18" s="1432"/>
      <c r="D18" s="85"/>
      <c r="E18" s="85"/>
      <c r="F18" s="86"/>
      <c r="G18" s="83"/>
      <c r="H18" s="83"/>
      <c r="I18" s="83"/>
    </row>
    <row r="19" spans="1:9" s="80" customFormat="1" ht="12.95" customHeight="1" x14ac:dyDescent="0.2">
      <c r="A19" s="1433" t="s">
        <v>1286</v>
      </c>
      <c r="B19" s="1433"/>
      <c r="C19" s="1433"/>
      <c r="D19" s="1433"/>
      <c r="E19" s="1433"/>
      <c r="F19" s="1433"/>
      <c r="G19" s="1434"/>
      <c r="H19" s="1434"/>
      <c r="I19" s="1434"/>
    </row>
    <row r="20" spans="1:9" s="80" customFormat="1" ht="12.95" customHeight="1" x14ac:dyDescent="0.2">
      <c r="A20" s="87" t="s">
        <v>983</v>
      </c>
      <c r="B20" s="1435">
        <v>7</v>
      </c>
      <c r="C20" s="1436"/>
      <c r="D20" s="88">
        <v>7</v>
      </c>
      <c r="E20" s="88">
        <v>600</v>
      </c>
      <c r="F20" s="863">
        <v>20544.8</v>
      </c>
      <c r="G20" s="89" t="s">
        <v>1287</v>
      </c>
      <c r="H20" s="90"/>
      <c r="I20" s="91"/>
    </row>
    <row r="21" spans="1:9" s="80" customFormat="1" ht="12.95" customHeight="1" x14ac:dyDescent="0.2">
      <c r="A21" s="87" t="s">
        <v>1288</v>
      </c>
      <c r="B21" s="1435">
        <v>7</v>
      </c>
      <c r="C21" s="1436"/>
      <c r="D21" s="88">
        <v>7</v>
      </c>
      <c r="E21" s="88">
        <v>600</v>
      </c>
      <c r="F21" s="863">
        <v>21691.599999999999</v>
      </c>
      <c r="G21" s="92" t="s">
        <v>1289</v>
      </c>
      <c r="H21" s="93"/>
      <c r="I21" s="94"/>
    </row>
    <row r="22" spans="1:9" s="80" customFormat="1" ht="12.95" customHeight="1" x14ac:dyDescent="0.2">
      <c r="A22" s="87" t="s">
        <v>1290</v>
      </c>
      <c r="B22" s="1435">
        <v>10</v>
      </c>
      <c r="C22" s="1436"/>
      <c r="D22" s="88">
        <v>6</v>
      </c>
      <c r="E22" s="88">
        <v>600</v>
      </c>
      <c r="F22" s="863">
        <v>26339.8</v>
      </c>
      <c r="G22" s="92" t="s">
        <v>1291</v>
      </c>
      <c r="H22" s="93"/>
      <c r="I22" s="94"/>
    </row>
    <row r="23" spans="1:9" s="80" customFormat="1" ht="12.95" customHeight="1" x14ac:dyDescent="0.2">
      <c r="A23" s="95" t="s">
        <v>1292</v>
      </c>
      <c r="B23" s="1435">
        <v>6</v>
      </c>
      <c r="C23" s="1436"/>
      <c r="D23" s="88">
        <v>10</v>
      </c>
      <c r="E23" s="88">
        <v>1200</v>
      </c>
      <c r="F23" s="903">
        <v>22679.8</v>
      </c>
      <c r="G23" s="92"/>
      <c r="H23" s="93"/>
      <c r="I23" s="94"/>
    </row>
    <row r="24" spans="1:9" s="80" customFormat="1" ht="12.95" customHeight="1" x14ac:dyDescent="0.2">
      <c r="A24" s="87" t="s">
        <v>1293</v>
      </c>
      <c r="B24" s="1435">
        <v>10</v>
      </c>
      <c r="C24" s="1436"/>
      <c r="D24" s="88">
        <v>10</v>
      </c>
      <c r="E24" s="88">
        <v>1100</v>
      </c>
      <c r="F24" s="863">
        <v>25864</v>
      </c>
      <c r="G24" s="92"/>
      <c r="H24" s="93"/>
      <c r="I24" s="94"/>
    </row>
    <row r="25" spans="1:9" s="80" customFormat="1" ht="12.95" customHeight="1" x14ac:dyDescent="0.2">
      <c r="A25" s="95" t="s">
        <v>1294</v>
      </c>
      <c r="B25" s="1435">
        <v>16</v>
      </c>
      <c r="C25" s="1436"/>
      <c r="D25" s="88">
        <v>16</v>
      </c>
      <c r="E25" s="88">
        <v>2200</v>
      </c>
      <c r="F25" s="863">
        <v>31988.400000000001</v>
      </c>
      <c r="G25" s="92"/>
      <c r="H25" s="93"/>
      <c r="I25" s="94"/>
    </row>
    <row r="26" spans="1:9" s="80" customFormat="1" ht="12.95" customHeight="1" x14ac:dyDescent="0.2">
      <c r="A26" s="96" t="s">
        <v>1295</v>
      </c>
      <c r="B26" s="1411">
        <v>10</v>
      </c>
      <c r="C26" s="1412"/>
      <c r="D26" s="8">
        <v>6</v>
      </c>
      <c r="E26" s="88">
        <v>600</v>
      </c>
      <c r="F26" s="863">
        <v>27718.400000000001</v>
      </c>
      <c r="G26" s="92"/>
      <c r="H26" s="93"/>
      <c r="I26" s="94"/>
    </row>
    <row r="27" spans="1:9" s="80" customFormat="1" ht="12.95" customHeight="1" x14ac:dyDescent="0.2">
      <c r="A27" s="96" t="s">
        <v>1296</v>
      </c>
      <c r="B27" s="1411">
        <v>6</v>
      </c>
      <c r="C27" s="1412"/>
      <c r="D27" s="8">
        <v>6</v>
      </c>
      <c r="E27" s="88">
        <v>600</v>
      </c>
      <c r="F27" s="863">
        <v>24827</v>
      </c>
      <c r="G27" s="92"/>
      <c r="H27" s="93"/>
      <c r="I27" s="94"/>
    </row>
    <row r="28" spans="1:9" s="80" customFormat="1" ht="13.5" customHeight="1" x14ac:dyDescent="0.2">
      <c r="A28" s="96" t="s">
        <v>1297</v>
      </c>
      <c r="B28" s="1413">
        <v>10</v>
      </c>
      <c r="C28" s="1414"/>
      <c r="D28" s="97">
        <v>10</v>
      </c>
      <c r="E28" s="88">
        <v>1100</v>
      </c>
      <c r="F28" s="863">
        <v>28426</v>
      </c>
      <c r="G28" s="92"/>
      <c r="H28" s="93"/>
      <c r="I28" s="94"/>
    </row>
    <row r="29" spans="1:9" s="80" customFormat="1" ht="45" customHeight="1" thickBot="1" x14ac:dyDescent="0.25">
      <c r="A29" s="456" t="s">
        <v>5610</v>
      </c>
      <c r="B29" s="1415">
        <v>10</v>
      </c>
      <c r="C29" s="1416"/>
      <c r="D29" s="830">
        <v>10</v>
      </c>
      <c r="E29" s="831">
        <v>550</v>
      </c>
      <c r="F29" s="864">
        <v>153000.20000000001</v>
      </c>
      <c r="G29" s="1426" t="s">
        <v>5965</v>
      </c>
      <c r="H29" s="1427"/>
      <c r="I29" s="1428"/>
    </row>
    <row r="30" spans="1:9" s="80" customFormat="1" ht="12.95" customHeight="1" thickBot="1" x14ac:dyDescent="0.25">
      <c r="A30" s="1417" t="s">
        <v>1298</v>
      </c>
      <c r="B30" s="1417"/>
      <c r="C30" s="1417"/>
      <c r="D30" s="1417"/>
      <c r="E30" s="1417"/>
      <c r="F30" s="1417"/>
      <c r="G30" s="1418"/>
      <c r="H30" s="1418"/>
      <c r="I30" s="1418"/>
    </row>
    <row r="31" spans="1:9" s="80" customFormat="1" ht="18.600000000000001" customHeight="1" x14ac:dyDescent="0.2">
      <c r="A31" s="343" t="s">
        <v>1299</v>
      </c>
      <c r="B31" s="1419" t="s">
        <v>1300</v>
      </c>
      <c r="C31" s="1419"/>
      <c r="D31" s="1421" t="s">
        <v>1301</v>
      </c>
      <c r="E31" s="1419"/>
      <c r="F31" s="860">
        <v>10335</v>
      </c>
      <c r="G31" s="1423" t="s">
        <v>1302</v>
      </c>
      <c r="H31" s="1424"/>
      <c r="I31" s="1425"/>
    </row>
    <row r="32" spans="1:9" s="80" customFormat="1" ht="26.25" customHeight="1" x14ac:dyDescent="0.2">
      <c r="A32" s="100" t="s">
        <v>1303</v>
      </c>
      <c r="B32" s="1420"/>
      <c r="C32" s="1420"/>
      <c r="D32" s="1422"/>
      <c r="E32" s="1420"/>
      <c r="F32" s="2">
        <v>21065</v>
      </c>
      <c r="G32" s="1423"/>
      <c r="H32" s="1424"/>
      <c r="I32" s="1425"/>
    </row>
    <row r="33" spans="1:9" s="80" customFormat="1" ht="15.75" customHeight="1" x14ac:dyDescent="0.2">
      <c r="A33" s="99" t="s">
        <v>1304</v>
      </c>
      <c r="B33" s="1408" t="s">
        <v>1305</v>
      </c>
      <c r="C33" s="1409"/>
      <c r="D33" s="826">
        <v>30</v>
      </c>
      <c r="E33" s="101"/>
      <c r="F33" s="2">
        <v>13347</v>
      </c>
      <c r="G33" s="1410" t="s">
        <v>1306</v>
      </c>
      <c r="H33" s="1410"/>
      <c r="I33" s="1410"/>
    </row>
    <row r="34" spans="1:9" s="80" customFormat="1" ht="12.95" customHeight="1" x14ac:dyDescent="0.2">
      <c r="A34" s="1395" t="s">
        <v>1307</v>
      </c>
      <c r="B34" s="1396"/>
      <c r="C34" s="1396"/>
      <c r="D34" s="1396"/>
      <c r="E34" s="1396"/>
      <c r="F34" s="1397"/>
      <c r="G34" s="1398" t="s">
        <v>1308</v>
      </c>
      <c r="H34" s="1398"/>
      <c r="I34" s="1398"/>
    </row>
    <row r="35" spans="1:9" s="80" customFormat="1" ht="14.25" customHeight="1" x14ac:dyDescent="0.2">
      <c r="A35" s="99" t="s">
        <v>1309</v>
      </c>
      <c r="B35" s="1399"/>
      <c r="C35" s="1400"/>
      <c r="D35" s="102"/>
      <c r="E35" s="102"/>
      <c r="F35" s="2" t="s">
        <v>2363</v>
      </c>
      <c r="G35" s="1398"/>
      <c r="H35" s="1398"/>
      <c r="I35" s="1398"/>
    </row>
    <row r="36" spans="1:9" s="80" customFormat="1" ht="14.25" customHeight="1" x14ac:dyDescent="0.2">
      <c r="A36" s="103" t="s">
        <v>1310</v>
      </c>
      <c r="B36" s="1401"/>
      <c r="C36" s="1402"/>
      <c r="D36" s="104"/>
      <c r="E36" s="104"/>
      <c r="F36" s="2" t="s">
        <v>2363</v>
      </c>
      <c r="G36" s="1398"/>
      <c r="H36" s="1398"/>
      <c r="I36" s="1398"/>
    </row>
    <row r="37" spans="1:9" s="80" customFormat="1" ht="12.95" customHeight="1" x14ac:dyDescent="0.2">
      <c r="A37" s="1391" t="s">
        <v>1311</v>
      </c>
      <c r="B37" s="1392"/>
      <c r="C37" s="1392"/>
      <c r="D37" s="1392"/>
      <c r="E37" s="1392"/>
      <c r="F37" s="1392"/>
      <c r="G37" s="1392"/>
      <c r="H37" s="1392"/>
      <c r="I37" s="1403"/>
    </row>
    <row r="38" spans="1:9" s="80" customFormat="1" ht="12.95" customHeight="1" x14ac:dyDescent="0.2">
      <c r="A38" s="105" t="s">
        <v>1020</v>
      </c>
      <c r="B38" s="1404" t="s">
        <v>1312</v>
      </c>
      <c r="C38" s="1405"/>
      <c r="D38" s="106" t="s">
        <v>1313</v>
      </c>
      <c r="E38" s="1406" t="s">
        <v>1314</v>
      </c>
      <c r="F38" s="1406"/>
      <c r="G38" s="1407" t="s">
        <v>1315</v>
      </c>
      <c r="H38" s="1407"/>
      <c r="I38" s="1407"/>
    </row>
    <row r="39" spans="1:9" s="80" customFormat="1" ht="12.95" customHeight="1" x14ac:dyDescent="0.2">
      <c r="A39" s="107" t="s">
        <v>1316</v>
      </c>
      <c r="B39" s="1386">
        <v>2</v>
      </c>
      <c r="C39" s="1387"/>
      <c r="D39" s="98">
        <v>100</v>
      </c>
      <c r="E39" s="1388" t="s">
        <v>2363</v>
      </c>
      <c r="F39" s="1388"/>
      <c r="G39" s="1407"/>
      <c r="H39" s="1407"/>
      <c r="I39" s="1407"/>
    </row>
    <row r="40" spans="1:9" s="109" customFormat="1" ht="12.95" customHeight="1" x14ac:dyDescent="0.2">
      <c r="A40" s="108" t="s">
        <v>1317</v>
      </c>
      <c r="B40" s="1386">
        <v>5</v>
      </c>
      <c r="C40" s="1387"/>
      <c r="D40" s="98">
        <v>100</v>
      </c>
      <c r="E40" s="1388" t="s">
        <v>2363</v>
      </c>
      <c r="F40" s="1388"/>
      <c r="G40" s="1407"/>
      <c r="H40" s="1407"/>
      <c r="I40" s="1407"/>
    </row>
    <row r="41" spans="1:9" s="109" customFormat="1" ht="12.95" customHeight="1" x14ac:dyDescent="0.2">
      <c r="A41" s="107" t="s">
        <v>1318</v>
      </c>
      <c r="B41" s="1386">
        <v>2</v>
      </c>
      <c r="C41" s="1387"/>
      <c r="D41" s="98">
        <v>200</v>
      </c>
      <c r="E41" s="1388" t="s">
        <v>2363</v>
      </c>
      <c r="F41" s="1388"/>
      <c r="G41" s="1407"/>
      <c r="H41" s="1407"/>
      <c r="I41" s="1407"/>
    </row>
    <row r="42" spans="1:9" s="109" customFormat="1" ht="12.95" customHeight="1" x14ac:dyDescent="0.2">
      <c r="A42" s="108" t="s">
        <v>1319</v>
      </c>
      <c r="B42" s="1386">
        <v>5</v>
      </c>
      <c r="C42" s="1387"/>
      <c r="D42" s="98">
        <v>200</v>
      </c>
      <c r="E42" s="1388" t="s">
        <v>2363</v>
      </c>
      <c r="F42" s="1388"/>
      <c r="G42" s="1407"/>
      <c r="H42" s="1407"/>
      <c r="I42" s="1407"/>
    </row>
    <row r="43" spans="1:9" s="109" customFormat="1" ht="12.95" customHeight="1" x14ac:dyDescent="0.2">
      <c r="A43" s="107" t="s">
        <v>1320</v>
      </c>
      <c r="B43" s="1389">
        <v>2</v>
      </c>
      <c r="C43" s="1390"/>
      <c r="D43" s="110">
        <v>300</v>
      </c>
      <c r="E43" s="1388" t="s">
        <v>2363</v>
      </c>
      <c r="F43" s="1388"/>
      <c r="G43" s="1407"/>
      <c r="H43" s="1407"/>
      <c r="I43" s="1407"/>
    </row>
    <row r="44" spans="1:9" s="109" customFormat="1" ht="12.95" customHeight="1" x14ac:dyDescent="0.2">
      <c r="A44" s="108" t="s">
        <v>1321</v>
      </c>
      <c r="B44" s="1389">
        <v>5</v>
      </c>
      <c r="C44" s="1390"/>
      <c r="D44" s="110">
        <v>300</v>
      </c>
      <c r="E44" s="1388" t="s">
        <v>2363</v>
      </c>
      <c r="F44" s="1388"/>
      <c r="G44" s="1407"/>
      <c r="H44" s="1407"/>
      <c r="I44" s="1407"/>
    </row>
    <row r="45" spans="1:9" s="109" customFormat="1" ht="12.95" customHeight="1" x14ac:dyDescent="0.2">
      <c r="A45" s="1391" t="s">
        <v>1322</v>
      </c>
      <c r="B45" s="1392"/>
      <c r="C45" s="1392"/>
      <c r="D45" s="1392"/>
      <c r="E45" s="1392"/>
      <c r="F45" s="1392"/>
      <c r="G45" s="1393"/>
      <c r="H45" s="1393"/>
      <c r="I45" s="1394"/>
    </row>
    <row r="46" spans="1:9" s="109" customFormat="1" ht="12.95" customHeight="1" x14ac:dyDescent="0.2">
      <c r="A46" s="1383" t="s">
        <v>1323</v>
      </c>
      <c r="B46" s="1383"/>
      <c r="C46" s="1383" t="s">
        <v>1324</v>
      </c>
      <c r="D46" s="1384" t="s">
        <v>1325</v>
      </c>
      <c r="E46" s="1383" t="s">
        <v>1326</v>
      </c>
      <c r="F46" s="1385"/>
      <c r="G46" s="111"/>
      <c r="H46" s="824"/>
      <c r="I46" s="825"/>
    </row>
    <row r="47" spans="1:9" s="109" customFormat="1" ht="22.5" customHeight="1" x14ac:dyDescent="0.2">
      <c r="A47" s="1383"/>
      <c r="B47" s="1383"/>
      <c r="C47" s="1383"/>
      <c r="D47" s="1384"/>
      <c r="E47" s="112" t="s">
        <v>1327</v>
      </c>
      <c r="F47" s="113" t="s">
        <v>1328</v>
      </c>
      <c r="G47" s="114"/>
      <c r="H47" s="115"/>
      <c r="I47" s="336"/>
    </row>
    <row r="48" spans="1:9" ht="15" x14ac:dyDescent="0.25">
      <c r="A48" s="1376" t="s">
        <v>1329</v>
      </c>
      <c r="B48" s="1377"/>
      <c r="C48" s="1378">
        <v>6.5</v>
      </c>
      <c r="D48" s="1382">
        <v>2.2000000000000002</v>
      </c>
      <c r="E48" s="366" t="s">
        <v>2363</v>
      </c>
      <c r="F48" s="367" t="s">
        <v>2363</v>
      </c>
      <c r="G48" s="114"/>
      <c r="H48" s="115"/>
      <c r="I48" s="336"/>
    </row>
    <row r="49" spans="1:9" ht="15" x14ac:dyDescent="0.25">
      <c r="A49" s="1376" t="s">
        <v>1330</v>
      </c>
      <c r="B49" s="1377"/>
      <c r="C49" s="1378"/>
      <c r="D49" s="1382"/>
      <c r="E49" s="366" t="s">
        <v>2363</v>
      </c>
      <c r="F49" s="367" t="s">
        <v>2363</v>
      </c>
      <c r="G49" s="1379" t="s">
        <v>1331</v>
      </c>
      <c r="H49" s="1380"/>
      <c r="I49" s="1381"/>
    </row>
    <row r="50" spans="1:9" ht="15" customHeight="1" x14ac:dyDescent="0.25">
      <c r="A50" s="1376" t="s">
        <v>1332</v>
      </c>
      <c r="B50" s="1377"/>
      <c r="C50" s="1378"/>
      <c r="D50" s="1382"/>
      <c r="E50" s="366" t="s">
        <v>2363</v>
      </c>
      <c r="F50" s="367" t="s">
        <v>2363</v>
      </c>
      <c r="G50" s="1379"/>
      <c r="H50" s="1380"/>
      <c r="I50" s="1381"/>
    </row>
    <row r="51" spans="1:9" ht="15" x14ac:dyDescent="0.25">
      <c r="A51" s="1376" t="s">
        <v>1333</v>
      </c>
      <c r="B51" s="1377"/>
      <c r="C51" s="1378"/>
      <c r="D51" s="821">
        <v>3</v>
      </c>
      <c r="E51" s="366" t="s">
        <v>2363</v>
      </c>
      <c r="F51" s="367" t="s">
        <v>2363</v>
      </c>
      <c r="G51" s="1379"/>
      <c r="H51" s="1380"/>
      <c r="I51" s="1381"/>
    </row>
    <row r="52" spans="1:9" ht="15" customHeight="1" x14ac:dyDescent="0.25">
      <c r="A52" s="1376" t="s">
        <v>1334</v>
      </c>
      <c r="B52" s="1377"/>
      <c r="C52" s="1378">
        <v>10</v>
      </c>
      <c r="D52" s="1382">
        <v>2.2000000000000002</v>
      </c>
      <c r="E52" s="366" t="s">
        <v>2363</v>
      </c>
      <c r="F52" s="367" t="s">
        <v>2363</v>
      </c>
      <c r="G52" s="1379" t="s">
        <v>1335</v>
      </c>
      <c r="H52" s="1380"/>
      <c r="I52" s="1381"/>
    </row>
    <row r="53" spans="1:9" ht="15" x14ac:dyDescent="0.25">
      <c r="A53" s="1376" t="s">
        <v>1336</v>
      </c>
      <c r="B53" s="1377"/>
      <c r="C53" s="1378"/>
      <c r="D53" s="1382"/>
      <c r="E53" s="366" t="s">
        <v>2363</v>
      </c>
      <c r="F53" s="367" t="s">
        <v>2363</v>
      </c>
      <c r="G53" s="1379" t="s">
        <v>1337</v>
      </c>
      <c r="H53" s="1380"/>
      <c r="I53" s="1381"/>
    </row>
    <row r="54" spans="1:9" ht="15" customHeight="1" x14ac:dyDescent="0.25">
      <c r="A54" s="1376" t="s">
        <v>1338</v>
      </c>
      <c r="B54" s="1377"/>
      <c r="C54" s="1378"/>
      <c r="D54" s="1382"/>
      <c r="E54" s="366" t="s">
        <v>2363</v>
      </c>
      <c r="F54" s="367" t="s">
        <v>2363</v>
      </c>
      <c r="G54" s="1379"/>
      <c r="H54" s="1380"/>
      <c r="I54" s="1381"/>
    </row>
    <row r="55" spans="1:9" ht="15" x14ac:dyDescent="0.25">
      <c r="A55" s="1376" t="s">
        <v>1339</v>
      </c>
      <c r="B55" s="1377"/>
      <c r="C55" s="1378"/>
      <c r="D55" s="116">
        <v>3</v>
      </c>
      <c r="E55" s="366" t="s">
        <v>2363</v>
      </c>
      <c r="F55" s="367" t="s">
        <v>2363</v>
      </c>
      <c r="G55" s="1379"/>
      <c r="H55" s="1380"/>
      <c r="I55" s="1381"/>
    </row>
    <row r="56" spans="1:9" ht="15" x14ac:dyDescent="0.25">
      <c r="A56" s="1376" t="s">
        <v>1340</v>
      </c>
      <c r="B56" s="1377"/>
      <c r="C56" s="1378">
        <v>16</v>
      </c>
      <c r="D56" s="823">
        <v>2.2000000000000002</v>
      </c>
      <c r="E56" s="366" t="s">
        <v>2363</v>
      </c>
      <c r="F56" s="367" t="s">
        <v>2363</v>
      </c>
      <c r="G56" s="1379" t="s">
        <v>1341</v>
      </c>
      <c r="H56" s="1380"/>
      <c r="I56" s="1381"/>
    </row>
    <row r="57" spans="1:9" ht="15" x14ac:dyDescent="0.25">
      <c r="A57" s="1376" t="s">
        <v>1342</v>
      </c>
      <c r="B57" s="1377"/>
      <c r="C57" s="1378"/>
      <c r="D57" s="116">
        <v>3</v>
      </c>
      <c r="E57" s="366" t="s">
        <v>2363</v>
      </c>
      <c r="F57" s="367" t="s">
        <v>2363</v>
      </c>
      <c r="G57" s="1379"/>
      <c r="H57" s="1380"/>
      <c r="I57" s="1381"/>
    </row>
    <row r="58" spans="1:9" ht="15" x14ac:dyDescent="0.25">
      <c r="A58" s="1376" t="s">
        <v>1343</v>
      </c>
      <c r="B58" s="1377"/>
      <c r="C58" s="1378"/>
      <c r="D58" s="116">
        <v>4</v>
      </c>
      <c r="E58" s="366" t="s">
        <v>2363</v>
      </c>
      <c r="F58" s="367" t="s">
        <v>2363</v>
      </c>
      <c r="G58" s="1379" t="s">
        <v>1344</v>
      </c>
      <c r="H58" s="1380"/>
      <c r="I58" s="1381"/>
    </row>
    <row r="59" spans="1:9" ht="15" x14ac:dyDescent="0.25">
      <c r="A59" s="1376" t="s">
        <v>1345</v>
      </c>
      <c r="B59" s="1377"/>
      <c r="C59" s="1378"/>
      <c r="D59" s="117">
        <v>5.5</v>
      </c>
      <c r="E59" s="366" t="s">
        <v>2363</v>
      </c>
      <c r="F59" s="367" t="s">
        <v>2363</v>
      </c>
      <c r="G59" s="1379"/>
      <c r="H59" s="1380"/>
      <c r="I59" s="1381"/>
    </row>
    <row r="60" spans="1:9" ht="15" x14ac:dyDescent="0.25">
      <c r="A60" s="1376" t="s">
        <v>1346</v>
      </c>
      <c r="B60" s="1377"/>
      <c r="C60" s="1378">
        <v>25</v>
      </c>
      <c r="D60" s="116">
        <v>4</v>
      </c>
      <c r="E60" s="366" t="s">
        <v>2363</v>
      </c>
      <c r="F60" s="367" t="s">
        <v>2363</v>
      </c>
      <c r="G60" s="1379"/>
      <c r="H60" s="1380"/>
      <c r="I60" s="1381"/>
    </row>
    <row r="61" spans="1:9" ht="15" x14ac:dyDescent="0.25">
      <c r="A61" s="1376" t="s">
        <v>1347</v>
      </c>
      <c r="B61" s="1377"/>
      <c r="C61" s="1378"/>
      <c r="D61" s="117">
        <v>5.5</v>
      </c>
      <c r="E61" s="366" t="s">
        <v>2363</v>
      </c>
      <c r="F61" s="367" t="s">
        <v>2363</v>
      </c>
      <c r="G61" s="1379" t="s">
        <v>1348</v>
      </c>
      <c r="H61" s="1380"/>
      <c r="I61" s="1381"/>
    </row>
    <row r="62" spans="1:9" ht="15" x14ac:dyDescent="0.25">
      <c r="A62" s="1376" t="s">
        <v>1349</v>
      </c>
      <c r="B62" s="1377"/>
      <c r="C62" s="1378"/>
      <c r="D62" s="117">
        <v>7.5</v>
      </c>
      <c r="E62" s="366" t="s">
        <v>2363</v>
      </c>
      <c r="F62" s="367" t="s">
        <v>2363</v>
      </c>
      <c r="G62" s="1379"/>
      <c r="H62" s="1380"/>
      <c r="I62" s="1381"/>
    </row>
    <row r="63" spans="1:9" ht="15" x14ac:dyDescent="0.25">
      <c r="A63" s="1376" t="s">
        <v>1350</v>
      </c>
      <c r="B63" s="1377"/>
      <c r="C63" s="1378">
        <v>40</v>
      </c>
      <c r="D63" s="823">
        <v>5.5</v>
      </c>
      <c r="E63" s="366" t="s">
        <v>2363</v>
      </c>
      <c r="F63" s="367" t="s">
        <v>2363</v>
      </c>
      <c r="G63" s="118"/>
      <c r="H63" s="119"/>
      <c r="I63" s="120"/>
    </row>
    <row r="64" spans="1:9" ht="15" x14ac:dyDescent="0.25">
      <c r="A64" s="1376" t="s">
        <v>1351</v>
      </c>
      <c r="B64" s="1377"/>
      <c r="C64" s="1378"/>
      <c r="D64" s="821">
        <v>9</v>
      </c>
      <c r="E64" s="366" t="s">
        <v>2363</v>
      </c>
      <c r="F64" s="367" t="s">
        <v>2363</v>
      </c>
      <c r="G64" s="118"/>
      <c r="H64" s="119"/>
      <c r="I64" s="120"/>
    </row>
    <row r="65" spans="1:9" ht="15" x14ac:dyDescent="0.25">
      <c r="A65" s="1376" t="s">
        <v>1352</v>
      </c>
      <c r="B65" s="1377"/>
      <c r="C65" s="1378"/>
      <c r="D65" s="116">
        <v>11</v>
      </c>
      <c r="E65" s="366" t="s">
        <v>2363</v>
      </c>
      <c r="F65" s="367" t="s">
        <v>2363</v>
      </c>
      <c r="G65" s="118"/>
      <c r="H65" s="119"/>
      <c r="I65" s="120"/>
    </row>
    <row r="66" spans="1:9" ht="15" x14ac:dyDescent="0.25">
      <c r="A66" s="1376" t="s">
        <v>1353</v>
      </c>
      <c r="B66" s="1377"/>
      <c r="C66" s="1378"/>
      <c r="D66" s="1375">
        <v>15</v>
      </c>
      <c r="E66" s="366" t="s">
        <v>2363</v>
      </c>
      <c r="F66" s="367" t="s">
        <v>2363</v>
      </c>
      <c r="G66" s="118"/>
      <c r="H66" s="119"/>
      <c r="I66" s="120"/>
    </row>
    <row r="67" spans="1:9" ht="15" x14ac:dyDescent="0.25">
      <c r="A67" s="1376" t="s">
        <v>1354</v>
      </c>
      <c r="B67" s="1377"/>
      <c r="C67" s="822">
        <v>65</v>
      </c>
      <c r="D67" s="1375"/>
      <c r="E67" s="366" t="s">
        <v>2363</v>
      </c>
      <c r="F67" s="367" t="s">
        <v>2363</v>
      </c>
      <c r="G67" s="121"/>
      <c r="H67" s="122"/>
      <c r="I67" s="123"/>
    </row>
    <row r="68" spans="1:9" x14ac:dyDescent="0.2">
      <c r="G68" s="119"/>
      <c r="H68" s="119"/>
      <c r="I68" s="119"/>
    </row>
    <row r="69" spans="1:9" x14ac:dyDescent="0.2">
      <c r="A69" s="6"/>
      <c r="F69" s="74"/>
      <c r="G69" s="119"/>
      <c r="H69" s="119"/>
      <c r="I69" s="119"/>
    </row>
    <row r="70" spans="1:9" x14ac:dyDescent="0.2">
      <c r="A70" s="6"/>
      <c r="F70" s="74"/>
      <c r="G70" s="119"/>
      <c r="H70" s="119"/>
      <c r="I70" s="119"/>
    </row>
    <row r="71" spans="1:9" x14ac:dyDescent="0.2">
      <c r="A71" s="124"/>
      <c r="F71" s="74"/>
      <c r="I71" s="76"/>
    </row>
    <row r="72" spans="1:9" ht="15" x14ac:dyDescent="0.2">
      <c r="B72" s="125"/>
      <c r="C72" s="126"/>
      <c r="F72" s="74"/>
      <c r="G72" s="75"/>
      <c r="I72" s="76"/>
    </row>
    <row r="73" spans="1:9" x14ac:dyDescent="0.2">
      <c r="A73" s="127"/>
      <c r="B73" s="339"/>
      <c r="C73" s="339"/>
      <c r="D73" s="128"/>
      <c r="E73" s="128"/>
      <c r="F73" s="128"/>
      <c r="G73" s="75"/>
      <c r="I73" s="76"/>
    </row>
    <row r="74" spans="1:9" x14ac:dyDescent="0.2">
      <c r="A74" s="127"/>
      <c r="B74" s="339"/>
      <c r="C74" s="339"/>
      <c r="D74" s="128"/>
      <c r="E74" s="128"/>
      <c r="F74" s="127"/>
      <c r="G74" s="75"/>
      <c r="I74" s="76"/>
    </row>
    <row r="75" spans="1:9" ht="15" x14ac:dyDescent="0.2">
      <c r="A75" s="129"/>
      <c r="B75" s="126"/>
      <c r="G75" s="75"/>
      <c r="H75" s="76"/>
      <c r="I75" s="76"/>
    </row>
    <row r="76" spans="1:9" x14ac:dyDescent="0.2">
      <c r="G76" s="130"/>
      <c r="H76" s="76"/>
      <c r="I76" s="76"/>
    </row>
    <row r="77" spans="1:9" x14ac:dyDescent="0.2">
      <c r="G77" s="339"/>
    </row>
  </sheetData>
  <mergeCells count="88">
    <mergeCell ref="B14:C14"/>
    <mergeCell ref="A10:I10"/>
    <mergeCell ref="B11:E11"/>
    <mergeCell ref="G11:I12"/>
    <mergeCell ref="B12:C12"/>
    <mergeCell ref="B13:C13"/>
    <mergeCell ref="B26:C26"/>
    <mergeCell ref="B15:C15"/>
    <mergeCell ref="B16:C16"/>
    <mergeCell ref="B17:C17"/>
    <mergeCell ref="B18:C18"/>
    <mergeCell ref="A19:I19"/>
    <mergeCell ref="B20:C20"/>
    <mergeCell ref="B21:C21"/>
    <mergeCell ref="B22:C22"/>
    <mergeCell ref="B23:C23"/>
    <mergeCell ref="B24:C24"/>
    <mergeCell ref="B25:C25"/>
    <mergeCell ref="B33:C33"/>
    <mergeCell ref="G33:I33"/>
    <mergeCell ref="B27:C27"/>
    <mergeCell ref="B28:C28"/>
    <mergeCell ref="B29:C29"/>
    <mergeCell ref="A30:I30"/>
    <mergeCell ref="B31:C32"/>
    <mergeCell ref="D31:D32"/>
    <mergeCell ref="E31:E32"/>
    <mergeCell ref="G31:I32"/>
    <mergeCell ref="G29:I29"/>
    <mergeCell ref="B38:C38"/>
    <mergeCell ref="E38:F38"/>
    <mergeCell ref="G38:I44"/>
    <mergeCell ref="B39:C39"/>
    <mergeCell ref="E39:F39"/>
    <mergeCell ref="A34:F34"/>
    <mergeCell ref="G34:I36"/>
    <mergeCell ref="B35:C35"/>
    <mergeCell ref="B36:C36"/>
    <mergeCell ref="A37:I37"/>
    <mergeCell ref="A46:B47"/>
    <mergeCell ref="C46:C47"/>
    <mergeCell ref="D46:D47"/>
    <mergeCell ref="E46:F46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A45:I45"/>
    <mergeCell ref="A48:B48"/>
    <mergeCell ref="C48:C51"/>
    <mergeCell ref="D48:D50"/>
    <mergeCell ref="A49:B49"/>
    <mergeCell ref="G49:I51"/>
    <mergeCell ref="A50:B50"/>
    <mergeCell ref="A51:B51"/>
    <mergeCell ref="A52:B52"/>
    <mergeCell ref="C52:C55"/>
    <mergeCell ref="D52:D54"/>
    <mergeCell ref="G52:I52"/>
    <mergeCell ref="A53:B53"/>
    <mergeCell ref="G53:I55"/>
    <mergeCell ref="A54:B54"/>
    <mergeCell ref="A55:B55"/>
    <mergeCell ref="A56:B56"/>
    <mergeCell ref="C56:C59"/>
    <mergeCell ref="G56:I57"/>
    <mergeCell ref="A57:B57"/>
    <mergeCell ref="A58:B58"/>
    <mergeCell ref="G58:I60"/>
    <mergeCell ref="A59:B59"/>
    <mergeCell ref="A60:B60"/>
    <mergeCell ref="C60:C62"/>
    <mergeCell ref="A61:B61"/>
    <mergeCell ref="G61:I62"/>
    <mergeCell ref="A62:B62"/>
    <mergeCell ref="D66:D67"/>
    <mergeCell ref="A67:B67"/>
    <mergeCell ref="A63:B63"/>
    <mergeCell ref="C63:C66"/>
    <mergeCell ref="A64:B64"/>
    <mergeCell ref="A65:B65"/>
    <mergeCell ref="A66:B66"/>
  </mergeCells>
  <pageMargins left="0.74791666666666667" right="0.74791666666666667" top="0.17" bottom="0.24" header="0.51180555555555562" footer="0.51180555555555562"/>
  <pageSetup paperSize="9" scale="73" firstPageNumber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59999389629810485"/>
    <pageSetUpPr fitToPage="1"/>
  </sheetPr>
  <dimension ref="A6:G657"/>
  <sheetViews>
    <sheetView zoomScale="90" zoomScaleNormal="90" workbookViewId="0">
      <selection activeCell="A7" sqref="A7:G7"/>
    </sheetView>
  </sheetViews>
  <sheetFormatPr defaultRowHeight="12.75" x14ac:dyDescent="0.2"/>
  <cols>
    <col min="1" max="1" width="46.5703125" style="14" customWidth="1"/>
    <col min="2" max="2" width="8.7109375" style="15" customWidth="1"/>
    <col min="3" max="3" width="7.7109375" style="14" customWidth="1"/>
    <col min="4" max="4" width="9.42578125" style="15" customWidth="1"/>
    <col min="5" max="5" width="6.85546875" style="15" customWidth="1"/>
    <col min="6" max="6" width="10.42578125" style="15" customWidth="1"/>
    <col min="7" max="7" width="12.5703125" style="15" customWidth="1"/>
  </cols>
  <sheetData>
    <row r="6" spans="1:7" ht="72" customHeight="1" x14ac:dyDescent="0.2"/>
    <row r="7" spans="1:7" ht="18.75" customHeight="1" x14ac:dyDescent="0.2">
      <c r="A7" s="1449" t="s">
        <v>5988</v>
      </c>
      <c r="B7" s="1449"/>
      <c r="C7" s="1449"/>
      <c r="D7" s="1449"/>
      <c r="E7" s="1449"/>
      <c r="F7" s="1449"/>
      <c r="G7" s="1449"/>
    </row>
    <row r="8" spans="1:7" s="1" customFormat="1" ht="15.75" x14ac:dyDescent="0.2">
      <c r="A8" s="1450" t="s">
        <v>1355</v>
      </c>
      <c r="B8" s="1451"/>
      <c r="C8" s="1451"/>
      <c r="D8" s="1451"/>
      <c r="E8" s="1451"/>
      <c r="F8" s="1451"/>
      <c r="G8" s="1452"/>
    </row>
    <row r="9" spans="1:7" ht="13.5" customHeight="1" x14ac:dyDescent="0.2">
      <c r="A9" s="1453" t="s">
        <v>1356</v>
      </c>
      <c r="B9" s="1455" t="s">
        <v>1357</v>
      </c>
      <c r="C9" s="1455"/>
      <c r="D9" s="1455"/>
      <c r="E9" s="1455"/>
      <c r="F9" s="1456" t="s">
        <v>1358</v>
      </c>
      <c r="G9" s="1453" t="s">
        <v>1359</v>
      </c>
    </row>
    <row r="10" spans="1:7" ht="39" customHeight="1" x14ac:dyDescent="0.2">
      <c r="A10" s="1454"/>
      <c r="B10" s="1455" t="s">
        <v>1360</v>
      </c>
      <c r="C10" s="1455"/>
      <c r="D10" s="829" t="s">
        <v>1270</v>
      </c>
      <c r="E10" s="829" t="s">
        <v>1271</v>
      </c>
      <c r="F10" s="1456"/>
      <c r="G10" s="1453"/>
    </row>
    <row r="11" spans="1:7" ht="19.5" customHeight="1" x14ac:dyDescent="0.2">
      <c r="A11" s="132" t="s">
        <v>1361</v>
      </c>
      <c r="B11" s="1447" t="s">
        <v>1362</v>
      </c>
      <c r="C11" s="1447"/>
      <c r="D11" s="1447" t="s">
        <v>1363</v>
      </c>
      <c r="E11" s="1447">
        <v>240</v>
      </c>
      <c r="F11" s="2">
        <v>3423</v>
      </c>
      <c r="G11" s="1447" t="s">
        <v>1364</v>
      </c>
    </row>
    <row r="12" spans="1:7" ht="14.25" x14ac:dyDescent="0.2">
      <c r="A12" s="132" t="s">
        <v>1365</v>
      </c>
      <c r="B12" s="1447"/>
      <c r="C12" s="1447"/>
      <c r="D12" s="1447"/>
      <c r="E12" s="1447"/>
      <c r="F12" s="2">
        <v>3570</v>
      </c>
      <c r="G12" s="1454"/>
    </row>
    <row r="13" spans="1:7" ht="14.25" x14ac:dyDescent="0.2">
      <c r="A13" s="132" t="s">
        <v>1366</v>
      </c>
      <c r="B13" s="1447"/>
      <c r="C13" s="1447"/>
      <c r="D13" s="1447"/>
      <c r="E13" s="1447"/>
      <c r="F13" s="2">
        <v>3800</v>
      </c>
      <c r="G13" s="1454"/>
    </row>
    <row r="14" spans="1:7" ht="14.25" x14ac:dyDescent="0.2">
      <c r="A14" s="132" t="s">
        <v>1367</v>
      </c>
      <c r="B14" s="1447"/>
      <c r="C14" s="1447"/>
      <c r="D14" s="1447"/>
      <c r="E14" s="1447"/>
      <c r="F14" s="2">
        <v>3805</v>
      </c>
      <c r="G14" s="1454"/>
    </row>
    <row r="15" spans="1:7" ht="14.25" x14ac:dyDescent="0.2">
      <c r="A15" s="132" t="s">
        <v>1368</v>
      </c>
      <c r="B15" s="1447"/>
      <c r="C15" s="1447"/>
      <c r="D15" s="1447"/>
      <c r="E15" s="1447"/>
      <c r="F15" s="2">
        <v>4132</v>
      </c>
      <c r="G15" s="1454"/>
    </row>
    <row r="16" spans="1:7" ht="14.25" x14ac:dyDescent="0.2">
      <c r="A16" s="132" t="s">
        <v>1369</v>
      </c>
      <c r="B16" s="1447"/>
      <c r="C16" s="1447"/>
      <c r="D16" s="1447"/>
      <c r="E16" s="1447"/>
      <c r="F16" s="2">
        <v>4311</v>
      </c>
      <c r="G16" s="1454"/>
    </row>
    <row r="17" spans="1:7" ht="14.25" x14ac:dyDescent="0.2">
      <c r="A17" s="132" t="s">
        <v>1370</v>
      </c>
      <c r="B17" s="1447"/>
      <c r="C17" s="1447"/>
      <c r="D17" s="1447"/>
      <c r="E17" s="1447"/>
      <c r="F17" s="2">
        <v>4740</v>
      </c>
      <c r="G17" s="1454"/>
    </row>
    <row r="18" spans="1:7" ht="14.25" x14ac:dyDescent="0.2">
      <c r="A18" s="132" t="s">
        <v>1371</v>
      </c>
      <c r="B18" s="1447"/>
      <c r="C18" s="1447"/>
      <c r="D18" s="1447"/>
      <c r="E18" s="1447"/>
      <c r="F18" s="2">
        <v>3550</v>
      </c>
      <c r="G18" s="1454"/>
    </row>
    <row r="19" spans="1:7" ht="14.25" x14ac:dyDescent="0.2">
      <c r="A19" s="132" t="s">
        <v>1372</v>
      </c>
      <c r="B19" s="1447"/>
      <c r="C19" s="1447"/>
      <c r="D19" s="1447"/>
      <c r="E19" s="1447"/>
      <c r="F19" s="2">
        <v>3791</v>
      </c>
      <c r="G19" s="1454"/>
    </row>
    <row r="20" spans="1:7" ht="14.25" x14ac:dyDescent="0.2">
      <c r="A20" s="132" t="s">
        <v>1373</v>
      </c>
      <c r="B20" s="1447"/>
      <c r="C20" s="1447"/>
      <c r="D20" s="1447"/>
      <c r="E20" s="1447"/>
      <c r="F20" s="2">
        <v>4088</v>
      </c>
      <c r="G20" s="1454"/>
    </row>
    <row r="21" spans="1:7" ht="14.25" x14ac:dyDescent="0.2">
      <c r="A21" s="132" t="s">
        <v>1374</v>
      </c>
      <c r="B21" s="1447"/>
      <c r="C21" s="1447"/>
      <c r="D21" s="1447"/>
      <c r="E21" s="1447"/>
      <c r="F21" s="2">
        <v>4093</v>
      </c>
      <c r="G21" s="1454"/>
    </row>
    <row r="22" spans="1:7" ht="14.25" x14ac:dyDescent="0.2">
      <c r="A22" s="132" t="s">
        <v>1375</v>
      </c>
      <c r="B22" s="1447"/>
      <c r="C22" s="1447"/>
      <c r="D22" s="1447"/>
      <c r="E22" s="1447"/>
      <c r="F22" s="2">
        <v>4549</v>
      </c>
      <c r="G22" s="1454"/>
    </row>
    <row r="23" spans="1:7" ht="14.25" x14ac:dyDescent="0.2">
      <c r="A23" s="132" t="s">
        <v>1376</v>
      </c>
      <c r="B23" s="1447"/>
      <c r="C23" s="1447"/>
      <c r="D23" s="1447"/>
      <c r="E23" s="1447"/>
      <c r="F23" s="2">
        <v>4828</v>
      </c>
      <c r="G23" s="1454"/>
    </row>
    <row r="24" spans="1:7" ht="14.25" x14ac:dyDescent="0.2">
      <c r="A24" s="132" t="s">
        <v>1377</v>
      </c>
      <c r="B24" s="1447"/>
      <c r="C24" s="1447"/>
      <c r="D24" s="1447"/>
      <c r="E24" s="1447"/>
      <c r="F24" s="2">
        <v>5422</v>
      </c>
      <c r="G24" s="1454"/>
    </row>
    <row r="25" spans="1:7" ht="14.25" customHeight="1" x14ac:dyDescent="0.2">
      <c r="A25" s="132" t="s">
        <v>1378</v>
      </c>
      <c r="B25" s="1447"/>
      <c r="C25" s="1447"/>
      <c r="D25" s="1447"/>
      <c r="E25" s="1447"/>
      <c r="F25" s="2">
        <v>3548</v>
      </c>
      <c r="G25" s="1447" t="s">
        <v>1379</v>
      </c>
    </row>
    <row r="26" spans="1:7" ht="14.25" x14ac:dyDescent="0.2">
      <c r="A26" s="132" t="s">
        <v>1380</v>
      </c>
      <c r="B26" s="1447"/>
      <c r="C26" s="1447"/>
      <c r="D26" s="1447"/>
      <c r="E26" s="1447"/>
      <c r="F26" s="2">
        <v>3666</v>
      </c>
      <c r="G26" s="1454"/>
    </row>
    <row r="27" spans="1:7" ht="14.25" x14ac:dyDescent="0.2">
      <c r="A27" s="132" t="s">
        <v>1381</v>
      </c>
      <c r="B27" s="1447"/>
      <c r="C27" s="1447"/>
      <c r="D27" s="1447"/>
      <c r="E27" s="1447"/>
      <c r="F27" s="2">
        <v>3899</v>
      </c>
      <c r="G27" s="1454"/>
    </row>
    <row r="28" spans="1:7" ht="14.25" x14ac:dyDescent="0.2">
      <c r="A28" s="132" t="s">
        <v>1382</v>
      </c>
      <c r="B28" s="1447"/>
      <c r="C28" s="1447"/>
      <c r="D28" s="1447"/>
      <c r="E28" s="1447"/>
      <c r="F28" s="2">
        <v>3903</v>
      </c>
      <c r="G28" s="1454"/>
    </row>
    <row r="29" spans="1:7" ht="14.25" x14ac:dyDescent="0.2">
      <c r="A29" s="132" t="s">
        <v>1383</v>
      </c>
      <c r="B29" s="1447"/>
      <c r="C29" s="1447"/>
      <c r="D29" s="1447"/>
      <c r="E29" s="1447"/>
      <c r="F29" s="2">
        <v>4268</v>
      </c>
      <c r="G29" s="1454"/>
    </row>
    <row r="30" spans="1:7" ht="14.25" x14ac:dyDescent="0.2">
      <c r="A30" s="132" t="s">
        <v>1384</v>
      </c>
      <c r="B30" s="1447"/>
      <c r="C30" s="1447"/>
      <c r="D30" s="1447"/>
      <c r="E30" s="1447"/>
      <c r="F30" s="2">
        <v>4485</v>
      </c>
      <c r="G30" s="1454"/>
    </row>
    <row r="31" spans="1:7" ht="14.25" x14ac:dyDescent="0.2">
      <c r="A31" s="132" t="s">
        <v>1385</v>
      </c>
      <c r="B31" s="1447"/>
      <c r="C31" s="1447"/>
      <c r="D31" s="1447"/>
      <c r="E31" s="1447"/>
      <c r="F31" s="2">
        <v>4880</v>
      </c>
      <c r="G31" s="1454"/>
    </row>
    <row r="32" spans="1:7" ht="14.25" x14ac:dyDescent="0.2">
      <c r="A32" s="132" t="s">
        <v>1386</v>
      </c>
      <c r="B32" s="1447"/>
      <c r="C32" s="1447"/>
      <c r="D32" s="1447"/>
      <c r="E32" s="1447"/>
      <c r="F32" s="2">
        <v>3604</v>
      </c>
      <c r="G32" s="1454"/>
    </row>
    <row r="33" spans="1:7" ht="14.25" x14ac:dyDescent="0.2">
      <c r="A33" s="132" t="s">
        <v>1387</v>
      </c>
      <c r="B33" s="1447"/>
      <c r="C33" s="1447"/>
      <c r="D33" s="1447"/>
      <c r="E33" s="1447"/>
      <c r="F33" s="2">
        <v>3716</v>
      </c>
      <c r="G33" s="1454"/>
    </row>
    <row r="34" spans="1:7" ht="14.25" x14ac:dyDescent="0.2">
      <c r="A34" s="132" t="s">
        <v>1388</v>
      </c>
      <c r="B34" s="1447"/>
      <c r="C34" s="1447"/>
      <c r="D34" s="1447"/>
      <c r="E34" s="1447"/>
      <c r="F34" s="2">
        <v>3963</v>
      </c>
      <c r="G34" s="1454"/>
    </row>
    <row r="35" spans="1:7" ht="14.25" x14ac:dyDescent="0.2">
      <c r="A35" s="132" t="s">
        <v>1389</v>
      </c>
      <c r="B35" s="1447"/>
      <c r="C35" s="1447"/>
      <c r="D35" s="1447"/>
      <c r="E35" s="1447"/>
      <c r="F35" s="2">
        <v>3967</v>
      </c>
      <c r="G35" s="1454"/>
    </row>
    <row r="36" spans="1:7" ht="14.25" x14ac:dyDescent="0.2">
      <c r="A36" s="132" t="s">
        <v>1390</v>
      </c>
      <c r="B36" s="1447"/>
      <c r="C36" s="1447"/>
      <c r="D36" s="1447"/>
      <c r="E36" s="1447"/>
      <c r="F36" s="2">
        <v>4316</v>
      </c>
      <c r="G36" s="1454"/>
    </row>
    <row r="37" spans="1:7" ht="14.25" x14ac:dyDescent="0.2">
      <c r="A37" s="132" t="s">
        <v>1391</v>
      </c>
      <c r="B37" s="1447"/>
      <c r="C37" s="1447"/>
      <c r="D37" s="1447"/>
      <c r="E37" s="1447"/>
      <c r="F37" s="2">
        <v>4532</v>
      </c>
      <c r="G37" s="1454"/>
    </row>
    <row r="38" spans="1:7" ht="14.25" x14ac:dyDescent="0.2">
      <c r="A38" s="132" t="s">
        <v>1392</v>
      </c>
      <c r="B38" s="1447"/>
      <c r="C38" s="1447"/>
      <c r="D38" s="1447"/>
      <c r="E38" s="1447"/>
      <c r="F38" s="2">
        <v>4930</v>
      </c>
      <c r="G38" s="1454"/>
    </row>
    <row r="39" spans="1:7" ht="14.25" x14ac:dyDescent="0.2">
      <c r="A39" s="132" t="s">
        <v>1393</v>
      </c>
      <c r="B39" s="1447"/>
      <c r="C39" s="1447"/>
      <c r="D39" s="1447"/>
      <c r="E39" s="1447"/>
      <c r="F39" s="2">
        <v>3620</v>
      </c>
      <c r="G39" s="1454"/>
    </row>
    <row r="40" spans="1:7" ht="14.25" x14ac:dyDescent="0.2">
      <c r="A40" s="132" t="s">
        <v>1394</v>
      </c>
      <c r="B40" s="1447"/>
      <c r="C40" s="1447"/>
      <c r="D40" s="1447"/>
      <c r="E40" s="1447"/>
      <c r="F40" s="2">
        <v>3786</v>
      </c>
      <c r="G40" s="1454"/>
    </row>
    <row r="41" spans="1:7" ht="14.25" x14ac:dyDescent="0.2">
      <c r="A41" s="132" t="s">
        <v>1395</v>
      </c>
      <c r="B41" s="1447"/>
      <c r="C41" s="1447"/>
      <c r="D41" s="1447"/>
      <c r="E41" s="1447"/>
      <c r="F41" s="2">
        <v>4116</v>
      </c>
      <c r="G41" s="1454"/>
    </row>
    <row r="42" spans="1:7" ht="14.25" x14ac:dyDescent="0.2">
      <c r="A42" s="132" t="s">
        <v>1396</v>
      </c>
      <c r="B42" s="1447"/>
      <c r="C42" s="1447"/>
      <c r="D42" s="1447"/>
      <c r="E42" s="1447"/>
      <c r="F42" s="2">
        <v>4122</v>
      </c>
      <c r="G42" s="1454"/>
    </row>
    <row r="43" spans="1:7" ht="14.25" x14ac:dyDescent="0.2">
      <c r="A43" s="132" t="s">
        <v>1397</v>
      </c>
      <c r="B43" s="1447"/>
      <c r="C43" s="1447"/>
      <c r="D43" s="1447"/>
      <c r="E43" s="1447"/>
      <c r="F43" s="2">
        <v>4608</v>
      </c>
      <c r="G43" s="1454"/>
    </row>
    <row r="44" spans="1:7" ht="14.25" x14ac:dyDescent="0.2">
      <c r="A44" s="132" t="s">
        <v>1398</v>
      </c>
      <c r="B44" s="1447"/>
      <c r="C44" s="1447"/>
      <c r="D44" s="1447"/>
      <c r="E44" s="1447"/>
      <c r="F44" s="2">
        <v>4974</v>
      </c>
      <c r="G44" s="1454"/>
    </row>
    <row r="45" spans="1:7" ht="14.25" x14ac:dyDescent="0.2">
      <c r="A45" s="132" t="s">
        <v>1399</v>
      </c>
      <c r="B45" s="1447"/>
      <c r="C45" s="1447"/>
      <c r="D45" s="1447"/>
      <c r="E45" s="1447"/>
      <c r="F45" s="2">
        <v>5460</v>
      </c>
      <c r="G45" s="1454"/>
    </row>
    <row r="46" spans="1:7" ht="14.25" x14ac:dyDescent="0.2">
      <c r="A46" s="132" t="s">
        <v>1400</v>
      </c>
      <c r="B46" s="1447"/>
      <c r="C46" s="1447"/>
      <c r="D46" s="1447"/>
      <c r="E46" s="1447"/>
      <c r="F46" s="2">
        <v>3732</v>
      </c>
      <c r="G46" s="1454"/>
    </row>
    <row r="47" spans="1:7" ht="14.25" x14ac:dyDescent="0.2">
      <c r="A47" s="132" t="s">
        <v>1401</v>
      </c>
      <c r="B47" s="1447"/>
      <c r="C47" s="1447"/>
      <c r="D47" s="1447"/>
      <c r="E47" s="1447"/>
      <c r="F47" s="2">
        <v>3922</v>
      </c>
      <c r="G47" s="1454"/>
    </row>
    <row r="48" spans="1:7" ht="14.25" x14ac:dyDescent="0.2">
      <c r="A48" s="132" t="s">
        <v>1402</v>
      </c>
      <c r="B48" s="1447"/>
      <c r="C48" s="1447"/>
      <c r="D48" s="1447"/>
      <c r="E48" s="1447"/>
      <c r="F48" s="2">
        <v>4250</v>
      </c>
      <c r="G48" s="1454"/>
    </row>
    <row r="49" spans="1:7" ht="14.25" x14ac:dyDescent="0.2">
      <c r="A49" s="132" t="s">
        <v>1403</v>
      </c>
      <c r="B49" s="1447"/>
      <c r="C49" s="1447"/>
      <c r="D49" s="1447"/>
      <c r="E49" s="1447"/>
      <c r="F49" s="2">
        <v>4257</v>
      </c>
      <c r="G49" s="1454"/>
    </row>
    <row r="50" spans="1:7" ht="14.25" x14ac:dyDescent="0.2">
      <c r="A50" s="132" t="s">
        <v>1404</v>
      </c>
      <c r="B50" s="1447"/>
      <c r="C50" s="1447"/>
      <c r="D50" s="1447"/>
      <c r="E50" s="1447"/>
      <c r="F50" s="2">
        <v>4735</v>
      </c>
      <c r="G50" s="1454"/>
    </row>
    <row r="51" spans="1:7" ht="14.25" x14ac:dyDescent="0.2">
      <c r="A51" s="132" t="s">
        <v>1405</v>
      </c>
      <c r="B51" s="1447"/>
      <c r="C51" s="1447"/>
      <c r="D51" s="1447"/>
      <c r="E51" s="1447"/>
      <c r="F51" s="2">
        <v>5111</v>
      </c>
      <c r="G51" s="1454"/>
    </row>
    <row r="52" spans="1:7" ht="14.25" x14ac:dyDescent="0.2">
      <c r="A52" s="132" t="s">
        <v>1406</v>
      </c>
      <c r="B52" s="1447"/>
      <c r="C52" s="1447"/>
      <c r="D52" s="1447"/>
      <c r="E52" s="1447"/>
      <c r="F52" s="2">
        <v>5591</v>
      </c>
      <c r="G52" s="1454"/>
    </row>
    <row r="53" spans="1:7" ht="15" customHeight="1" x14ac:dyDescent="0.2">
      <c r="A53" s="132" t="s">
        <v>1407</v>
      </c>
      <c r="B53" s="1447">
        <v>0.5</v>
      </c>
      <c r="C53" s="1447"/>
      <c r="D53" s="1447" t="s">
        <v>1408</v>
      </c>
      <c r="E53" s="1447">
        <v>185</v>
      </c>
      <c r="F53" s="2">
        <v>3766</v>
      </c>
      <c r="G53" s="1447" t="s">
        <v>1364</v>
      </c>
    </row>
    <row r="54" spans="1:7" ht="15" customHeight="1" x14ac:dyDescent="0.2">
      <c r="A54" s="132" t="s">
        <v>1409</v>
      </c>
      <c r="B54" s="1447"/>
      <c r="C54" s="1447"/>
      <c r="D54" s="1447"/>
      <c r="E54" s="1447"/>
      <c r="F54" s="2">
        <v>4080</v>
      </c>
      <c r="G54" s="1447"/>
    </row>
    <row r="55" spans="1:7" ht="15" customHeight="1" x14ac:dyDescent="0.2">
      <c r="A55" s="132" t="s">
        <v>1410</v>
      </c>
      <c r="B55" s="1447"/>
      <c r="C55" s="1447"/>
      <c r="D55" s="1447"/>
      <c r="E55" s="1447"/>
      <c r="F55" s="2">
        <v>4083</v>
      </c>
      <c r="G55" s="1447"/>
    </row>
    <row r="56" spans="1:7" ht="14.25" x14ac:dyDescent="0.2">
      <c r="A56" s="132" t="s">
        <v>1411</v>
      </c>
      <c r="B56" s="1447"/>
      <c r="C56" s="1447"/>
      <c r="D56" s="1447"/>
      <c r="E56" s="1447"/>
      <c r="F56" s="2">
        <v>4458</v>
      </c>
      <c r="G56" s="1447"/>
    </row>
    <row r="57" spans="1:7" ht="14.25" x14ac:dyDescent="0.2">
      <c r="A57" s="132" t="s">
        <v>1412</v>
      </c>
      <c r="B57" s="1447"/>
      <c r="C57" s="1447"/>
      <c r="D57" s="1447"/>
      <c r="E57" s="1447"/>
      <c r="F57" s="2">
        <v>5029</v>
      </c>
      <c r="G57" s="1447"/>
    </row>
    <row r="58" spans="1:7" ht="15" thickBot="1" x14ac:dyDescent="0.25">
      <c r="A58" s="337" t="s">
        <v>1413</v>
      </c>
      <c r="B58" s="1448"/>
      <c r="C58" s="1448"/>
      <c r="D58" s="1448"/>
      <c r="E58" s="1448"/>
      <c r="F58" s="865">
        <v>5475</v>
      </c>
      <c r="G58" s="1448"/>
    </row>
    <row r="59" spans="1:7" ht="13.5" thickBot="1" x14ac:dyDescent="0.25">
      <c r="A59" s="1443" t="s">
        <v>3349</v>
      </c>
      <c r="B59" s="1444"/>
      <c r="C59" s="1444"/>
      <c r="D59" s="1444"/>
      <c r="E59" s="1444"/>
      <c r="F59" s="1444"/>
      <c r="G59" s="1445"/>
    </row>
    <row r="60" spans="1:7" x14ac:dyDescent="0.2">
      <c r="A60" s="365"/>
      <c r="B60" s="365"/>
      <c r="C60" s="365"/>
      <c r="D60" s="365"/>
      <c r="E60" s="365"/>
      <c r="F60" s="365"/>
      <c r="G60" s="365"/>
    </row>
    <row r="61" spans="1:7" ht="15.75" x14ac:dyDescent="0.2">
      <c r="A61" s="1446" t="s">
        <v>5609</v>
      </c>
      <c r="B61" s="1446"/>
      <c r="C61" s="1446"/>
      <c r="D61" s="1446"/>
      <c r="E61" s="1446"/>
      <c r="F61" s="1446"/>
      <c r="G61" s="4"/>
    </row>
    <row r="62" spans="1:7" ht="25.5" x14ac:dyDescent="0.2">
      <c r="A62" s="421" t="s">
        <v>1414</v>
      </c>
      <c r="B62" s="421" t="s">
        <v>8</v>
      </c>
      <c r="C62" s="421" t="s">
        <v>9</v>
      </c>
      <c r="D62" s="829" t="s">
        <v>5</v>
      </c>
      <c r="E62" s="829" t="s">
        <v>1415</v>
      </c>
      <c r="F62" s="133" t="s">
        <v>1314</v>
      </c>
      <c r="G62" s="4"/>
    </row>
    <row r="63" spans="1:7" ht="14.25" x14ac:dyDescent="0.2">
      <c r="A63" s="134" t="s">
        <v>1416</v>
      </c>
      <c r="B63" s="135">
        <v>1.8</v>
      </c>
      <c r="C63" s="136">
        <v>63</v>
      </c>
      <c r="D63" s="136">
        <v>1.3</v>
      </c>
      <c r="E63" s="136">
        <v>17</v>
      </c>
      <c r="F63" s="2">
        <v>13725</v>
      </c>
      <c r="G63" s="4"/>
    </row>
    <row r="64" spans="1:7" ht="15" customHeight="1" x14ac:dyDescent="0.2">
      <c r="A64" s="9" t="s">
        <v>1417</v>
      </c>
      <c r="B64" s="136">
        <v>1.5</v>
      </c>
      <c r="C64" s="136">
        <v>40</v>
      </c>
      <c r="D64" s="136">
        <v>0.55000000000000004</v>
      </c>
      <c r="E64" s="136">
        <v>12.7</v>
      </c>
      <c r="F64" s="2">
        <v>12200</v>
      </c>
      <c r="G64" s="4"/>
    </row>
    <row r="65" spans="1:7" ht="14.25" x14ac:dyDescent="0.2">
      <c r="A65" s="9" t="s">
        <v>1418</v>
      </c>
      <c r="B65" s="136">
        <v>1.5</v>
      </c>
      <c r="C65" s="136">
        <v>63</v>
      </c>
      <c r="D65" s="136">
        <v>0.75</v>
      </c>
      <c r="E65" s="136">
        <v>14.6</v>
      </c>
      <c r="F65" s="2">
        <v>16104</v>
      </c>
      <c r="G65" s="4"/>
    </row>
    <row r="66" spans="1:7" ht="15.75" customHeight="1" x14ac:dyDescent="0.2">
      <c r="A66" s="9" t="s">
        <v>1419</v>
      </c>
      <c r="B66" s="136">
        <v>1.5</v>
      </c>
      <c r="C66" s="136">
        <v>100</v>
      </c>
      <c r="D66" s="136">
        <v>1.1000000000000001</v>
      </c>
      <c r="E66" s="136">
        <v>17.600000000000001</v>
      </c>
      <c r="F66" s="2">
        <v>18483</v>
      </c>
      <c r="G66" s="4"/>
    </row>
    <row r="67" spans="1:7" ht="12" customHeight="1" x14ac:dyDescent="0.2">
      <c r="A67" s="9" t="s">
        <v>1420</v>
      </c>
      <c r="B67" s="136">
        <v>1.5</v>
      </c>
      <c r="C67" s="136">
        <v>120</v>
      </c>
      <c r="D67" s="136">
        <v>1.5</v>
      </c>
      <c r="E67" s="136">
        <v>19.5</v>
      </c>
      <c r="F67" s="2">
        <v>22204</v>
      </c>
      <c r="G67" s="4"/>
    </row>
    <row r="68" spans="1:7" s="46" customFormat="1" ht="9.9499999999999993" customHeight="1" x14ac:dyDescent="0.2">
      <c r="A68" s="14"/>
      <c r="B68" s="15"/>
      <c r="C68" s="14"/>
      <c r="D68" s="15"/>
      <c r="E68" s="15"/>
      <c r="F68" s="15"/>
      <c r="G68" s="131"/>
    </row>
    <row r="69" spans="1:7" s="46" customFormat="1" ht="9.9499999999999993" customHeight="1" x14ac:dyDescent="0.2">
      <c r="A69" s="137"/>
      <c r="B69" s="138"/>
      <c r="C69" s="137"/>
      <c r="D69" s="139"/>
      <c r="E69" s="13"/>
      <c r="F69" s="13"/>
      <c r="G69" s="13"/>
    </row>
    <row r="70" spans="1:7" s="46" customFormat="1" ht="9.9499999999999993" customHeight="1" x14ac:dyDescent="0.2">
      <c r="A70" s="47"/>
      <c r="B70" s="138"/>
      <c r="C70" s="47"/>
      <c r="D70" s="48"/>
      <c r="E70" s="12"/>
      <c r="F70" s="12"/>
      <c r="G70" s="12"/>
    </row>
    <row r="71" spans="1:7" s="46" customFormat="1" ht="9.9499999999999993" customHeight="1" x14ac:dyDescent="0.2">
      <c r="A71" s="47"/>
      <c r="B71" s="138"/>
      <c r="C71" s="47"/>
      <c r="D71" s="48"/>
      <c r="E71" s="12"/>
      <c r="F71" s="12"/>
      <c r="G71" s="12"/>
    </row>
    <row r="72" spans="1:7" s="46" customFormat="1" ht="9.9499999999999993" customHeight="1" x14ac:dyDescent="0.2">
      <c r="A72" s="47"/>
      <c r="B72" s="138"/>
      <c r="C72" s="47"/>
      <c r="D72" s="48"/>
      <c r="E72" s="12"/>
      <c r="F72" s="12"/>
      <c r="G72" s="12"/>
    </row>
    <row r="73" spans="1:7" s="46" customFormat="1" ht="9.9499999999999993" customHeight="1" x14ac:dyDescent="0.2">
      <c r="A73" s="49"/>
      <c r="B73" s="138"/>
      <c r="C73" s="49"/>
      <c r="D73" s="50"/>
      <c r="E73" s="18"/>
      <c r="F73" s="18"/>
      <c r="G73" s="11"/>
    </row>
    <row r="74" spans="1:7" s="46" customFormat="1" ht="9.9499999999999993" customHeight="1" x14ac:dyDescent="0.2">
      <c r="A74" s="51"/>
      <c r="B74" s="138"/>
      <c r="C74" s="51"/>
      <c r="D74" s="52"/>
      <c r="E74" s="19"/>
      <c r="F74" s="19"/>
      <c r="G74" s="10"/>
    </row>
    <row r="75" spans="1:7" s="46" customFormat="1" ht="9.9499999999999993" customHeight="1" x14ac:dyDescent="0.2">
      <c r="A75" s="20"/>
      <c r="B75" s="11"/>
      <c r="C75" s="21"/>
      <c r="D75" s="22"/>
      <c r="E75" s="23"/>
      <c r="F75" s="23"/>
      <c r="G75" s="11"/>
    </row>
    <row r="76" spans="1:7" s="46" customFormat="1" ht="9.9499999999999993" customHeight="1" x14ac:dyDescent="0.2">
      <c r="A76" s="20"/>
      <c r="B76" s="11"/>
      <c r="C76" s="24"/>
      <c r="D76" s="24"/>
      <c r="E76" s="24"/>
      <c r="F76" s="24"/>
      <c r="G76" s="25"/>
    </row>
    <row r="77" spans="1:7" s="46" customFormat="1" ht="9.9499999999999993" customHeight="1" x14ac:dyDescent="0.2">
      <c r="A77" s="20"/>
      <c r="B77" s="11"/>
      <c r="C77" s="24"/>
      <c r="D77" s="24"/>
      <c r="E77" s="24"/>
      <c r="F77" s="24"/>
      <c r="G77" s="25"/>
    </row>
    <row r="78" spans="1:7" s="46" customFormat="1" ht="9.9499999999999993" customHeight="1" x14ac:dyDescent="0.2">
      <c r="A78" s="20"/>
      <c r="B78" s="11"/>
      <c r="C78" s="24"/>
      <c r="D78" s="24"/>
      <c r="E78" s="24"/>
      <c r="F78" s="24"/>
      <c r="G78" s="25"/>
    </row>
    <row r="79" spans="1:7" s="46" customFormat="1" ht="9.9499999999999993" customHeight="1" x14ac:dyDescent="0.2">
      <c r="A79" s="20"/>
      <c r="B79" s="11"/>
      <c r="C79" s="24"/>
      <c r="D79" s="24"/>
      <c r="E79" s="24"/>
      <c r="F79" s="24"/>
      <c r="G79" s="25"/>
    </row>
    <row r="80" spans="1:7" s="46" customFormat="1" ht="9.9499999999999993" customHeight="1" x14ac:dyDescent="0.2">
      <c r="A80" s="20"/>
      <c r="B80" s="11"/>
      <c r="C80" s="24"/>
      <c r="D80" s="24"/>
      <c r="E80" s="24"/>
      <c r="F80" s="24"/>
      <c r="G80" s="25"/>
    </row>
    <row r="81" spans="1:7" s="46" customFormat="1" ht="9.9499999999999993" customHeight="1" x14ac:dyDescent="0.2">
      <c r="A81" s="20"/>
      <c r="B81" s="11"/>
      <c r="C81" s="24"/>
      <c r="D81" s="24"/>
      <c r="E81" s="24"/>
      <c r="F81" s="24"/>
      <c r="G81" s="25"/>
    </row>
    <row r="82" spans="1:7" s="46" customFormat="1" ht="9.9499999999999993" customHeight="1" x14ac:dyDescent="0.2">
      <c r="A82" s="21"/>
      <c r="B82" s="11"/>
      <c r="C82" s="24"/>
      <c r="D82" s="24"/>
      <c r="E82" s="24"/>
      <c r="F82" s="24"/>
      <c r="G82" s="25"/>
    </row>
    <row r="83" spans="1:7" s="46" customFormat="1" ht="9.9499999999999993" customHeight="1" x14ac:dyDescent="0.2">
      <c r="A83" s="1442"/>
      <c r="B83" s="1442"/>
      <c r="C83" s="24"/>
      <c r="D83" s="24"/>
      <c r="E83" s="24"/>
      <c r="F83" s="24"/>
      <c r="G83" s="25"/>
    </row>
    <row r="84" spans="1:7" s="46" customFormat="1" ht="9.9499999999999993" customHeight="1" x14ac:dyDescent="0.2">
      <c r="A84" s="53"/>
      <c r="B84" s="53"/>
      <c r="C84" s="24"/>
      <c r="D84" s="24"/>
      <c r="E84" s="24"/>
      <c r="F84" s="24"/>
      <c r="G84" s="25"/>
    </row>
    <row r="85" spans="1:7" s="46" customFormat="1" ht="9.9499999999999993" customHeight="1" x14ac:dyDescent="0.2">
      <c r="A85" s="17"/>
      <c r="B85" s="17"/>
      <c r="C85" s="24"/>
      <c r="D85" s="24"/>
      <c r="E85" s="24"/>
      <c r="F85" s="24"/>
      <c r="G85" s="25"/>
    </row>
    <row r="86" spans="1:7" s="46" customFormat="1" ht="9.9499999999999993" customHeight="1" x14ac:dyDescent="0.2">
      <c r="A86" s="17"/>
      <c r="B86" s="17"/>
      <c r="C86" s="25"/>
      <c r="D86" s="25"/>
      <c r="E86" s="25"/>
      <c r="F86" s="25"/>
      <c r="G86" s="25"/>
    </row>
    <row r="87" spans="1:7" s="46" customFormat="1" ht="9.9499999999999993" customHeight="1" x14ac:dyDescent="0.2">
      <c r="A87" s="53"/>
      <c r="B87" s="53"/>
      <c r="C87" s="25"/>
      <c r="D87" s="25"/>
      <c r="E87" s="25"/>
      <c r="F87" s="25"/>
      <c r="G87" s="25"/>
    </row>
    <row r="88" spans="1:7" s="46" customFormat="1" ht="9.9499999999999993" customHeight="1" x14ac:dyDescent="0.2">
      <c r="A88" s="17"/>
      <c r="B88" s="17"/>
      <c r="C88" s="25"/>
      <c r="D88" s="25"/>
      <c r="E88" s="25"/>
      <c r="F88" s="25"/>
      <c r="G88" s="25"/>
    </row>
    <row r="89" spans="1:7" s="46" customFormat="1" ht="9.9499999999999993" customHeight="1" x14ac:dyDescent="0.2">
      <c r="A89" s="17"/>
      <c r="B89" s="17"/>
      <c r="C89" s="25"/>
      <c r="D89" s="25"/>
      <c r="E89" s="25"/>
      <c r="F89" s="25"/>
      <c r="G89" s="25"/>
    </row>
    <row r="90" spans="1:7" s="46" customFormat="1" ht="9.9499999999999993" customHeight="1" x14ac:dyDescent="0.2">
      <c r="A90" s="17"/>
      <c r="B90" s="17"/>
      <c r="C90" s="140" t="s">
        <v>16</v>
      </c>
      <c r="D90" s="10"/>
      <c r="E90" s="10"/>
      <c r="F90" s="10"/>
      <c r="G90" s="10"/>
    </row>
    <row r="91" spans="1:7" s="46" customFormat="1" ht="9.9499999999999993" customHeight="1" x14ac:dyDescent="0.2">
      <c r="A91" s="17"/>
      <c r="B91" s="17"/>
      <c r="C91" s="25"/>
      <c r="D91" s="25"/>
      <c r="E91" s="25"/>
      <c r="F91" s="25"/>
      <c r="G91" s="25"/>
    </row>
    <row r="92" spans="1:7" s="46" customFormat="1" ht="9.9499999999999993" customHeight="1" x14ac:dyDescent="0.2">
      <c r="A92" s="17"/>
      <c r="B92" s="17"/>
      <c r="C92" s="25"/>
      <c r="D92" s="25"/>
      <c r="E92" s="25"/>
      <c r="F92" s="25"/>
      <c r="G92" s="25"/>
    </row>
    <row r="93" spans="1:7" s="46" customFormat="1" ht="9.9499999999999993" customHeight="1" x14ac:dyDescent="0.2">
      <c r="A93" s="17"/>
      <c r="B93" s="17"/>
      <c r="C93" s="25"/>
      <c r="D93" s="25"/>
      <c r="E93" s="25"/>
      <c r="F93" s="25"/>
      <c r="G93" s="25"/>
    </row>
    <row r="94" spans="1:7" s="46" customFormat="1" ht="9.9499999999999993" customHeight="1" x14ac:dyDescent="0.2">
      <c r="A94" s="17"/>
      <c r="B94" s="11"/>
      <c r="C94" s="25"/>
      <c r="D94" s="25"/>
      <c r="E94" s="25"/>
      <c r="F94" s="25"/>
      <c r="G94" s="25"/>
    </row>
    <row r="95" spans="1:7" s="46" customFormat="1" ht="9.9499999999999993" customHeight="1" x14ac:dyDescent="0.2">
      <c r="A95" s="26"/>
      <c r="B95" s="24"/>
      <c r="C95" s="24"/>
      <c r="D95" s="24"/>
      <c r="E95" s="24"/>
      <c r="F95" s="24"/>
      <c r="G95" s="25"/>
    </row>
    <row r="96" spans="1:7" s="46" customFormat="1" ht="9.9499999999999993" customHeight="1" x14ac:dyDescent="0.2">
      <c r="A96" s="24"/>
      <c r="B96" s="24"/>
      <c r="C96" s="24"/>
      <c r="D96" s="24"/>
      <c r="E96" s="24"/>
      <c r="F96" s="24"/>
      <c r="G96" s="25"/>
    </row>
    <row r="97" spans="1:7" s="46" customFormat="1" ht="9.9499999999999993" customHeight="1" x14ac:dyDescent="0.2">
      <c r="A97" s="24"/>
      <c r="B97" s="26"/>
      <c r="C97" s="24"/>
      <c r="D97" s="24"/>
      <c r="E97" s="24"/>
      <c r="F97" s="24"/>
      <c r="G97" s="25"/>
    </row>
    <row r="98" spans="1:7" s="46" customFormat="1" ht="9.9499999999999993" customHeight="1" x14ac:dyDescent="0.2">
      <c r="A98" s="24"/>
      <c r="B98" s="24"/>
      <c r="C98" s="24"/>
      <c r="D98" s="24"/>
      <c r="E98" s="24"/>
      <c r="F98" s="24"/>
      <c r="G98" s="25"/>
    </row>
    <row r="99" spans="1:7" s="46" customFormat="1" ht="9.9499999999999993" customHeight="1" x14ac:dyDescent="0.2">
      <c r="A99" s="24"/>
      <c r="B99" s="24"/>
      <c r="C99" s="24"/>
      <c r="D99" s="24"/>
      <c r="E99" s="24"/>
      <c r="F99" s="24"/>
      <c r="G99" s="25"/>
    </row>
    <row r="100" spans="1:7" s="46" customFormat="1" ht="9.9499999999999993" customHeight="1" x14ac:dyDescent="0.2">
      <c r="A100" s="24"/>
      <c r="B100" s="24"/>
      <c r="C100" s="24"/>
      <c r="D100" s="24"/>
      <c r="E100" s="24"/>
      <c r="F100" s="24"/>
      <c r="G100" s="25"/>
    </row>
    <row r="101" spans="1:7" s="46" customFormat="1" ht="9.9499999999999993" customHeight="1" x14ac:dyDescent="0.2">
      <c r="A101" s="24"/>
      <c r="B101" s="24"/>
      <c r="C101" s="24"/>
      <c r="D101" s="24"/>
      <c r="E101" s="24"/>
      <c r="F101" s="24"/>
      <c r="G101" s="25"/>
    </row>
    <row r="102" spans="1:7" s="46" customFormat="1" ht="9.9499999999999993" customHeight="1" x14ac:dyDescent="0.2">
      <c r="A102" s="24"/>
      <c r="B102" s="24"/>
      <c r="C102" s="24"/>
      <c r="D102" s="24"/>
      <c r="E102" s="24"/>
      <c r="F102" s="24"/>
      <c r="G102" s="25"/>
    </row>
    <row r="103" spans="1:7" s="46" customFormat="1" ht="9.9499999999999993" customHeight="1" x14ac:dyDescent="0.2">
      <c r="A103" s="24"/>
      <c r="B103" s="24"/>
      <c r="C103" s="24"/>
      <c r="D103" s="24"/>
      <c r="E103" s="24"/>
      <c r="F103" s="24"/>
      <c r="G103" s="25"/>
    </row>
    <row r="104" spans="1:7" s="46" customFormat="1" ht="9.9499999999999993" customHeight="1" x14ac:dyDescent="0.2">
      <c r="A104" s="24"/>
      <c r="B104" s="24"/>
      <c r="C104" s="24"/>
      <c r="D104" s="24"/>
      <c r="E104" s="24"/>
      <c r="F104" s="24"/>
      <c r="G104" s="25"/>
    </row>
    <row r="105" spans="1:7" s="46" customFormat="1" ht="9.9499999999999993" customHeight="1" x14ac:dyDescent="0.2">
      <c r="A105" s="24"/>
      <c r="B105" s="24"/>
      <c r="C105" s="24"/>
      <c r="D105" s="24"/>
      <c r="E105" s="24"/>
      <c r="F105" s="24"/>
      <c r="G105" s="25"/>
    </row>
    <row r="106" spans="1:7" s="46" customFormat="1" ht="9.9499999999999993" customHeight="1" x14ac:dyDescent="0.2">
      <c r="A106" s="24"/>
      <c r="B106" s="24"/>
      <c r="C106" s="24"/>
      <c r="D106" s="24"/>
      <c r="E106" s="24"/>
      <c r="F106" s="24"/>
      <c r="G106" s="25"/>
    </row>
    <row r="107" spans="1:7" s="46" customFormat="1" ht="9.9499999999999993" customHeight="1" x14ac:dyDescent="0.2">
      <c r="A107" s="24"/>
      <c r="B107" s="24"/>
      <c r="C107" s="24"/>
      <c r="D107" s="24"/>
      <c r="E107" s="24"/>
      <c r="F107" s="24"/>
      <c r="G107" s="25"/>
    </row>
    <row r="108" spans="1:7" s="46" customFormat="1" ht="9.9499999999999993" customHeight="1" x14ac:dyDescent="0.2">
      <c r="A108" s="24"/>
      <c r="B108" s="24"/>
      <c r="C108" s="24"/>
      <c r="D108" s="24"/>
      <c r="E108" s="24"/>
      <c r="F108" s="24"/>
      <c r="G108" s="25"/>
    </row>
    <row r="109" spans="1:7" ht="9.9499999999999993" customHeight="1" x14ac:dyDescent="0.2">
      <c r="A109" s="24"/>
      <c r="B109" s="24"/>
      <c r="C109" s="24"/>
      <c r="D109" s="24"/>
      <c r="E109" s="24"/>
      <c r="F109" s="24"/>
      <c r="G109" s="25"/>
    </row>
    <row r="110" spans="1:7" ht="9.9499999999999993" customHeight="1" x14ac:dyDescent="0.2">
      <c r="A110" s="24"/>
      <c r="B110" s="24"/>
      <c r="C110" s="24"/>
      <c r="D110" s="24"/>
      <c r="E110" s="24"/>
      <c r="F110" s="24"/>
      <c r="G110" s="25"/>
    </row>
    <row r="111" spans="1:7" ht="9.9499999999999993" customHeight="1" x14ac:dyDescent="0.2">
      <c r="A111" s="24"/>
      <c r="B111" s="24"/>
      <c r="C111" s="24"/>
      <c r="D111" s="24"/>
      <c r="E111" s="24"/>
      <c r="F111" s="24"/>
      <c r="G111" s="25"/>
    </row>
    <row r="112" spans="1:7" ht="9.9499999999999993" customHeight="1" x14ac:dyDescent="0.2">
      <c r="A112" s="24"/>
      <c r="B112" s="25"/>
      <c r="C112" s="24"/>
      <c r="D112" s="24"/>
      <c r="E112" s="24"/>
      <c r="F112" s="24"/>
      <c r="G112" s="25"/>
    </row>
    <row r="113" spans="1:7" ht="9.9499999999999993" customHeight="1" x14ac:dyDescent="0.2">
      <c r="A113" s="24"/>
      <c r="B113" s="25"/>
      <c r="C113" s="24"/>
      <c r="D113" s="24"/>
      <c r="E113" s="24"/>
      <c r="F113" s="24"/>
      <c r="G113" s="25"/>
    </row>
    <row r="114" spans="1:7" ht="9.9499999999999993" customHeight="1" x14ac:dyDescent="0.2">
      <c r="A114" s="24"/>
      <c r="B114" s="25"/>
      <c r="C114" s="24"/>
      <c r="D114" s="24"/>
      <c r="E114" s="24"/>
      <c r="F114" s="24"/>
      <c r="G114" s="25"/>
    </row>
    <row r="115" spans="1:7" ht="9.9499999999999993" customHeight="1" x14ac:dyDescent="0.2">
      <c r="A115" s="24"/>
      <c r="B115" s="25"/>
      <c r="C115" s="24"/>
      <c r="D115" s="26"/>
      <c r="E115" s="26"/>
      <c r="F115" s="26"/>
      <c r="G115" s="10"/>
    </row>
    <row r="116" spans="1:7" ht="9.9499999999999993" customHeight="1" x14ac:dyDescent="0.2">
      <c r="A116" s="24"/>
      <c r="B116" s="25"/>
      <c r="C116" s="24"/>
      <c r="D116" s="26"/>
      <c r="E116" s="26"/>
      <c r="F116" s="26"/>
      <c r="G116" s="10"/>
    </row>
    <row r="117" spans="1:7" ht="9.9499999999999993" customHeight="1" x14ac:dyDescent="0.2">
      <c r="A117" s="24"/>
      <c r="B117" s="25"/>
      <c r="C117" s="24"/>
      <c r="D117" s="26"/>
      <c r="E117" s="26"/>
      <c r="F117" s="26"/>
      <c r="G117" s="10"/>
    </row>
    <row r="118" spans="1:7" ht="9.9499999999999993" customHeight="1" x14ac:dyDescent="0.2">
      <c r="A118" s="24"/>
      <c r="B118" s="25"/>
      <c r="C118" s="24"/>
      <c r="D118" s="26"/>
      <c r="E118" s="26"/>
      <c r="F118" s="26"/>
      <c r="G118" s="10"/>
    </row>
    <row r="119" spans="1:7" ht="9.9499999999999993" customHeight="1" x14ac:dyDescent="0.2">
      <c r="A119" s="24"/>
      <c r="B119" s="25"/>
      <c r="C119" s="24"/>
      <c r="D119" s="26"/>
      <c r="E119" s="26"/>
      <c r="F119" s="26"/>
      <c r="G119" s="10"/>
    </row>
    <row r="120" spans="1:7" ht="9.9499999999999993" customHeight="1" x14ac:dyDescent="0.2">
      <c r="A120" s="24"/>
      <c r="B120" s="25"/>
      <c r="C120" s="24"/>
      <c r="D120" s="26"/>
      <c r="E120" s="26"/>
      <c r="F120" s="26"/>
      <c r="G120" s="10"/>
    </row>
    <row r="121" spans="1:7" ht="9.9499999999999993" customHeight="1" x14ac:dyDescent="0.2">
      <c r="A121" s="24"/>
      <c r="B121" s="24"/>
      <c r="C121" s="24"/>
      <c r="D121" s="26"/>
      <c r="E121" s="26"/>
      <c r="F121" s="26"/>
      <c r="G121" s="10"/>
    </row>
    <row r="122" spans="1:7" ht="9.9499999999999993" customHeight="1" x14ac:dyDescent="0.2">
      <c r="A122" s="24"/>
      <c r="B122" s="24"/>
      <c r="C122" s="24"/>
      <c r="D122" s="26"/>
      <c r="E122" s="26"/>
      <c r="F122" s="26"/>
      <c r="G122" s="10"/>
    </row>
    <row r="123" spans="1:7" ht="9.9499999999999993" customHeight="1" x14ac:dyDescent="0.2">
      <c r="A123" s="24"/>
      <c r="B123" s="24"/>
      <c r="C123" s="24"/>
      <c r="D123" s="26"/>
      <c r="E123" s="26"/>
      <c r="F123" s="26"/>
      <c r="G123" s="26"/>
    </row>
    <row r="124" spans="1:7" ht="9.9499999999999993" customHeight="1" x14ac:dyDescent="0.2">
      <c r="A124" s="24"/>
      <c r="B124" s="24"/>
      <c r="C124" s="24"/>
      <c r="D124" s="26"/>
      <c r="E124" s="26"/>
      <c r="F124" s="26"/>
      <c r="G124" s="26"/>
    </row>
    <row r="125" spans="1:7" ht="9.9499999999999993" customHeight="1" x14ac:dyDescent="0.2">
      <c r="A125" s="24"/>
      <c r="B125" s="24"/>
      <c r="C125" s="24"/>
      <c r="D125" s="26"/>
      <c r="E125" s="26"/>
      <c r="F125" s="26"/>
      <c r="G125" s="26"/>
    </row>
    <row r="126" spans="1:7" ht="9.9499999999999993" customHeight="1" x14ac:dyDescent="0.2">
      <c r="A126" s="24"/>
      <c r="B126" s="24"/>
      <c r="C126" s="24"/>
      <c r="D126" s="26"/>
      <c r="E126" s="26"/>
      <c r="F126" s="26"/>
      <c r="G126" s="26"/>
    </row>
    <row r="127" spans="1:7" ht="9.9499999999999993" customHeight="1" x14ac:dyDescent="0.2">
      <c r="A127" s="24"/>
      <c r="B127" s="24"/>
      <c r="C127" s="24"/>
      <c r="D127" s="26"/>
      <c r="E127" s="26"/>
      <c r="F127" s="26"/>
      <c r="G127" s="26"/>
    </row>
    <row r="128" spans="1:7" ht="9.9499999999999993" customHeight="1" x14ac:dyDescent="0.2">
      <c r="A128" s="24"/>
      <c r="B128" s="24"/>
      <c r="C128" s="24"/>
      <c r="D128" s="26"/>
      <c r="E128" s="26"/>
      <c r="F128" s="26"/>
      <c r="G128" s="26"/>
    </row>
    <row r="129" spans="1:7" ht="9.9499999999999993" customHeight="1" x14ac:dyDescent="0.2">
      <c r="A129" s="24"/>
      <c r="B129" s="24"/>
      <c r="C129" s="24"/>
      <c r="D129" s="26"/>
      <c r="E129" s="26"/>
      <c r="F129" s="26"/>
      <c r="G129" s="26"/>
    </row>
    <row r="130" spans="1:7" ht="9.9499999999999993" customHeight="1" x14ac:dyDescent="0.2">
      <c r="A130" s="24"/>
      <c r="B130" s="24"/>
      <c r="C130" s="24"/>
      <c r="D130" s="26"/>
      <c r="E130" s="26"/>
      <c r="F130" s="26"/>
      <c r="G130" s="26"/>
    </row>
    <row r="131" spans="1:7" ht="9.9499999999999993" customHeight="1" x14ac:dyDescent="0.2">
      <c r="A131" s="24"/>
      <c r="B131" s="24"/>
      <c r="C131" s="24"/>
      <c r="D131" s="26"/>
      <c r="E131" s="26"/>
      <c r="F131" s="26"/>
      <c r="G131" s="26"/>
    </row>
    <row r="132" spans="1:7" ht="9.9499999999999993" customHeight="1" x14ac:dyDescent="0.2">
      <c r="A132" s="24"/>
      <c r="B132" s="24"/>
      <c r="C132" s="24"/>
      <c r="D132" s="26"/>
      <c r="E132" s="26"/>
      <c r="F132" s="26"/>
      <c r="G132" s="26"/>
    </row>
    <row r="133" spans="1:7" ht="9.9499999999999993" customHeight="1" x14ac:dyDescent="0.2">
      <c r="A133" s="24"/>
      <c r="B133" s="24"/>
      <c r="C133" s="24"/>
      <c r="D133" s="26"/>
      <c r="E133" s="26"/>
      <c r="F133" s="26"/>
      <c r="G133" s="26"/>
    </row>
    <row r="134" spans="1:7" ht="9.9499999999999993" customHeight="1" x14ac:dyDescent="0.2">
      <c r="A134" s="24"/>
      <c r="B134" s="24"/>
      <c r="C134" s="24"/>
      <c r="D134" s="26"/>
      <c r="E134" s="26"/>
      <c r="F134" s="26"/>
      <c r="G134" s="26"/>
    </row>
    <row r="135" spans="1:7" ht="9.9499999999999993" customHeight="1" x14ac:dyDescent="0.2">
      <c r="A135" s="24"/>
      <c r="B135" s="24"/>
      <c r="C135" s="24"/>
      <c r="D135" s="26"/>
      <c r="E135" s="26"/>
      <c r="F135" s="26"/>
      <c r="G135" s="26"/>
    </row>
    <row r="136" spans="1:7" ht="9.9499999999999993" customHeight="1" x14ac:dyDescent="0.2">
      <c r="A136" s="24"/>
      <c r="B136" s="24"/>
      <c r="C136" s="24"/>
      <c r="D136" s="26"/>
      <c r="E136" s="26"/>
      <c r="F136" s="26"/>
      <c r="G136" s="26"/>
    </row>
    <row r="137" spans="1:7" ht="9.9499999999999993" customHeight="1" x14ac:dyDescent="0.2">
      <c r="A137" s="24"/>
      <c r="B137" s="24"/>
      <c r="C137" s="24"/>
      <c r="D137" s="26"/>
      <c r="E137" s="26"/>
      <c r="F137" s="26"/>
      <c r="G137" s="26"/>
    </row>
    <row r="138" spans="1:7" ht="9.9499999999999993" customHeight="1" x14ac:dyDescent="0.2">
      <c r="A138" s="24"/>
      <c r="B138" s="24"/>
      <c r="C138" s="24"/>
      <c r="D138" s="26"/>
      <c r="E138" s="26"/>
      <c r="F138" s="26"/>
      <c r="G138" s="26"/>
    </row>
    <row r="139" spans="1:7" ht="9.9499999999999993" customHeight="1" x14ac:dyDescent="0.2">
      <c r="A139" s="24"/>
      <c r="B139" s="24"/>
      <c r="C139" s="24"/>
      <c r="D139" s="26"/>
      <c r="E139" s="26"/>
      <c r="F139" s="26"/>
      <c r="G139" s="26"/>
    </row>
    <row r="140" spans="1:7" ht="9.9499999999999993" customHeight="1" x14ac:dyDescent="0.2">
      <c r="A140" s="24"/>
      <c r="B140" s="24"/>
      <c r="C140" s="24"/>
      <c r="D140" s="26"/>
      <c r="E140" s="26"/>
      <c r="F140" s="26"/>
      <c r="G140" s="26"/>
    </row>
    <row r="141" spans="1:7" ht="9.9499999999999993" customHeight="1" x14ac:dyDescent="0.2">
      <c r="A141" s="24"/>
      <c r="B141" s="26"/>
      <c r="C141" s="24"/>
      <c r="D141" s="26"/>
      <c r="E141" s="26"/>
      <c r="F141" s="26"/>
      <c r="G141" s="26"/>
    </row>
    <row r="142" spans="1:7" ht="9.9499999999999993" customHeight="1" x14ac:dyDescent="0.2">
      <c r="A142" s="24"/>
      <c r="B142" s="26"/>
      <c r="C142" s="24"/>
      <c r="D142" s="26"/>
      <c r="E142" s="26"/>
      <c r="F142" s="26"/>
      <c r="G142" s="26"/>
    </row>
    <row r="143" spans="1:7" ht="9.9499999999999993" customHeight="1" x14ac:dyDescent="0.2">
      <c r="A143" s="24"/>
      <c r="B143" s="26"/>
      <c r="C143" s="24"/>
      <c r="D143" s="26"/>
      <c r="E143" s="26"/>
      <c r="F143" s="26"/>
      <c r="G143" s="26"/>
    </row>
    <row r="144" spans="1:7" ht="9.9499999999999993" customHeight="1" x14ac:dyDescent="0.2">
      <c r="A144" s="24"/>
      <c r="B144" s="26"/>
      <c r="C144" s="24"/>
      <c r="D144" s="26"/>
      <c r="E144" s="26"/>
      <c r="F144" s="26"/>
      <c r="G144" s="26"/>
    </row>
    <row r="145" spans="1:7" ht="9.9499999999999993" customHeight="1" x14ac:dyDescent="0.2">
      <c r="A145" s="24"/>
      <c r="B145" s="26"/>
      <c r="C145" s="24"/>
      <c r="D145" s="26"/>
      <c r="E145" s="26"/>
      <c r="F145" s="26"/>
      <c r="G145" s="26"/>
    </row>
    <row r="146" spans="1:7" ht="9.9499999999999993" customHeight="1" x14ac:dyDescent="0.2">
      <c r="A146" s="24"/>
      <c r="B146" s="26"/>
      <c r="C146" s="24"/>
      <c r="D146" s="26"/>
      <c r="E146" s="26"/>
      <c r="F146" s="26"/>
      <c r="G146" s="26"/>
    </row>
    <row r="147" spans="1:7" ht="9.9499999999999993" customHeight="1" x14ac:dyDescent="0.2">
      <c r="A147" s="24"/>
      <c r="B147" s="26"/>
      <c r="C147" s="24"/>
      <c r="D147" s="26"/>
      <c r="E147" s="26"/>
      <c r="F147" s="26"/>
      <c r="G147" s="26"/>
    </row>
    <row r="148" spans="1:7" ht="9.9499999999999993" customHeight="1" x14ac:dyDescent="0.2">
      <c r="A148" s="24"/>
      <c r="B148" s="26"/>
      <c r="C148" s="24"/>
      <c r="D148" s="26"/>
      <c r="E148" s="26"/>
      <c r="F148" s="26"/>
      <c r="G148" s="26"/>
    </row>
    <row r="149" spans="1:7" ht="9.9499999999999993" customHeight="1" x14ac:dyDescent="0.2">
      <c r="A149" s="24"/>
      <c r="B149" s="26"/>
      <c r="C149" s="24"/>
      <c r="D149" s="26"/>
      <c r="E149" s="26"/>
      <c r="F149" s="26"/>
      <c r="G149" s="26"/>
    </row>
    <row r="150" spans="1:7" ht="9.9499999999999993" customHeight="1" x14ac:dyDescent="0.2">
      <c r="A150" s="24"/>
      <c r="B150" s="26"/>
      <c r="C150" s="24"/>
      <c r="D150" s="26"/>
      <c r="E150" s="26"/>
      <c r="F150" s="26"/>
      <c r="G150" s="26"/>
    </row>
    <row r="151" spans="1:7" ht="9.9499999999999993" customHeight="1" x14ac:dyDescent="0.2">
      <c r="A151" s="24"/>
      <c r="B151" s="26"/>
      <c r="C151" s="24"/>
      <c r="D151" s="26"/>
      <c r="E151" s="26"/>
      <c r="F151" s="26"/>
      <c r="G151" s="26"/>
    </row>
    <row r="152" spans="1:7" ht="9.9499999999999993" customHeight="1" x14ac:dyDescent="0.2">
      <c r="A152" s="24"/>
      <c r="B152" s="26"/>
      <c r="C152" s="24"/>
      <c r="D152" s="26"/>
      <c r="E152" s="26"/>
      <c r="F152" s="26"/>
      <c r="G152" s="26"/>
    </row>
    <row r="153" spans="1:7" ht="9.9499999999999993" customHeight="1" x14ac:dyDescent="0.2">
      <c r="A153" s="24"/>
      <c r="B153" s="26"/>
      <c r="C153" s="24"/>
      <c r="D153" s="26"/>
      <c r="E153" s="26"/>
      <c r="F153" s="26"/>
      <c r="G153" s="26"/>
    </row>
    <row r="154" spans="1:7" ht="9.9499999999999993" customHeight="1" x14ac:dyDescent="0.2">
      <c r="A154" s="24"/>
      <c r="B154" s="26"/>
      <c r="C154" s="24"/>
      <c r="D154" s="26"/>
      <c r="E154" s="26"/>
      <c r="F154" s="26"/>
      <c r="G154" s="26"/>
    </row>
    <row r="155" spans="1:7" ht="9.9499999999999993" customHeight="1" x14ac:dyDescent="0.2">
      <c r="A155" s="24"/>
      <c r="B155" s="26"/>
      <c r="C155" s="24"/>
      <c r="D155" s="26"/>
      <c r="E155" s="26"/>
      <c r="F155" s="26"/>
      <c r="G155" s="26"/>
    </row>
    <row r="156" spans="1:7" ht="9.9499999999999993" customHeight="1" x14ac:dyDescent="0.2">
      <c r="A156" s="24"/>
      <c r="B156" s="26"/>
      <c r="C156" s="24"/>
      <c r="D156" s="26"/>
      <c r="E156" s="26"/>
      <c r="F156" s="26"/>
      <c r="G156" s="26"/>
    </row>
    <row r="157" spans="1:7" ht="9.9499999999999993" customHeight="1" x14ac:dyDescent="0.2">
      <c r="A157" s="24"/>
      <c r="B157" s="26"/>
      <c r="C157" s="24"/>
      <c r="D157" s="26"/>
      <c r="E157" s="26"/>
      <c r="F157" s="26"/>
      <c r="G157" s="26"/>
    </row>
    <row r="158" spans="1:7" ht="9.9499999999999993" customHeight="1" x14ac:dyDescent="0.2">
      <c r="A158" s="24"/>
      <c r="B158" s="26"/>
      <c r="C158" s="24"/>
      <c r="D158" s="26"/>
      <c r="E158" s="26"/>
      <c r="F158" s="26"/>
      <c r="G158" s="26"/>
    </row>
    <row r="159" spans="1:7" ht="9.9499999999999993" customHeight="1" x14ac:dyDescent="0.2">
      <c r="A159" s="24"/>
      <c r="B159" s="26"/>
      <c r="C159" s="24"/>
      <c r="D159" s="26"/>
      <c r="E159" s="26"/>
      <c r="F159" s="26"/>
      <c r="G159" s="26"/>
    </row>
    <row r="160" spans="1:7" ht="9.9499999999999993" customHeight="1" x14ac:dyDescent="0.2">
      <c r="A160" s="24"/>
      <c r="B160" s="26"/>
      <c r="C160" s="24"/>
      <c r="D160" s="26"/>
      <c r="E160" s="26"/>
      <c r="F160" s="26"/>
      <c r="G160" s="26"/>
    </row>
    <row r="161" spans="1:7" ht="9.9499999999999993" customHeight="1" x14ac:dyDescent="0.2">
      <c r="A161" s="24"/>
      <c r="B161" s="26"/>
      <c r="C161" s="24"/>
      <c r="D161" s="26"/>
      <c r="E161" s="26"/>
      <c r="F161" s="26"/>
      <c r="G161" s="26"/>
    </row>
    <row r="162" spans="1:7" ht="9.9499999999999993" customHeight="1" x14ac:dyDescent="0.2">
      <c r="A162" s="24"/>
      <c r="B162" s="26"/>
      <c r="C162" s="24"/>
      <c r="D162" s="26"/>
      <c r="E162" s="26"/>
      <c r="F162" s="26"/>
      <c r="G162" s="26"/>
    </row>
    <row r="163" spans="1:7" ht="9.9499999999999993" customHeight="1" x14ac:dyDescent="0.2">
      <c r="A163" s="24"/>
      <c r="B163" s="26"/>
      <c r="C163" s="24"/>
      <c r="D163" s="26"/>
      <c r="E163" s="26"/>
      <c r="F163" s="26"/>
      <c r="G163" s="26"/>
    </row>
    <row r="164" spans="1:7" ht="9.9499999999999993" customHeight="1" x14ac:dyDescent="0.2">
      <c r="A164" s="24"/>
      <c r="B164" s="26"/>
      <c r="C164" s="24"/>
      <c r="D164" s="26"/>
      <c r="E164" s="26"/>
      <c r="F164" s="26"/>
      <c r="G164" s="26"/>
    </row>
    <row r="165" spans="1:7" ht="9.9499999999999993" customHeight="1" x14ac:dyDescent="0.2">
      <c r="A165" s="24"/>
      <c r="B165" s="26"/>
      <c r="C165" s="24"/>
      <c r="D165" s="26"/>
      <c r="E165" s="26"/>
      <c r="F165" s="26"/>
      <c r="G165" s="26"/>
    </row>
    <row r="166" spans="1:7" ht="9.9499999999999993" customHeight="1" x14ac:dyDescent="0.2">
      <c r="A166" s="24"/>
      <c r="B166" s="26"/>
      <c r="C166" s="24"/>
      <c r="D166" s="26"/>
      <c r="E166" s="26"/>
      <c r="F166" s="26"/>
      <c r="G166" s="26"/>
    </row>
    <row r="167" spans="1:7" ht="9.9499999999999993" customHeight="1" x14ac:dyDescent="0.2">
      <c r="A167" s="24"/>
      <c r="B167" s="26"/>
      <c r="C167" s="24"/>
      <c r="D167" s="26"/>
      <c r="E167" s="26"/>
      <c r="F167" s="26"/>
      <c r="G167" s="26"/>
    </row>
    <row r="168" spans="1:7" ht="9.9499999999999993" customHeight="1" x14ac:dyDescent="0.2">
      <c r="A168" s="24"/>
      <c r="B168" s="26"/>
      <c r="C168" s="24"/>
      <c r="D168" s="26"/>
      <c r="E168" s="26"/>
      <c r="F168" s="26"/>
      <c r="G168" s="26"/>
    </row>
    <row r="169" spans="1:7" ht="9.9499999999999993" customHeight="1" x14ac:dyDescent="0.2">
      <c r="A169" s="24"/>
      <c r="B169" s="26"/>
      <c r="C169" s="24"/>
      <c r="D169" s="26"/>
      <c r="E169" s="26"/>
      <c r="F169" s="26"/>
      <c r="G169" s="26"/>
    </row>
    <row r="170" spans="1:7" ht="9.9499999999999993" customHeight="1" x14ac:dyDescent="0.2">
      <c r="A170" s="24"/>
      <c r="B170" s="26"/>
      <c r="C170" s="24"/>
      <c r="D170" s="26"/>
      <c r="E170" s="26"/>
      <c r="F170" s="26"/>
      <c r="G170" s="26"/>
    </row>
    <row r="171" spans="1:7" ht="9.9499999999999993" customHeight="1" x14ac:dyDescent="0.2">
      <c r="A171" s="24"/>
      <c r="B171" s="26"/>
      <c r="C171" s="24"/>
      <c r="D171" s="26"/>
      <c r="E171" s="26"/>
      <c r="F171" s="26"/>
      <c r="G171" s="26"/>
    </row>
    <row r="172" spans="1:7" ht="9.9499999999999993" customHeight="1" x14ac:dyDescent="0.2">
      <c r="A172" s="24"/>
      <c r="B172" s="26"/>
      <c r="C172" s="24"/>
      <c r="D172" s="26"/>
      <c r="E172" s="26"/>
      <c r="F172" s="26"/>
      <c r="G172" s="26"/>
    </row>
    <row r="173" spans="1:7" ht="9.9499999999999993" customHeight="1" x14ac:dyDescent="0.2">
      <c r="A173" s="24"/>
      <c r="B173" s="26"/>
      <c r="C173" s="24"/>
      <c r="D173" s="26"/>
      <c r="E173" s="26"/>
      <c r="F173" s="26"/>
      <c r="G173" s="26"/>
    </row>
    <row r="174" spans="1:7" ht="9.9499999999999993" customHeight="1" x14ac:dyDescent="0.2">
      <c r="A174" s="24"/>
      <c r="B174" s="26"/>
      <c r="C174" s="24"/>
      <c r="D174" s="26"/>
      <c r="E174" s="26"/>
      <c r="F174" s="26"/>
      <c r="G174" s="26"/>
    </row>
    <row r="175" spans="1:7" ht="9.9499999999999993" customHeight="1" x14ac:dyDescent="0.2">
      <c r="A175" s="24"/>
      <c r="B175" s="26"/>
      <c r="C175" s="24"/>
      <c r="D175" s="26"/>
      <c r="E175" s="26"/>
      <c r="F175" s="26"/>
      <c r="G175" s="26"/>
    </row>
    <row r="176" spans="1:7" ht="9.9499999999999993" customHeight="1" x14ac:dyDescent="0.2">
      <c r="A176" s="24"/>
      <c r="B176" s="26"/>
      <c r="C176" s="24"/>
      <c r="D176" s="26"/>
      <c r="E176" s="26"/>
      <c r="F176" s="26"/>
      <c r="G176" s="26"/>
    </row>
    <row r="177" spans="1:7" ht="9.9499999999999993" customHeight="1" x14ac:dyDescent="0.2">
      <c r="A177" s="24"/>
      <c r="B177" s="26"/>
      <c r="C177" s="24"/>
      <c r="D177" s="26"/>
      <c r="E177" s="26"/>
      <c r="F177" s="26"/>
      <c r="G177" s="26"/>
    </row>
    <row r="178" spans="1:7" ht="9.9499999999999993" customHeight="1" x14ac:dyDescent="0.2">
      <c r="A178" s="24"/>
      <c r="B178" s="26"/>
      <c r="C178" s="24"/>
      <c r="D178" s="26"/>
      <c r="E178" s="26"/>
      <c r="F178" s="26"/>
      <c r="G178" s="26"/>
    </row>
    <row r="179" spans="1:7" ht="9.9499999999999993" customHeight="1" x14ac:dyDescent="0.2">
      <c r="A179" s="24"/>
      <c r="B179" s="26"/>
      <c r="C179" s="24"/>
      <c r="D179" s="26"/>
      <c r="E179" s="26"/>
      <c r="F179" s="26"/>
      <c r="G179" s="26"/>
    </row>
    <row r="180" spans="1:7" ht="9.9499999999999993" customHeight="1" x14ac:dyDescent="0.2">
      <c r="A180" s="24"/>
      <c r="B180" s="26"/>
      <c r="C180" s="24"/>
      <c r="D180" s="26"/>
      <c r="E180" s="26"/>
      <c r="F180" s="26"/>
      <c r="G180" s="26"/>
    </row>
    <row r="181" spans="1:7" ht="9.9499999999999993" customHeight="1" x14ac:dyDescent="0.2">
      <c r="A181" s="24"/>
      <c r="B181" s="26"/>
      <c r="C181" s="24"/>
      <c r="D181" s="26"/>
      <c r="E181" s="26"/>
      <c r="F181" s="26"/>
      <c r="G181" s="26"/>
    </row>
    <row r="182" spans="1:7" ht="9.9499999999999993" customHeight="1" x14ac:dyDescent="0.2">
      <c r="A182" s="24"/>
      <c r="B182" s="26"/>
      <c r="C182" s="24"/>
      <c r="D182" s="26"/>
      <c r="E182" s="26"/>
      <c r="F182" s="26"/>
      <c r="G182" s="26"/>
    </row>
    <row r="183" spans="1:7" ht="9.9499999999999993" customHeight="1" x14ac:dyDescent="0.2">
      <c r="A183" s="24"/>
      <c r="B183" s="26"/>
      <c r="C183" s="24"/>
      <c r="D183" s="26"/>
      <c r="E183" s="26"/>
      <c r="F183" s="26"/>
      <c r="G183" s="26"/>
    </row>
    <row r="184" spans="1:7" ht="9.9499999999999993" customHeight="1" x14ac:dyDescent="0.2">
      <c r="A184" s="24"/>
      <c r="B184" s="26"/>
      <c r="C184" s="24"/>
      <c r="D184" s="26"/>
      <c r="E184" s="26"/>
      <c r="F184" s="26"/>
      <c r="G184" s="26"/>
    </row>
    <row r="185" spans="1:7" ht="9.9499999999999993" customHeight="1" x14ac:dyDescent="0.2">
      <c r="A185" s="24"/>
      <c r="B185" s="26"/>
      <c r="C185" s="24"/>
      <c r="D185" s="26"/>
      <c r="E185" s="26"/>
      <c r="F185" s="26"/>
      <c r="G185" s="26"/>
    </row>
    <row r="186" spans="1:7" ht="9.9499999999999993" customHeight="1" x14ac:dyDescent="0.2">
      <c r="A186" s="24"/>
      <c r="B186" s="26"/>
      <c r="C186" s="24"/>
      <c r="D186" s="26"/>
      <c r="E186" s="26"/>
      <c r="F186" s="26"/>
      <c r="G186" s="26"/>
    </row>
    <row r="187" spans="1:7" ht="9.9499999999999993" customHeight="1" x14ac:dyDescent="0.2">
      <c r="A187" s="24"/>
      <c r="B187" s="26"/>
      <c r="C187" s="24"/>
      <c r="D187" s="26"/>
      <c r="E187" s="26"/>
      <c r="F187" s="26"/>
      <c r="G187" s="26"/>
    </row>
    <row r="188" spans="1:7" ht="9.9499999999999993" customHeight="1" x14ac:dyDescent="0.2">
      <c r="A188" s="24"/>
      <c r="B188" s="26"/>
      <c r="C188" s="24"/>
      <c r="D188" s="26"/>
      <c r="E188" s="26"/>
      <c r="F188" s="26"/>
      <c r="G188" s="26"/>
    </row>
    <row r="189" spans="1:7" ht="9.9499999999999993" customHeight="1" x14ac:dyDescent="0.2">
      <c r="A189" s="24"/>
      <c r="B189" s="26"/>
      <c r="C189" s="24"/>
      <c r="D189" s="26"/>
      <c r="E189" s="26"/>
      <c r="F189" s="26"/>
      <c r="G189" s="26"/>
    </row>
    <row r="190" spans="1:7" ht="9.9499999999999993" customHeight="1" x14ac:dyDescent="0.2">
      <c r="A190" s="24"/>
      <c r="B190" s="26"/>
      <c r="C190" s="24"/>
      <c r="D190" s="26"/>
      <c r="E190" s="26"/>
      <c r="F190" s="26"/>
      <c r="G190" s="26"/>
    </row>
    <row r="191" spans="1:7" ht="9.9499999999999993" customHeight="1" x14ac:dyDescent="0.2">
      <c r="A191" s="24"/>
      <c r="B191" s="26"/>
      <c r="C191" s="24"/>
      <c r="D191" s="26"/>
      <c r="E191" s="26"/>
      <c r="F191" s="26"/>
      <c r="G191" s="26"/>
    </row>
    <row r="192" spans="1:7" ht="9.9499999999999993" customHeight="1" x14ac:dyDescent="0.2">
      <c r="A192" s="24"/>
      <c r="B192" s="26"/>
      <c r="C192" s="24"/>
      <c r="D192" s="26"/>
      <c r="E192" s="26"/>
      <c r="F192" s="26"/>
      <c r="G192" s="26"/>
    </row>
    <row r="193" spans="1:7" ht="9.9499999999999993" customHeight="1" x14ac:dyDescent="0.2">
      <c r="A193" s="24"/>
      <c r="B193" s="26"/>
      <c r="C193" s="24"/>
      <c r="D193" s="26"/>
      <c r="E193" s="26"/>
      <c r="F193" s="26"/>
      <c r="G193" s="26"/>
    </row>
    <row r="194" spans="1:7" ht="9.9499999999999993" customHeight="1" x14ac:dyDescent="0.2">
      <c r="A194" s="24"/>
      <c r="B194" s="26"/>
      <c r="C194" s="24"/>
      <c r="D194" s="26"/>
      <c r="E194" s="26"/>
      <c r="F194" s="26"/>
      <c r="G194" s="26"/>
    </row>
    <row r="195" spans="1:7" ht="9.9499999999999993" customHeight="1" x14ac:dyDescent="0.2">
      <c r="A195" s="24"/>
      <c r="B195" s="26"/>
      <c r="C195" s="24"/>
      <c r="D195" s="26"/>
      <c r="E195" s="26"/>
      <c r="F195" s="26"/>
      <c r="G195" s="26"/>
    </row>
    <row r="196" spans="1:7" ht="9.9499999999999993" customHeight="1" x14ac:dyDescent="0.2">
      <c r="A196" s="24"/>
      <c r="B196" s="26"/>
      <c r="C196" s="24"/>
      <c r="D196" s="26"/>
      <c r="E196" s="26"/>
      <c r="F196" s="26"/>
      <c r="G196" s="26"/>
    </row>
    <row r="197" spans="1:7" ht="9.9499999999999993" customHeight="1" x14ac:dyDescent="0.2">
      <c r="A197" s="24"/>
      <c r="B197" s="26"/>
      <c r="C197" s="24"/>
      <c r="D197" s="26"/>
      <c r="E197" s="26"/>
      <c r="F197" s="26"/>
      <c r="G197" s="26"/>
    </row>
    <row r="198" spans="1:7" ht="9.9499999999999993" customHeight="1" x14ac:dyDescent="0.2">
      <c r="A198" s="24"/>
      <c r="B198" s="26"/>
      <c r="C198" s="24"/>
      <c r="D198" s="26"/>
      <c r="E198" s="26"/>
      <c r="F198" s="26"/>
      <c r="G198" s="26"/>
    </row>
    <row r="199" spans="1:7" ht="9.9499999999999993" customHeight="1" x14ac:dyDescent="0.2">
      <c r="A199" s="24"/>
      <c r="B199" s="26"/>
      <c r="C199" s="24"/>
      <c r="D199" s="26"/>
      <c r="E199" s="26"/>
      <c r="F199" s="26"/>
      <c r="G199" s="26"/>
    </row>
    <row r="200" spans="1:7" ht="9.9499999999999993" customHeight="1" x14ac:dyDescent="0.2">
      <c r="A200" s="24"/>
      <c r="B200" s="26"/>
      <c r="C200" s="24"/>
      <c r="D200" s="26"/>
      <c r="E200" s="26"/>
      <c r="F200" s="26"/>
      <c r="G200" s="26"/>
    </row>
    <row r="201" spans="1:7" ht="9.9499999999999993" customHeight="1" x14ac:dyDescent="0.2">
      <c r="A201" s="24"/>
      <c r="B201" s="26"/>
      <c r="C201" s="24"/>
      <c r="D201" s="26"/>
      <c r="E201" s="26"/>
      <c r="F201" s="26"/>
      <c r="G201" s="26"/>
    </row>
    <row r="202" spans="1:7" ht="9.9499999999999993" customHeight="1" x14ac:dyDescent="0.2">
      <c r="A202" s="24"/>
      <c r="B202" s="26"/>
      <c r="C202" s="24"/>
      <c r="D202" s="26"/>
      <c r="E202" s="26"/>
      <c r="F202" s="26"/>
      <c r="G202" s="26"/>
    </row>
    <row r="203" spans="1:7" ht="9.9499999999999993" customHeight="1" x14ac:dyDescent="0.2">
      <c r="A203" s="24"/>
      <c r="B203" s="26"/>
      <c r="C203" s="24"/>
      <c r="D203" s="26"/>
      <c r="E203" s="26"/>
      <c r="F203" s="26"/>
      <c r="G203" s="26"/>
    </row>
    <row r="204" spans="1:7" ht="9.9499999999999993" customHeight="1" x14ac:dyDescent="0.2">
      <c r="A204" s="24"/>
      <c r="B204" s="26"/>
      <c r="C204" s="24"/>
      <c r="D204" s="26"/>
      <c r="E204" s="26"/>
      <c r="F204" s="26"/>
      <c r="G204" s="26"/>
    </row>
    <row r="205" spans="1:7" ht="9.9499999999999993" customHeight="1" x14ac:dyDescent="0.2">
      <c r="A205" s="24"/>
      <c r="B205" s="26"/>
      <c r="C205" s="24"/>
      <c r="D205" s="26"/>
      <c r="E205" s="26"/>
      <c r="F205" s="26"/>
      <c r="G205" s="26"/>
    </row>
    <row r="206" spans="1:7" ht="9.9499999999999993" customHeight="1" x14ac:dyDescent="0.2">
      <c r="A206" s="24"/>
      <c r="B206" s="26"/>
      <c r="C206" s="24"/>
      <c r="D206" s="26"/>
      <c r="E206" s="26"/>
      <c r="F206" s="26"/>
      <c r="G206" s="26"/>
    </row>
    <row r="207" spans="1:7" ht="9.9499999999999993" customHeight="1" x14ac:dyDescent="0.2">
      <c r="A207" s="24"/>
      <c r="B207" s="26"/>
      <c r="C207" s="24"/>
      <c r="D207" s="26"/>
      <c r="E207" s="26"/>
      <c r="F207" s="26"/>
      <c r="G207" s="26"/>
    </row>
    <row r="208" spans="1:7" ht="9.9499999999999993" customHeight="1" x14ac:dyDescent="0.2">
      <c r="A208" s="24"/>
      <c r="B208" s="26"/>
      <c r="C208" s="24"/>
      <c r="D208" s="26"/>
      <c r="E208" s="26"/>
      <c r="F208" s="26"/>
      <c r="G208" s="26"/>
    </row>
    <row r="209" spans="1:7" ht="9.9499999999999993" customHeight="1" x14ac:dyDescent="0.2">
      <c r="A209" s="24"/>
      <c r="B209" s="26"/>
      <c r="C209" s="24"/>
      <c r="D209" s="26"/>
      <c r="E209" s="26"/>
      <c r="F209" s="26"/>
      <c r="G209" s="26"/>
    </row>
    <row r="210" spans="1:7" ht="9.9499999999999993" customHeight="1" x14ac:dyDescent="0.2">
      <c r="A210" s="24"/>
      <c r="B210" s="26"/>
      <c r="C210" s="24"/>
      <c r="D210" s="26"/>
      <c r="E210" s="26"/>
      <c r="F210" s="26"/>
      <c r="G210" s="26"/>
    </row>
    <row r="211" spans="1:7" ht="9.9499999999999993" customHeight="1" x14ac:dyDescent="0.2">
      <c r="A211" s="24"/>
      <c r="B211" s="26"/>
      <c r="C211" s="24"/>
      <c r="D211" s="26"/>
      <c r="E211" s="26"/>
      <c r="F211" s="26"/>
      <c r="G211" s="26"/>
    </row>
    <row r="212" spans="1:7" ht="9.9499999999999993" customHeight="1" x14ac:dyDescent="0.2">
      <c r="A212" s="24"/>
      <c r="B212" s="26"/>
      <c r="C212" s="24"/>
      <c r="D212" s="26"/>
      <c r="E212" s="26"/>
      <c r="F212" s="26"/>
      <c r="G212" s="26"/>
    </row>
    <row r="213" spans="1:7" ht="9.9499999999999993" customHeight="1" x14ac:dyDescent="0.2">
      <c r="A213" s="24"/>
      <c r="B213" s="26"/>
      <c r="C213" s="24"/>
      <c r="D213" s="26"/>
      <c r="E213" s="26"/>
      <c r="F213" s="26"/>
      <c r="G213" s="26"/>
    </row>
    <row r="214" spans="1:7" ht="9.9499999999999993" customHeight="1" x14ac:dyDescent="0.2">
      <c r="A214" s="24"/>
      <c r="B214" s="26"/>
      <c r="C214" s="24"/>
      <c r="D214" s="26"/>
      <c r="E214" s="26"/>
      <c r="F214" s="26"/>
      <c r="G214" s="26"/>
    </row>
    <row r="215" spans="1:7" ht="9.9499999999999993" customHeight="1" x14ac:dyDescent="0.2">
      <c r="A215" s="24"/>
      <c r="B215" s="26"/>
      <c r="C215" s="24"/>
      <c r="D215" s="26"/>
      <c r="E215" s="26"/>
      <c r="F215" s="26"/>
      <c r="G215" s="26"/>
    </row>
    <row r="216" spans="1:7" ht="9.9499999999999993" customHeight="1" x14ac:dyDescent="0.2">
      <c r="A216" s="24"/>
      <c r="B216" s="26"/>
      <c r="C216" s="24"/>
      <c r="D216" s="26"/>
      <c r="E216" s="26"/>
      <c r="F216" s="26"/>
      <c r="G216" s="26"/>
    </row>
    <row r="217" spans="1:7" ht="9.9499999999999993" customHeight="1" x14ac:dyDescent="0.2">
      <c r="A217" s="24"/>
      <c r="B217" s="26"/>
      <c r="C217" s="24"/>
      <c r="D217" s="26"/>
      <c r="E217" s="26"/>
      <c r="F217" s="26"/>
      <c r="G217" s="26"/>
    </row>
    <row r="218" spans="1:7" ht="9.9499999999999993" customHeight="1" x14ac:dyDescent="0.2">
      <c r="A218" s="24"/>
      <c r="B218" s="26"/>
      <c r="C218" s="24"/>
      <c r="D218" s="26"/>
      <c r="E218" s="26"/>
      <c r="F218" s="26"/>
      <c r="G218" s="26"/>
    </row>
    <row r="219" spans="1:7" ht="9.9499999999999993" customHeight="1" x14ac:dyDescent="0.2">
      <c r="A219" s="24"/>
      <c r="B219" s="26"/>
    </row>
    <row r="220" spans="1:7" ht="9.9499999999999993" customHeight="1" x14ac:dyDescent="0.2">
      <c r="A220" s="24"/>
      <c r="B220" s="26"/>
    </row>
    <row r="221" spans="1:7" ht="9.9499999999999993" customHeight="1" x14ac:dyDescent="0.2">
      <c r="A221" s="24"/>
      <c r="B221" s="26"/>
    </row>
    <row r="222" spans="1:7" ht="9.9499999999999993" customHeight="1" x14ac:dyDescent="0.2">
      <c r="A222" s="24"/>
      <c r="B222" s="26"/>
    </row>
    <row r="223" spans="1:7" ht="9.9499999999999993" customHeight="1" x14ac:dyDescent="0.2">
      <c r="A223" s="24"/>
      <c r="B223" s="26"/>
    </row>
    <row r="224" spans="1:7" ht="9.9499999999999993" customHeight="1" x14ac:dyDescent="0.2">
      <c r="A224" s="24"/>
      <c r="B224" s="26"/>
    </row>
    <row r="225" spans="1:2" ht="9.9499999999999993" customHeight="1" x14ac:dyDescent="0.2">
      <c r="A225" s="24"/>
      <c r="B225" s="26"/>
    </row>
    <row r="226" spans="1:2" ht="9.9499999999999993" customHeight="1" x14ac:dyDescent="0.2">
      <c r="A226" s="24"/>
      <c r="B226" s="26"/>
    </row>
    <row r="227" spans="1:2" ht="9.9499999999999993" customHeight="1" x14ac:dyDescent="0.2">
      <c r="A227" s="24"/>
      <c r="B227" s="26"/>
    </row>
    <row r="228" spans="1:2" ht="9.9499999999999993" customHeight="1" x14ac:dyDescent="0.2">
      <c r="A228" s="24"/>
      <c r="B228" s="26"/>
    </row>
    <row r="229" spans="1:2" ht="9.9499999999999993" customHeight="1" x14ac:dyDescent="0.2">
      <c r="A229" s="24"/>
      <c r="B229" s="26"/>
    </row>
    <row r="230" spans="1:2" ht="9.9499999999999993" customHeight="1" x14ac:dyDescent="0.2">
      <c r="A230" s="24"/>
      <c r="B230" s="26"/>
    </row>
    <row r="231" spans="1:2" ht="9.9499999999999993" customHeight="1" x14ac:dyDescent="0.2">
      <c r="A231" s="24"/>
      <c r="B231" s="26"/>
    </row>
    <row r="232" spans="1:2" ht="9.9499999999999993" customHeight="1" x14ac:dyDescent="0.2">
      <c r="A232" s="24"/>
      <c r="B232" s="26"/>
    </row>
    <row r="233" spans="1:2" ht="9.9499999999999993" customHeight="1" x14ac:dyDescent="0.2">
      <c r="A233" s="24"/>
      <c r="B233" s="26"/>
    </row>
    <row r="234" spans="1:2" ht="9.9499999999999993" customHeight="1" x14ac:dyDescent="0.2">
      <c r="A234" s="24"/>
      <c r="B234" s="26"/>
    </row>
    <row r="235" spans="1:2" ht="9.9499999999999993" customHeight="1" x14ac:dyDescent="0.2">
      <c r="A235" s="24"/>
      <c r="B235" s="26"/>
    </row>
    <row r="236" spans="1:2" ht="9.9499999999999993" customHeight="1" x14ac:dyDescent="0.2">
      <c r="A236" s="24"/>
      <c r="B236" s="26"/>
    </row>
    <row r="237" spans="1:2" ht="9.9499999999999993" customHeight="1" x14ac:dyDescent="0.2">
      <c r="A237" s="24"/>
      <c r="B237" s="26"/>
    </row>
    <row r="238" spans="1:2" ht="9.9499999999999993" customHeight="1" x14ac:dyDescent="0.2">
      <c r="A238" s="24"/>
      <c r="B238" s="26"/>
    </row>
    <row r="239" spans="1:2" ht="9.9499999999999993" customHeight="1" x14ac:dyDescent="0.2">
      <c r="A239" s="24"/>
      <c r="B239" s="26"/>
    </row>
    <row r="240" spans="1:2" ht="9.9499999999999993" customHeight="1" x14ac:dyDescent="0.2">
      <c r="A240" s="24"/>
      <c r="B240" s="26"/>
    </row>
    <row r="241" spans="1:2" ht="9.9499999999999993" customHeight="1" x14ac:dyDescent="0.2">
      <c r="A241" s="24"/>
      <c r="B241" s="26"/>
    </row>
    <row r="242" spans="1:2" ht="9.9499999999999993" customHeight="1" x14ac:dyDescent="0.2">
      <c r="A242" s="24"/>
      <c r="B242" s="26"/>
    </row>
    <row r="243" spans="1:2" ht="9.9499999999999993" customHeight="1" x14ac:dyDescent="0.2">
      <c r="A243" s="24"/>
      <c r="B243" s="26"/>
    </row>
    <row r="244" spans="1:2" ht="9.9499999999999993" customHeight="1" x14ac:dyDescent="0.2">
      <c r="A244" s="24"/>
      <c r="B244" s="26"/>
    </row>
    <row r="245" spans="1:2" ht="9.9499999999999993" customHeight="1" x14ac:dyDescent="0.2">
      <c r="A245" s="24"/>
      <c r="B245" s="26"/>
    </row>
    <row r="246" spans="1:2" ht="9.9499999999999993" customHeight="1" x14ac:dyDescent="0.2">
      <c r="A246" s="24"/>
      <c r="B246" s="26"/>
    </row>
    <row r="247" spans="1:2" ht="9.9499999999999993" customHeight="1" x14ac:dyDescent="0.2">
      <c r="A247" s="24"/>
      <c r="B247" s="26"/>
    </row>
    <row r="248" spans="1:2" ht="9.9499999999999993" customHeight="1" x14ac:dyDescent="0.2">
      <c r="A248" s="24"/>
      <c r="B248" s="26"/>
    </row>
    <row r="249" spans="1:2" ht="9.9499999999999993" customHeight="1" x14ac:dyDescent="0.2">
      <c r="A249" s="24"/>
      <c r="B249" s="26"/>
    </row>
    <row r="250" spans="1:2" ht="9.9499999999999993" customHeight="1" x14ac:dyDescent="0.2">
      <c r="A250" s="24"/>
      <c r="B250" s="26"/>
    </row>
    <row r="251" spans="1:2" ht="9.9499999999999993" customHeight="1" x14ac:dyDescent="0.2">
      <c r="A251" s="24"/>
      <c r="B251" s="26"/>
    </row>
    <row r="252" spans="1:2" ht="9.9499999999999993" customHeight="1" x14ac:dyDescent="0.2">
      <c r="A252" s="24"/>
      <c r="B252" s="26"/>
    </row>
    <row r="253" spans="1:2" ht="9.9499999999999993" customHeight="1" x14ac:dyDescent="0.2">
      <c r="A253" s="24"/>
      <c r="B253" s="26"/>
    </row>
    <row r="254" spans="1:2" ht="9.9499999999999993" customHeight="1" x14ac:dyDescent="0.2">
      <c r="A254" s="24"/>
      <c r="B254" s="26"/>
    </row>
    <row r="255" spans="1:2" ht="9.9499999999999993" customHeight="1" x14ac:dyDescent="0.2">
      <c r="A255" s="24"/>
      <c r="B255" s="26"/>
    </row>
    <row r="256" spans="1:2" ht="9.9499999999999993" customHeight="1" x14ac:dyDescent="0.2"/>
    <row r="257" ht="9.9499999999999993" customHeight="1" x14ac:dyDescent="0.2"/>
    <row r="258" ht="9.9499999999999993" customHeight="1" x14ac:dyDescent="0.2"/>
    <row r="259" ht="9.9499999999999993" customHeight="1" x14ac:dyDescent="0.2"/>
    <row r="260" ht="9.9499999999999993" customHeight="1" x14ac:dyDescent="0.2"/>
    <row r="261" ht="9.9499999999999993" customHeight="1" x14ac:dyDescent="0.2"/>
    <row r="262" ht="9.9499999999999993" customHeight="1" x14ac:dyDescent="0.2"/>
    <row r="263" ht="9.9499999999999993" customHeight="1" x14ac:dyDescent="0.2"/>
    <row r="264" ht="9.9499999999999993" customHeight="1" x14ac:dyDescent="0.2"/>
    <row r="265" ht="9.9499999999999993" customHeight="1" x14ac:dyDescent="0.2"/>
    <row r="266" ht="9.9499999999999993" customHeight="1" x14ac:dyDescent="0.2"/>
    <row r="267" ht="9.9499999999999993" customHeight="1" x14ac:dyDescent="0.2"/>
    <row r="268" ht="9.9499999999999993" customHeight="1" x14ac:dyDescent="0.2"/>
    <row r="269" ht="9.9499999999999993" customHeight="1" x14ac:dyDescent="0.2"/>
    <row r="270" ht="9.9499999999999993" customHeight="1" x14ac:dyDescent="0.2"/>
    <row r="271" ht="9.9499999999999993" customHeight="1" x14ac:dyDescent="0.2"/>
    <row r="272" ht="9.9499999999999993" customHeight="1" x14ac:dyDescent="0.2"/>
    <row r="273" ht="9.9499999999999993" customHeight="1" x14ac:dyDescent="0.2"/>
    <row r="274" ht="9.9499999999999993" customHeight="1" x14ac:dyDescent="0.2"/>
    <row r="275" ht="9.9499999999999993" customHeight="1" x14ac:dyDescent="0.2"/>
    <row r="276" ht="9.9499999999999993" customHeight="1" x14ac:dyDescent="0.2"/>
    <row r="277" ht="9.9499999999999993" customHeight="1" x14ac:dyDescent="0.2"/>
    <row r="278" ht="9.9499999999999993" customHeight="1" x14ac:dyDescent="0.2"/>
    <row r="279" ht="9.9499999999999993" customHeight="1" x14ac:dyDescent="0.2"/>
    <row r="280" ht="9.9499999999999993" customHeight="1" x14ac:dyDescent="0.2"/>
    <row r="281" ht="9.9499999999999993" customHeight="1" x14ac:dyDescent="0.2"/>
    <row r="282" ht="9.9499999999999993" customHeight="1" x14ac:dyDescent="0.2"/>
    <row r="283" ht="9.9499999999999993" customHeight="1" x14ac:dyDescent="0.2"/>
    <row r="284" ht="9.9499999999999993" customHeight="1" x14ac:dyDescent="0.2"/>
    <row r="285" ht="9.9499999999999993" customHeight="1" x14ac:dyDescent="0.2"/>
    <row r="286" ht="9.9499999999999993" customHeight="1" x14ac:dyDescent="0.2"/>
    <row r="287" ht="9.9499999999999993" customHeight="1" x14ac:dyDescent="0.2"/>
    <row r="288" ht="9.9499999999999993" customHeight="1" x14ac:dyDescent="0.2"/>
    <row r="289" ht="9.9499999999999993" customHeight="1" x14ac:dyDescent="0.2"/>
    <row r="290" ht="9.9499999999999993" customHeight="1" x14ac:dyDescent="0.2"/>
    <row r="291" ht="9.9499999999999993" customHeight="1" x14ac:dyDescent="0.2"/>
    <row r="292" ht="9.9499999999999993" customHeight="1" x14ac:dyDescent="0.2"/>
    <row r="293" ht="9.9499999999999993" customHeight="1" x14ac:dyDescent="0.2"/>
    <row r="294" ht="9.9499999999999993" customHeight="1" x14ac:dyDescent="0.2"/>
    <row r="295" ht="9.9499999999999993" customHeight="1" x14ac:dyDescent="0.2"/>
    <row r="296" ht="9.9499999999999993" customHeight="1" x14ac:dyDescent="0.2"/>
    <row r="297" ht="9.9499999999999993" customHeight="1" x14ac:dyDescent="0.2"/>
    <row r="298" ht="9.9499999999999993" customHeight="1" x14ac:dyDescent="0.2"/>
    <row r="299" ht="9.9499999999999993" customHeight="1" x14ac:dyDescent="0.2"/>
    <row r="300" ht="9.9499999999999993" customHeight="1" x14ac:dyDescent="0.2"/>
    <row r="301" ht="9.9499999999999993" customHeight="1" x14ac:dyDescent="0.2"/>
    <row r="302" ht="9.9499999999999993" customHeight="1" x14ac:dyDescent="0.2"/>
    <row r="303" ht="9.9499999999999993" customHeight="1" x14ac:dyDescent="0.2"/>
    <row r="304" ht="9.9499999999999993" customHeight="1" x14ac:dyDescent="0.2"/>
    <row r="305" ht="9.9499999999999993" customHeight="1" x14ac:dyDescent="0.2"/>
    <row r="306" ht="9.9499999999999993" customHeight="1" x14ac:dyDescent="0.2"/>
    <row r="307" ht="9.9499999999999993" customHeight="1" x14ac:dyDescent="0.2"/>
    <row r="308" ht="9.9499999999999993" customHeight="1" x14ac:dyDescent="0.2"/>
    <row r="309" ht="9.9499999999999993" customHeight="1" x14ac:dyDescent="0.2"/>
    <row r="310" ht="9.9499999999999993" customHeight="1" x14ac:dyDescent="0.2"/>
    <row r="311" ht="9.9499999999999993" customHeight="1" x14ac:dyDescent="0.2"/>
    <row r="312" ht="9.9499999999999993" customHeight="1" x14ac:dyDescent="0.2"/>
    <row r="313" ht="9.9499999999999993" customHeight="1" x14ac:dyDescent="0.2"/>
    <row r="314" ht="9.9499999999999993" customHeight="1" x14ac:dyDescent="0.2"/>
    <row r="315" ht="9.9499999999999993" customHeight="1" x14ac:dyDescent="0.2"/>
    <row r="316" ht="9.9499999999999993" customHeight="1" x14ac:dyDescent="0.2"/>
    <row r="317" ht="9.9499999999999993" customHeight="1" x14ac:dyDescent="0.2"/>
    <row r="318" ht="9.9499999999999993" customHeight="1" x14ac:dyDescent="0.2"/>
    <row r="319" ht="9.9499999999999993" customHeight="1" x14ac:dyDescent="0.2"/>
    <row r="320" ht="9.9499999999999993" customHeight="1" x14ac:dyDescent="0.2"/>
    <row r="321" ht="9.9499999999999993" customHeight="1" x14ac:dyDescent="0.2"/>
    <row r="322" ht="9.9499999999999993" customHeight="1" x14ac:dyDescent="0.2"/>
    <row r="323" ht="9.9499999999999993" customHeight="1" x14ac:dyDescent="0.2"/>
    <row r="324" ht="9.9499999999999993" customHeight="1" x14ac:dyDescent="0.2"/>
    <row r="325" ht="9.9499999999999993" customHeight="1" x14ac:dyDescent="0.2"/>
    <row r="326" ht="9.9499999999999993" customHeight="1" x14ac:dyDescent="0.2"/>
    <row r="327" ht="9.9499999999999993" customHeight="1" x14ac:dyDescent="0.2"/>
    <row r="328" ht="9.9499999999999993" customHeight="1" x14ac:dyDescent="0.2"/>
    <row r="329" ht="9.9499999999999993" customHeight="1" x14ac:dyDescent="0.2"/>
    <row r="330" ht="9.9499999999999993" customHeight="1" x14ac:dyDescent="0.2"/>
    <row r="331" ht="9.9499999999999993" customHeight="1" x14ac:dyDescent="0.2"/>
    <row r="332" ht="9.9499999999999993" customHeight="1" x14ac:dyDescent="0.2"/>
    <row r="333" ht="9.9499999999999993" customHeight="1" x14ac:dyDescent="0.2"/>
    <row r="334" ht="9.9499999999999993" customHeight="1" x14ac:dyDescent="0.2"/>
    <row r="335" ht="9.9499999999999993" customHeight="1" x14ac:dyDescent="0.2"/>
    <row r="336" ht="9.9499999999999993" customHeight="1" x14ac:dyDescent="0.2"/>
    <row r="337" ht="9.9499999999999993" customHeight="1" x14ac:dyDescent="0.2"/>
    <row r="338" ht="9.9499999999999993" customHeight="1" x14ac:dyDescent="0.2"/>
    <row r="339" ht="9.9499999999999993" customHeight="1" x14ac:dyDescent="0.2"/>
    <row r="340" ht="9.9499999999999993" customHeight="1" x14ac:dyDescent="0.2"/>
    <row r="341" ht="9.9499999999999993" customHeight="1" x14ac:dyDescent="0.2"/>
    <row r="342" ht="9.9499999999999993" customHeight="1" x14ac:dyDescent="0.2"/>
    <row r="343" ht="9.9499999999999993" customHeight="1" x14ac:dyDescent="0.2"/>
    <row r="344" ht="9.9499999999999993" customHeight="1" x14ac:dyDescent="0.2"/>
    <row r="345" ht="9.9499999999999993" customHeight="1" x14ac:dyDescent="0.2"/>
    <row r="346" ht="9.9499999999999993" customHeight="1" x14ac:dyDescent="0.2"/>
    <row r="347" ht="9.9499999999999993" customHeight="1" x14ac:dyDescent="0.2"/>
    <row r="348" ht="9.9499999999999993" customHeight="1" x14ac:dyDescent="0.2"/>
    <row r="349" ht="9.9499999999999993" customHeight="1" x14ac:dyDescent="0.2"/>
    <row r="350" ht="9.9499999999999993" customHeight="1" x14ac:dyDescent="0.2"/>
    <row r="351" ht="9.9499999999999993" customHeight="1" x14ac:dyDescent="0.2"/>
    <row r="352" ht="9.9499999999999993" customHeight="1" x14ac:dyDescent="0.2"/>
    <row r="353" ht="9.9499999999999993" customHeight="1" x14ac:dyDescent="0.2"/>
    <row r="354" ht="9.9499999999999993" customHeight="1" x14ac:dyDescent="0.2"/>
    <row r="355" ht="9.9499999999999993" customHeight="1" x14ac:dyDescent="0.2"/>
    <row r="356" ht="9.9499999999999993" customHeight="1" x14ac:dyDescent="0.2"/>
    <row r="357" ht="9.9499999999999993" customHeight="1" x14ac:dyDescent="0.2"/>
    <row r="358" ht="9.9499999999999993" customHeight="1" x14ac:dyDescent="0.2"/>
    <row r="359" ht="9.9499999999999993" customHeight="1" x14ac:dyDescent="0.2"/>
    <row r="360" ht="9.9499999999999993" customHeight="1" x14ac:dyDescent="0.2"/>
    <row r="361" ht="9.9499999999999993" customHeight="1" x14ac:dyDescent="0.2"/>
    <row r="362" ht="9.9499999999999993" customHeight="1" x14ac:dyDescent="0.2"/>
    <row r="363" ht="9.9499999999999993" customHeight="1" x14ac:dyDescent="0.2"/>
    <row r="364" ht="9.9499999999999993" customHeight="1" x14ac:dyDescent="0.2"/>
    <row r="365" ht="9.9499999999999993" customHeight="1" x14ac:dyDescent="0.2"/>
    <row r="366" ht="9.9499999999999993" customHeight="1" x14ac:dyDescent="0.2"/>
    <row r="367" ht="9.9499999999999993" customHeight="1" x14ac:dyDescent="0.2"/>
    <row r="368" ht="9.9499999999999993" customHeight="1" x14ac:dyDescent="0.2"/>
    <row r="369" ht="9.9499999999999993" customHeight="1" x14ac:dyDescent="0.2"/>
    <row r="370" ht="9.9499999999999993" customHeight="1" x14ac:dyDescent="0.2"/>
    <row r="371" ht="9.9499999999999993" customHeight="1" x14ac:dyDescent="0.2"/>
    <row r="372" ht="9.9499999999999993" customHeight="1" x14ac:dyDescent="0.2"/>
    <row r="373" ht="9.9499999999999993" customHeight="1" x14ac:dyDescent="0.2"/>
    <row r="374" ht="9.9499999999999993" customHeight="1" x14ac:dyDescent="0.2"/>
    <row r="375" ht="9.9499999999999993" customHeight="1" x14ac:dyDescent="0.2"/>
    <row r="376" ht="9.9499999999999993" customHeight="1" x14ac:dyDescent="0.2"/>
    <row r="377" ht="9.9499999999999993" customHeight="1" x14ac:dyDescent="0.2"/>
    <row r="378" ht="9.9499999999999993" customHeight="1" x14ac:dyDescent="0.2"/>
    <row r="379" ht="9.9499999999999993" customHeight="1" x14ac:dyDescent="0.2"/>
    <row r="380" ht="9.9499999999999993" customHeight="1" x14ac:dyDescent="0.2"/>
    <row r="381" ht="9.9499999999999993" customHeight="1" x14ac:dyDescent="0.2"/>
    <row r="382" ht="9.9499999999999993" customHeight="1" x14ac:dyDescent="0.2"/>
    <row r="383" ht="9.9499999999999993" customHeight="1" x14ac:dyDescent="0.2"/>
    <row r="384" ht="9.9499999999999993" customHeight="1" x14ac:dyDescent="0.2"/>
    <row r="385" ht="9.9499999999999993" customHeight="1" x14ac:dyDescent="0.2"/>
    <row r="386" ht="9.9499999999999993" customHeight="1" x14ac:dyDescent="0.2"/>
    <row r="387" ht="9.9499999999999993" customHeight="1" x14ac:dyDescent="0.2"/>
    <row r="388" ht="9.9499999999999993" customHeight="1" x14ac:dyDescent="0.2"/>
    <row r="389" ht="9.9499999999999993" customHeight="1" x14ac:dyDescent="0.2"/>
    <row r="390" ht="9.9499999999999993" customHeight="1" x14ac:dyDescent="0.2"/>
    <row r="391" ht="9.9499999999999993" customHeight="1" x14ac:dyDescent="0.2"/>
    <row r="392" ht="9.9499999999999993" customHeight="1" x14ac:dyDescent="0.2"/>
    <row r="393" ht="9.9499999999999993" customHeight="1" x14ac:dyDescent="0.2"/>
    <row r="394" ht="9.9499999999999993" customHeight="1" x14ac:dyDescent="0.2"/>
    <row r="395" ht="9.9499999999999993" customHeight="1" x14ac:dyDescent="0.2"/>
    <row r="396" ht="9.9499999999999993" customHeight="1" x14ac:dyDescent="0.2"/>
    <row r="397" ht="9.9499999999999993" customHeight="1" x14ac:dyDescent="0.2"/>
    <row r="398" ht="9.9499999999999993" customHeight="1" x14ac:dyDescent="0.2"/>
    <row r="399" ht="9.9499999999999993" customHeight="1" x14ac:dyDescent="0.2"/>
    <row r="400" ht="9.9499999999999993" customHeight="1" x14ac:dyDescent="0.2"/>
    <row r="401" ht="9.9499999999999993" customHeight="1" x14ac:dyDescent="0.2"/>
    <row r="402" ht="9.9499999999999993" customHeight="1" x14ac:dyDescent="0.2"/>
    <row r="403" ht="9.9499999999999993" customHeight="1" x14ac:dyDescent="0.2"/>
    <row r="404" ht="9.9499999999999993" customHeight="1" x14ac:dyDescent="0.2"/>
    <row r="405" ht="9.9499999999999993" customHeight="1" x14ac:dyDescent="0.2"/>
    <row r="406" ht="9.9499999999999993" customHeight="1" x14ac:dyDescent="0.2"/>
    <row r="407" ht="9.9499999999999993" customHeight="1" x14ac:dyDescent="0.2"/>
    <row r="408" ht="9.9499999999999993" customHeight="1" x14ac:dyDescent="0.2"/>
    <row r="409" ht="9.9499999999999993" customHeight="1" x14ac:dyDescent="0.2"/>
    <row r="410" ht="9.9499999999999993" customHeight="1" x14ac:dyDescent="0.2"/>
    <row r="411" ht="9.9499999999999993" customHeight="1" x14ac:dyDescent="0.2"/>
    <row r="412" ht="9.9499999999999993" customHeight="1" x14ac:dyDescent="0.2"/>
    <row r="413" ht="9.9499999999999993" customHeight="1" x14ac:dyDescent="0.2"/>
    <row r="414" ht="9.9499999999999993" customHeight="1" x14ac:dyDescent="0.2"/>
    <row r="415" ht="9.9499999999999993" customHeight="1" x14ac:dyDescent="0.2"/>
    <row r="416" ht="9.9499999999999993" customHeight="1" x14ac:dyDescent="0.2"/>
    <row r="417" ht="9.9499999999999993" customHeight="1" x14ac:dyDescent="0.2"/>
    <row r="418" ht="9.9499999999999993" customHeight="1" x14ac:dyDescent="0.2"/>
    <row r="419" ht="9.9499999999999993" customHeight="1" x14ac:dyDescent="0.2"/>
    <row r="420" ht="9.9499999999999993" customHeight="1" x14ac:dyDescent="0.2"/>
    <row r="421" ht="9.9499999999999993" customHeight="1" x14ac:dyDescent="0.2"/>
    <row r="422" ht="9.9499999999999993" customHeight="1" x14ac:dyDescent="0.2"/>
    <row r="423" ht="9.9499999999999993" customHeight="1" x14ac:dyDescent="0.2"/>
    <row r="424" ht="9.9499999999999993" customHeight="1" x14ac:dyDescent="0.2"/>
    <row r="425" ht="9.9499999999999993" customHeight="1" x14ac:dyDescent="0.2"/>
    <row r="426" ht="9.9499999999999993" customHeight="1" x14ac:dyDescent="0.2"/>
    <row r="427" ht="9.9499999999999993" customHeight="1" x14ac:dyDescent="0.2"/>
    <row r="428" ht="9.9499999999999993" customHeight="1" x14ac:dyDescent="0.2"/>
    <row r="429" ht="9.9499999999999993" customHeight="1" x14ac:dyDescent="0.2"/>
    <row r="430" ht="9.9499999999999993" customHeight="1" x14ac:dyDescent="0.2"/>
    <row r="431" ht="9.9499999999999993" customHeight="1" x14ac:dyDescent="0.2"/>
    <row r="432" ht="9.9499999999999993" customHeight="1" x14ac:dyDescent="0.2"/>
    <row r="433" ht="9.9499999999999993" customHeight="1" x14ac:dyDescent="0.2"/>
    <row r="434" ht="9.9499999999999993" customHeight="1" x14ac:dyDescent="0.2"/>
    <row r="435" ht="9.9499999999999993" customHeight="1" x14ac:dyDescent="0.2"/>
    <row r="436" ht="9.9499999999999993" customHeight="1" x14ac:dyDescent="0.2"/>
    <row r="437" ht="9.9499999999999993" customHeight="1" x14ac:dyDescent="0.2"/>
    <row r="438" ht="9.9499999999999993" customHeight="1" x14ac:dyDescent="0.2"/>
    <row r="439" ht="9.9499999999999993" customHeight="1" x14ac:dyDescent="0.2"/>
    <row r="440" ht="9.9499999999999993" customHeight="1" x14ac:dyDescent="0.2"/>
    <row r="441" ht="9.9499999999999993" customHeight="1" x14ac:dyDescent="0.2"/>
    <row r="442" ht="9.9499999999999993" customHeight="1" x14ac:dyDescent="0.2"/>
    <row r="443" ht="9.9499999999999993" customHeight="1" x14ac:dyDescent="0.2"/>
    <row r="444" ht="9.9499999999999993" customHeight="1" x14ac:dyDescent="0.2"/>
    <row r="445" ht="9.9499999999999993" customHeight="1" x14ac:dyDescent="0.2"/>
    <row r="446" ht="9.9499999999999993" customHeight="1" x14ac:dyDescent="0.2"/>
    <row r="447" ht="9.9499999999999993" customHeight="1" x14ac:dyDescent="0.2"/>
    <row r="448" ht="9.9499999999999993" customHeight="1" x14ac:dyDescent="0.2"/>
    <row r="449" ht="9.9499999999999993" customHeight="1" x14ac:dyDescent="0.2"/>
    <row r="450" ht="9.9499999999999993" customHeight="1" x14ac:dyDescent="0.2"/>
    <row r="451" ht="9.9499999999999993" customHeight="1" x14ac:dyDescent="0.2"/>
    <row r="452" ht="9.9499999999999993" customHeight="1" x14ac:dyDescent="0.2"/>
    <row r="453" ht="9.9499999999999993" customHeight="1" x14ac:dyDescent="0.2"/>
    <row r="454" ht="9.9499999999999993" customHeight="1" x14ac:dyDescent="0.2"/>
    <row r="455" ht="9.9499999999999993" customHeight="1" x14ac:dyDescent="0.2"/>
    <row r="456" ht="9.9499999999999993" customHeight="1" x14ac:dyDescent="0.2"/>
    <row r="457" ht="9.9499999999999993" customHeight="1" x14ac:dyDescent="0.2"/>
    <row r="458" ht="9.9499999999999993" customHeight="1" x14ac:dyDescent="0.2"/>
    <row r="459" ht="9.9499999999999993" customHeight="1" x14ac:dyDescent="0.2"/>
    <row r="460" ht="9.9499999999999993" customHeight="1" x14ac:dyDescent="0.2"/>
    <row r="461" ht="9.9499999999999993" customHeight="1" x14ac:dyDescent="0.2"/>
    <row r="462" ht="9.9499999999999993" customHeight="1" x14ac:dyDescent="0.2"/>
    <row r="463" ht="9.9499999999999993" customHeight="1" x14ac:dyDescent="0.2"/>
    <row r="464" ht="9.9499999999999993" customHeight="1" x14ac:dyDescent="0.2"/>
    <row r="465" ht="9.9499999999999993" customHeight="1" x14ac:dyDescent="0.2"/>
    <row r="466" ht="9.9499999999999993" customHeight="1" x14ac:dyDescent="0.2"/>
    <row r="467" ht="9.9499999999999993" customHeight="1" x14ac:dyDescent="0.2"/>
    <row r="468" ht="9.9499999999999993" customHeight="1" x14ac:dyDescent="0.2"/>
    <row r="469" ht="9.9499999999999993" customHeight="1" x14ac:dyDescent="0.2"/>
    <row r="470" ht="9.9499999999999993" customHeight="1" x14ac:dyDescent="0.2"/>
    <row r="471" ht="9.9499999999999993" customHeight="1" x14ac:dyDescent="0.2"/>
    <row r="472" ht="9.9499999999999993" customHeight="1" x14ac:dyDescent="0.2"/>
    <row r="473" ht="9.9499999999999993" customHeight="1" x14ac:dyDescent="0.2"/>
    <row r="474" ht="9.9499999999999993" customHeight="1" x14ac:dyDescent="0.2"/>
    <row r="475" ht="9.9499999999999993" customHeight="1" x14ac:dyDescent="0.2"/>
    <row r="476" ht="9.9499999999999993" customHeight="1" x14ac:dyDescent="0.2"/>
    <row r="477" ht="9.9499999999999993" customHeight="1" x14ac:dyDescent="0.2"/>
    <row r="478" ht="9.9499999999999993" customHeight="1" x14ac:dyDescent="0.2"/>
    <row r="479" ht="9.9499999999999993" customHeight="1" x14ac:dyDescent="0.2"/>
    <row r="480" ht="9.9499999999999993" customHeight="1" x14ac:dyDescent="0.2"/>
    <row r="481" ht="9.9499999999999993" customHeight="1" x14ac:dyDescent="0.2"/>
    <row r="482" ht="9.9499999999999993" customHeight="1" x14ac:dyDescent="0.2"/>
    <row r="483" ht="9.9499999999999993" customHeight="1" x14ac:dyDescent="0.2"/>
    <row r="484" ht="9.9499999999999993" customHeight="1" x14ac:dyDescent="0.2"/>
    <row r="485" ht="9.9499999999999993" customHeight="1" x14ac:dyDescent="0.2"/>
    <row r="486" ht="9.9499999999999993" customHeight="1" x14ac:dyDescent="0.2"/>
    <row r="487" ht="9.9499999999999993" customHeight="1" x14ac:dyDescent="0.2"/>
    <row r="488" ht="9.9499999999999993" customHeight="1" x14ac:dyDescent="0.2"/>
    <row r="489" ht="9.9499999999999993" customHeight="1" x14ac:dyDescent="0.2"/>
    <row r="490" ht="9.9499999999999993" customHeight="1" x14ac:dyDescent="0.2"/>
    <row r="491" ht="9.9499999999999993" customHeight="1" x14ac:dyDescent="0.2"/>
    <row r="492" ht="9.9499999999999993" customHeight="1" x14ac:dyDescent="0.2"/>
    <row r="493" ht="9.9499999999999993" customHeight="1" x14ac:dyDescent="0.2"/>
    <row r="494" ht="9.9499999999999993" customHeight="1" x14ac:dyDescent="0.2"/>
    <row r="495" ht="9.9499999999999993" customHeight="1" x14ac:dyDescent="0.2"/>
    <row r="496" ht="9.9499999999999993" customHeight="1" x14ac:dyDescent="0.2"/>
    <row r="497" ht="9.9499999999999993" customHeight="1" x14ac:dyDescent="0.2"/>
    <row r="498" ht="9.9499999999999993" customHeight="1" x14ac:dyDescent="0.2"/>
    <row r="499" ht="9.9499999999999993" customHeight="1" x14ac:dyDescent="0.2"/>
    <row r="500" ht="9.9499999999999993" customHeight="1" x14ac:dyDescent="0.2"/>
    <row r="501" ht="9.9499999999999993" customHeight="1" x14ac:dyDescent="0.2"/>
    <row r="502" ht="9.9499999999999993" customHeight="1" x14ac:dyDescent="0.2"/>
    <row r="503" ht="9.9499999999999993" customHeight="1" x14ac:dyDescent="0.2"/>
    <row r="504" ht="9.9499999999999993" customHeight="1" x14ac:dyDescent="0.2"/>
    <row r="505" ht="9.9499999999999993" customHeight="1" x14ac:dyDescent="0.2"/>
    <row r="506" ht="9.9499999999999993" customHeight="1" x14ac:dyDescent="0.2"/>
    <row r="507" ht="9.9499999999999993" customHeight="1" x14ac:dyDescent="0.2"/>
    <row r="508" ht="9.9499999999999993" customHeight="1" x14ac:dyDescent="0.2"/>
    <row r="509" ht="9.9499999999999993" customHeight="1" x14ac:dyDescent="0.2"/>
    <row r="510" ht="9.9499999999999993" customHeight="1" x14ac:dyDescent="0.2"/>
    <row r="511" ht="9.9499999999999993" customHeight="1" x14ac:dyDescent="0.2"/>
    <row r="512" ht="9.9499999999999993" customHeight="1" x14ac:dyDescent="0.2"/>
    <row r="513" ht="9.9499999999999993" customHeight="1" x14ac:dyDescent="0.2"/>
    <row r="514" ht="9.9499999999999993" customHeight="1" x14ac:dyDescent="0.2"/>
    <row r="515" ht="9.9499999999999993" customHeight="1" x14ac:dyDescent="0.2"/>
    <row r="516" ht="9.9499999999999993" customHeight="1" x14ac:dyDescent="0.2"/>
    <row r="517" ht="9.9499999999999993" customHeight="1" x14ac:dyDescent="0.2"/>
    <row r="518" ht="9.9499999999999993" customHeight="1" x14ac:dyDescent="0.2"/>
    <row r="519" ht="9.9499999999999993" customHeight="1" x14ac:dyDescent="0.2"/>
    <row r="520" ht="9.9499999999999993" customHeight="1" x14ac:dyDescent="0.2"/>
    <row r="521" ht="9.9499999999999993" customHeight="1" x14ac:dyDescent="0.2"/>
    <row r="522" ht="9.9499999999999993" customHeight="1" x14ac:dyDescent="0.2"/>
    <row r="523" ht="9.9499999999999993" customHeight="1" x14ac:dyDescent="0.2"/>
    <row r="524" ht="9.9499999999999993" customHeight="1" x14ac:dyDescent="0.2"/>
    <row r="525" ht="9.9499999999999993" customHeight="1" x14ac:dyDescent="0.2"/>
    <row r="526" ht="9.9499999999999993" customHeight="1" x14ac:dyDescent="0.2"/>
    <row r="527" ht="9.9499999999999993" customHeight="1" x14ac:dyDescent="0.2"/>
    <row r="528" ht="9.9499999999999993" customHeight="1" x14ac:dyDescent="0.2"/>
    <row r="529" ht="9.9499999999999993" customHeight="1" x14ac:dyDescent="0.2"/>
    <row r="530" ht="9.9499999999999993" customHeight="1" x14ac:dyDescent="0.2"/>
    <row r="531" ht="9.9499999999999993" customHeight="1" x14ac:dyDescent="0.2"/>
    <row r="532" ht="9.9499999999999993" customHeight="1" x14ac:dyDescent="0.2"/>
    <row r="533" ht="9.9499999999999993" customHeight="1" x14ac:dyDescent="0.2"/>
    <row r="534" ht="9.9499999999999993" customHeight="1" x14ac:dyDescent="0.2"/>
    <row r="535" ht="9.9499999999999993" customHeight="1" x14ac:dyDescent="0.2"/>
    <row r="536" ht="9.9499999999999993" customHeight="1" x14ac:dyDescent="0.2"/>
    <row r="537" ht="9.9499999999999993" customHeight="1" x14ac:dyDescent="0.2"/>
    <row r="538" ht="9.9499999999999993" customHeight="1" x14ac:dyDescent="0.2"/>
    <row r="539" ht="9.9499999999999993" customHeight="1" x14ac:dyDescent="0.2"/>
    <row r="540" ht="9.9499999999999993" customHeight="1" x14ac:dyDescent="0.2"/>
    <row r="541" ht="9.9499999999999993" customHeight="1" x14ac:dyDescent="0.2"/>
    <row r="542" ht="9.9499999999999993" customHeight="1" x14ac:dyDescent="0.2"/>
    <row r="543" ht="9.9499999999999993" customHeight="1" x14ac:dyDescent="0.2"/>
    <row r="544" ht="9.9499999999999993" customHeight="1" x14ac:dyDescent="0.2"/>
    <row r="545" ht="9.9499999999999993" customHeight="1" x14ac:dyDescent="0.2"/>
    <row r="546" ht="9.9499999999999993" customHeight="1" x14ac:dyDescent="0.2"/>
    <row r="547" ht="9.9499999999999993" customHeight="1" x14ac:dyDescent="0.2"/>
    <row r="548" ht="9.9499999999999993" customHeight="1" x14ac:dyDescent="0.2"/>
    <row r="549" ht="9.9499999999999993" customHeight="1" x14ac:dyDescent="0.2"/>
    <row r="550" ht="9.9499999999999993" customHeight="1" x14ac:dyDescent="0.2"/>
    <row r="551" ht="9.9499999999999993" customHeight="1" x14ac:dyDescent="0.2"/>
    <row r="552" ht="9.9499999999999993" customHeight="1" x14ac:dyDescent="0.2"/>
    <row r="553" ht="9.9499999999999993" customHeight="1" x14ac:dyDescent="0.2"/>
    <row r="554" ht="9.9499999999999993" customHeight="1" x14ac:dyDescent="0.2"/>
    <row r="555" ht="9.9499999999999993" customHeight="1" x14ac:dyDescent="0.2"/>
    <row r="556" ht="9.9499999999999993" customHeight="1" x14ac:dyDescent="0.2"/>
    <row r="557" ht="9.9499999999999993" customHeight="1" x14ac:dyDescent="0.2"/>
    <row r="558" ht="9.9499999999999993" customHeight="1" x14ac:dyDescent="0.2"/>
    <row r="559" ht="9.9499999999999993" customHeight="1" x14ac:dyDescent="0.2"/>
    <row r="560" ht="9.9499999999999993" customHeight="1" x14ac:dyDescent="0.2"/>
    <row r="561" ht="9.9499999999999993" customHeight="1" x14ac:dyDescent="0.2"/>
    <row r="562" ht="9.9499999999999993" customHeight="1" x14ac:dyDescent="0.2"/>
    <row r="563" ht="9.9499999999999993" customHeight="1" x14ac:dyDescent="0.2"/>
    <row r="564" ht="9.9499999999999993" customHeight="1" x14ac:dyDescent="0.2"/>
    <row r="565" ht="9.9499999999999993" customHeight="1" x14ac:dyDescent="0.2"/>
    <row r="566" ht="9.9499999999999993" customHeight="1" x14ac:dyDescent="0.2"/>
    <row r="567" ht="9.9499999999999993" customHeight="1" x14ac:dyDescent="0.2"/>
    <row r="568" ht="9.9499999999999993" customHeight="1" x14ac:dyDescent="0.2"/>
    <row r="569" ht="9.9499999999999993" customHeight="1" x14ac:dyDescent="0.2"/>
    <row r="570" ht="9.9499999999999993" customHeight="1" x14ac:dyDescent="0.2"/>
    <row r="571" ht="9.9499999999999993" customHeight="1" x14ac:dyDescent="0.2"/>
    <row r="572" ht="9.9499999999999993" customHeight="1" x14ac:dyDescent="0.2"/>
    <row r="573" ht="9.9499999999999993" customHeight="1" x14ac:dyDescent="0.2"/>
    <row r="574" ht="9.9499999999999993" customHeight="1" x14ac:dyDescent="0.2"/>
    <row r="575" ht="9.9499999999999993" customHeight="1" x14ac:dyDescent="0.2"/>
    <row r="576" ht="9.9499999999999993" customHeight="1" x14ac:dyDescent="0.2"/>
    <row r="577" ht="9.9499999999999993" customHeight="1" x14ac:dyDescent="0.2"/>
    <row r="578" ht="9.9499999999999993" customHeight="1" x14ac:dyDescent="0.2"/>
    <row r="579" ht="9.9499999999999993" customHeight="1" x14ac:dyDescent="0.2"/>
    <row r="580" ht="9.9499999999999993" customHeight="1" x14ac:dyDescent="0.2"/>
    <row r="581" ht="9.9499999999999993" customHeight="1" x14ac:dyDescent="0.2"/>
    <row r="582" ht="9.9499999999999993" customHeight="1" x14ac:dyDescent="0.2"/>
    <row r="583" ht="9.9499999999999993" customHeight="1" x14ac:dyDescent="0.2"/>
    <row r="584" ht="9.9499999999999993" customHeight="1" x14ac:dyDescent="0.2"/>
    <row r="585" ht="9.9499999999999993" customHeight="1" x14ac:dyDescent="0.2"/>
    <row r="586" ht="9.9499999999999993" customHeight="1" x14ac:dyDescent="0.2"/>
    <row r="587" ht="9.9499999999999993" customHeight="1" x14ac:dyDescent="0.2"/>
    <row r="588" ht="9.9499999999999993" customHeight="1" x14ac:dyDescent="0.2"/>
    <row r="589" ht="9.9499999999999993" customHeight="1" x14ac:dyDescent="0.2"/>
    <row r="590" ht="9.9499999999999993" customHeight="1" x14ac:dyDescent="0.2"/>
    <row r="591" ht="9.9499999999999993" customHeight="1" x14ac:dyDescent="0.2"/>
    <row r="592" ht="9.9499999999999993" customHeight="1" x14ac:dyDescent="0.2"/>
    <row r="593" ht="9.9499999999999993" customHeight="1" x14ac:dyDescent="0.2"/>
    <row r="594" ht="9.9499999999999993" customHeight="1" x14ac:dyDescent="0.2"/>
    <row r="595" ht="9.9499999999999993" customHeight="1" x14ac:dyDescent="0.2"/>
    <row r="596" ht="9.9499999999999993" customHeight="1" x14ac:dyDescent="0.2"/>
    <row r="597" ht="9.9499999999999993" customHeight="1" x14ac:dyDescent="0.2"/>
    <row r="598" ht="9.9499999999999993" customHeight="1" x14ac:dyDescent="0.2"/>
    <row r="599" ht="9.9499999999999993" customHeight="1" x14ac:dyDescent="0.2"/>
    <row r="600" ht="9.9499999999999993" customHeight="1" x14ac:dyDescent="0.2"/>
    <row r="601" ht="9.9499999999999993" customHeight="1" x14ac:dyDescent="0.2"/>
    <row r="602" ht="9.9499999999999993" customHeight="1" x14ac:dyDescent="0.2"/>
    <row r="603" ht="9.9499999999999993" customHeight="1" x14ac:dyDescent="0.2"/>
    <row r="604" ht="9.9499999999999993" customHeight="1" x14ac:dyDescent="0.2"/>
    <row r="605" ht="9.9499999999999993" customHeight="1" x14ac:dyDescent="0.2"/>
    <row r="606" ht="9.9499999999999993" customHeight="1" x14ac:dyDescent="0.2"/>
    <row r="607" ht="9.9499999999999993" customHeight="1" x14ac:dyDescent="0.2"/>
    <row r="608" ht="9.9499999999999993" customHeight="1" x14ac:dyDescent="0.2"/>
    <row r="609" ht="9.9499999999999993" customHeight="1" x14ac:dyDescent="0.2"/>
    <row r="610" ht="9.9499999999999993" customHeight="1" x14ac:dyDescent="0.2"/>
    <row r="611" ht="9.9499999999999993" customHeight="1" x14ac:dyDescent="0.2"/>
    <row r="612" ht="9.9499999999999993" customHeight="1" x14ac:dyDescent="0.2"/>
    <row r="613" ht="9.9499999999999993" customHeight="1" x14ac:dyDescent="0.2"/>
    <row r="614" ht="9.9499999999999993" customHeight="1" x14ac:dyDescent="0.2"/>
    <row r="615" ht="9.9499999999999993" customHeight="1" x14ac:dyDescent="0.2"/>
    <row r="616" ht="9.9499999999999993" customHeight="1" x14ac:dyDescent="0.2"/>
    <row r="617" ht="9.9499999999999993" customHeight="1" x14ac:dyDescent="0.2"/>
    <row r="618" ht="9.9499999999999993" customHeight="1" x14ac:dyDescent="0.2"/>
    <row r="619" ht="9.9499999999999993" customHeight="1" x14ac:dyDescent="0.2"/>
    <row r="620" ht="9.9499999999999993" customHeight="1" x14ac:dyDescent="0.2"/>
    <row r="621" ht="9.9499999999999993" customHeight="1" x14ac:dyDescent="0.2"/>
    <row r="622" ht="9.9499999999999993" customHeight="1" x14ac:dyDescent="0.2"/>
    <row r="623" ht="9.9499999999999993" customHeight="1" x14ac:dyDescent="0.2"/>
    <row r="624" ht="9.9499999999999993" customHeight="1" x14ac:dyDescent="0.2"/>
    <row r="625" ht="9.9499999999999993" customHeight="1" x14ac:dyDescent="0.2"/>
    <row r="626" ht="9.9499999999999993" customHeight="1" x14ac:dyDescent="0.2"/>
    <row r="627" ht="9.9499999999999993" customHeight="1" x14ac:dyDescent="0.2"/>
    <row r="628" ht="9.9499999999999993" customHeight="1" x14ac:dyDescent="0.2"/>
    <row r="629" ht="9.9499999999999993" customHeight="1" x14ac:dyDescent="0.2"/>
    <row r="630" ht="9.9499999999999993" customHeight="1" x14ac:dyDescent="0.2"/>
    <row r="631" ht="9.9499999999999993" customHeight="1" x14ac:dyDescent="0.2"/>
    <row r="632" ht="9.9499999999999993" customHeight="1" x14ac:dyDescent="0.2"/>
    <row r="633" ht="9.9499999999999993" customHeight="1" x14ac:dyDescent="0.2"/>
    <row r="634" ht="9.9499999999999993" customHeight="1" x14ac:dyDescent="0.2"/>
    <row r="635" ht="9.9499999999999993" customHeight="1" x14ac:dyDescent="0.2"/>
    <row r="636" ht="9.9499999999999993" customHeight="1" x14ac:dyDescent="0.2"/>
    <row r="637" ht="9.9499999999999993" customHeight="1" x14ac:dyDescent="0.2"/>
    <row r="638" ht="9.9499999999999993" customHeight="1" x14ac:dyDescent="0.2"/>
    <row r="639" ht="9.9499999999999993" customHeight="1" x14ac:dyDescent="0.2"/>
    <row r="640" ht="9.9499999999999993" customHeight="1" x14ac:dyDescent="0.2"/>
    <row r="641" ht="9.9499999999999993" customHeight="1" x14ac:dyDescent="0.2"/>
    <row r="642" ht="9.9499999999999993" customHeight="1" x14ac:dyDescent="0.2"/>
    <row r="643" ht="9.9499999999999993" customHeight="1" x14ac:dyDescent="0.2"/>
    <row r="644" ht="9.9499999999999993" customHeight="1" x14ac:dyDescent="0.2"/>
    <row r="645" ht="9.9499999999999993" customHeight="1" x14ac:dyDescent="0.2"/>
    <row r="646" ht="9.9499999999999993" customHeight="1" x14ac:dyDescent="0.2"/>
    <row r="647" ht="9.9499999999999993" customHeight="1" x14ac:dyDescent="0.2"/>
    <row r="648" ht="9.9499999999999993" customHeight="1" x14ac:dyDescent="0.2"/>
    <row r="649" ht="9.9499999999999993" customHeight="1" x14ac:dyDescent="0.2"/>
    <row r="650" ht="9.9499999999999993" customHeight="1" x14ac:dyDescent="0.2"/>
    <row r="651" ht="9.9499999999999993" customHeight="1" x14ac:dyDescent="0.2"/>
    <row r="652" ht="9.9499999999999993" customHeight="1" x14ac:dyDescent="0.2"/>
    <row r="653" ht="9.9499999999999993" customHeight="1" x14ac:dyDescent="0.2"/>
    <row r="654" ht="9.9499999999999993" customHeight="1" x14ac:dyDescent="0.2"/>
    <row r="655" ht="9.9499999999999993" customHeight="1" x14ac:dyDescent="0.2"/>
    <row r="656" ht="9.9499999999999993" customHeight="1" x14ac:dyDescent="0.2"/>
    <row r="657" ht="9.9499999999999993" customHeight="1" x14ac:dyDescent="0.2"/>
  </sheetData>
  <mergeCells count="19">
    <mergeCell ref="B11:C52"/>
    <mergeCell ref="D11:D52"/>
    <mergeCell ref="E11:E52"/>
    <mergeCell ref="G11:G24"/>
    <mergeCell ref="G25:G52"/>
    <mergeCell ref="A7:G7"/>
    <mergeCell ref="A8:G8"/>
    <mergeCell ref="A9:A10"/>
    <mergeCell ref="B9:E9"/>
    <mergeCell ref="F9:F10"/>
    <mergeCell ref="G9:G10"/>
    <mergeCell ref="B10:C10"/>
    <mergeCell ref="A83:B83"/>
    <mergeCell ref="A59:G59"/>
    <mergeCell ref="A61:F61"/>
    <mergeCell ref="B53:C58"/>
    <mergeCell ref="D53:D58"/>
    <mergeCell ref="E53:E58"/>
    <mergeCell ref="G53:G58"/>
  </mergeCells>
  <pageMargins left="0.56999999999999995" right="0.35416666666666669" top="0.35416666666666669" bottom="0" header="0" footer="0"/>
  <pageSetup paperSize="9" scale="81" firstPageNumber="0" fitToHeight="0" orientation="portrait" r:id="rId1"/>
  <headerFooter alignWithMargins="0">
    <oddHeader>&amp;CГИБКАЯ СИСТЕМА СКИДОК !!!   ЦЕНЫ ДЕЙСТВИТЕЛЬНЫ ТОЛЬКО НА ТЕРРИТОРИИ РОССИИ.  &amp;P</oddHeader>
    <oddFooter xml:space="preserve">&amp;C&amp;9 </oddFooter>
  </headerFooter>
  <rowBreaks count="1" manualBreakCount="1">
    <brk id="60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J1845"/>
  <sheetViews>
    <sheetView topLeftCell="B1" zoomScale="70" zoomScaleNormal="70" workbookViewId="0">
      <selection activeCell="A14" sqref="A14:H14"/>
    </sheetView>
  </sheetViews>
  <sheetFormatPr defaultRowHeight="12.75" x14ac:dyDescent="0.2"/>
  <cols>
    <col min="1" max="1" width="8" style="240" hidden="1" customWidth="1"/>
    <col min="2" max="2" width="18.140625" style="241" customWidth="1"/>
    <col min="3" max="3" width="35.140625" style="241" customWidth="1"/>
    <col min="4" max="4" width="20" style="240" customWidth="1"/>
    <col min="5" max="5" width="9.5703125" style="219" hidden="1" customWidth="1"/>
    <col min="6" max="6" width="19.5703125" style="240" customWidth="1"/>
    <col min="7" max="7" width="30.7109375" style="240" customWidth="1"/>
    <col min="8" max="8" width="19.5703125" style="241" customWidth="1"/>
    <col min="9" max="16384" width="9.140625" style="29"/>
  </cols>
  <sheetData>
    <row r="1" spans="1:8" x14ac:dyDescent="0.2">
      <c r="A1" s="213"/>
      <c r="B1" s="216"/>
      <c r="C1" s="216"/>
      <c r="D1" s="213"/>
      <c r="E1" s="36"/>
      <c r="F1" s="213"/>
      <c r="G1" s="213"/>
      <c r="H1" s="216"/>
    </row>
    <row r="2" spans="1:8" x14ac:dyDescent="0.2">
      <c r="A2" s="213"/>
      <c r="B2" s="216"/>
      <c r="C2" s="216"/>
      <c r="D2" s="213"/>
      <c r="E2" s="36"/>
      <c r="F2" s="213"/>
      <c r="G2" s="213"/>
      <c r="H2" s="216"/>
    </row>
    <row r="3" spans="1:8" x14ac:dyDescent="0.2">
      <c r="A3" s="213"/>
      <c r="B3" s="216"/>
      <c r="C3" s="216"/>
      <c r="D3" s="213"/>
      <c r="E3" s="36"/>
      <c r="F3" s="213"/>
      <c r="G3" s="213"/>
      <c r="H3" s="216"/>
    </row>
    <row r="4" spans="1:8" x14ac:dyDescent="0.2">
      <c r="A4" s="213"/>
      <c r="B4" s="216"/>
      <c r="C4" s="216"/>
      <c r="D4" s="213"/>
      <c r="E4" s="36"/>
      <c r="F4" s="213"/>
      <c r="G4" s="213"/>
      <c r="H4" s="216"/>
    </row>
    <row r="5" spans="1:8" x14ac:dyDescent="0.2">
      <c r="A5" s="213"/>
      <c r="B5" s="216"/>
      <c r="C5" s="216"/>
      <c r="D5" s="213"/>
      <c r="E5" s="36"/>
      <c r="F5" s="213"/>
      <c r="G5" s="213"/>
      <c r="H5" s="216"/>
    </row>
    <row r="6" spans="1:8" x14ac:dyDescent="0.2">
      <c r="A6" s="213"/>
      <c r="B6" s="216"/>
      <c r="C6" s="216"/>
      <c r="D6" s="213"/>
      <c r="E6" s="36"/>
      <c r="F6" s="213"/>
      <c r="G6" s="213"/>
      <c r="H6" s="216"/>
    </row>
    <row r="7" spans="1:8" x14ac:dyDescent="0.2">
      <c r="A7" s="213"/>
      <c r="B7" s="216"/>
      <c r="C7" s="216"/>
      <c r="D7" s="213"/>
      <c r="E7" s="36"/>
      <c r="F7" s="213"/>
      <c r="G7" s="213"/>
      <c r="H7" s="216"/>
    </row>
    <row r="8" spans="1:8" x14ac:dyDescent="0.2">
      <c r="A8" s="213"/>
      <c r="B8" s="216"/>
      <c r="C8" s="216"/>
      <c r="D8" s="213"/>
      <c r="E8" s="36"/>
      <c r="F8" s="213"/>
      <c r="G8" s="213"/>
      <c r="H8" s="216"/>
    </row>
    <row r="9" spans="1:8" x14ac:dyDescent="0.2">
      <c r="A9" s="213"/>
      <c r="B9" s="216"/>
      <c r="C9" s="216"/>
      <c r="D9" s="213"/>
      <c r="E9" s="36"/>
      <c r="F9" s="213"/>
      <c r="G9" s="213"/>
      <c r="H9" s="216"/>
    </row>
    <row r="10" spans="1:8" x14ac:dyDescent="0.2">
      <c r="A10" s="213"/>
      <c r="B10" s="216"/>
      <c r="C10" s="216"/>
      <c r="D10" s="213"/>
      <c r="E10" s="36"/>
      <c r="F10" s="213"/>
      <c r="G10" s="213"/>
      <c r="H10" s="216"/>
    </row>
    <row r="11" spans="1:8" x14ac:dyDescent="0.2">
      <c r="A11" s="213"/>
      <c r="B11" s="216"/>
      <c r="C11" s="216"/>
      <c r="D11" s="213"/>
      <c r="E11" s="36"/>
      <c r="F11" s="213"/>
      <c r="G11" s="213"/>
      <c r="H11" s="216"/>
    </row>
    <row r="12" spans="1:8" x14ac:dyDescent="0.2">
      <c r="A12" s="213"/>
      <c r="B12" s="216"/>
      <c r="C12" s="216"/>
      <c r="D12" s="213"/>
      <c r="E12" s="36"/>
      <c r="F12" s="213"/>
      <c r="G12" s="213"/>
      <c r="H12" s="216"/>
    </row>
    <row r="13" spans="1:8" x14ac:dyDescent="0.2">
      <c r="A13" s="213"/>
      <c r="B13" s="216"/>
      <c r="C13" s="216"/>
      <c r="D13" s="213"/>
      <c r="E13" s="36"/>
      <c r="F13" s="37" t="s">
        <v>16</v>
      </c>
      <c r="G13" s="213"/>
      <c r="H13" s="216"/>
    </row>
    <row r="14" spans="1:8" ht="16.5" x14ac:dyDescent="0.25">
      <c r="A14" s="1028" t="s">
        <v>3350</v>
      </c>
      <c r="B14" s="1028"/>
      <c r="C14" s="1028"/>
      <c r="D14" s="1028"/>
      <c r="E14" s="1028"/>
      <c r="F14" s="1028"/>
      <c r="G14" s="1028"/>
      <c r="H14" s="1028"/>
    </row>
    <row r="15" spans="1:8" ht="16.5" x14ac:dyDescent="0.25">
      <c r="A15" s="217"/>
      <c r="B15" s="217"/>
      <c r="C15" s="217"/>
      <c r="D15" s="217"/>
      <c r="E15" s="217"/>
      <c r="F15" s="217"/>
      <c r="G15" s="217"/>
      <c r="H15" s="217"/>
    </row>
    <row r="16" spans="1:8" ht="20.25" x14ac:dyDescent="0.3">
      <c r="A16" s="1029" t="s">
        <v>1421</v>
      </c>
      <c r="B16" s="1029"/>
      <c r="C16" s="1029"/>
      <c r="D16" s="1029"/>
      <c r="E16" s="1029"/>
      <c r="F16" s="1029"/>
      <c r="G16" s="1029"/>
      <c r="H16" s="1029"/>
    </row>
    <row r="17" spans="1:10" ht="18.75" x14ac:dyDescent="0.3">
      <c r="A17" s="1030" t="s">
        <v>1422</v>
      </c>
      <c r="B17" s="1030"/>
      <c r="C17" s="1030"/>
      <c r="D17" s="1030"/>
      <c r="E17" s="1030"/>
      <c r="F17" s="1030"/>
      <c r="G17" s="1030"/>
      <c r="H17" s="1030"/>
    </row>
    <row r="18" spans="1:10" ht="16.5" x14ac:dyDescent="0.25">
      <c r="A18" s="217"/>
      <c r="B18" s="217"/>
      <c r="C18" s="217"/>
      <c r="D18" s="217"/>
      <c r="E18" s="217"/>
      <c r="F18" s="217"/>
      <c r="G18" s="217"/>
      <c r="H18" s="271"/>
    </row>
    <row r="19" spans="1:10" ht="16.5" x14ac:dyDescent="0.25">
      <c r="A19" s="217"/>
      <c r="B19" s="217"/>
      <c r="C19" s="217"/>
      <c r="D19" s="217"/>
      <c r="E19" s="217"/>
      <c r="F19" s="217"/>
      <c r="G19" s="217"/>
      <c r="H19" s="271"/>
    </row>
    <row r="20" spans="1:10" ht="16.5" x14ac:dyDescent="0.25">
      <c r="A20" s="217"/>
      <c r="B20" s="217"/>
      <c r="C20" s="217"/>
      <c r="D20" s="217"/>
      <c r="E20" s="217"/>
      <c r="F20" s="217"/>
      <c r="G20" s="217"/>
      <c r="H20" s="271"/>
    </row>
    <row r="21" spans="1:10" ht="16.5" x14ac:dyDescent="0.25">
      <c r="A21" s="217"/>
      <c r="B21" s="217"/>
      <c r="C21" s="217"/>
      <c r="D21" s="217"/>
      <c r="E21" s="217"/>
      <c r="F21" s="217"/>
      <c r="G21" s="217"/>
      <c r="H21" s="271"/>
    </row>
    <row r="22" spans="1:10" ht="16.5" x14ac:dyDescent="0.25">
      <c r="A22" s="217"/>
      <c r="B22" s="217"/>
      <c r="C22" s="217"/>
      <c r="D22" s="217"/>
      <c r="E22" s="217" t="s">
        <v>16</v>
      </c>
      <c r="F22" s="217"/>
      <c r="G22" s="217"/>
      <c r="H22" s="271"/>
    </row>
    <row r="23" spans="1:10" ht="16.5" x14ac:dyDescent="0.25">
      <c r="A23" s="217"/>
      <c r="B23" s="217"/>
      <c r="C23" s="217"/>
      <c r="D23" s="217"/>
      <c r="E23" s="217"/>
      <c r="F23" s="217"/>
      <c r="G23" s="217"/>
      <c r="H23" s="271"/>
    </row>
    <row r="24" spans="1:10" ht="16.5" x14ac:dyDescent="0.25">
      <c r="A24" s="217"/>
      <c r="B24" s="217"/>
      <c r="C24" s="217"/>
      <c r="D24" s="217"/>
      <c r="E24" s="217"/>
      <c r="F24" s="217"/>
      <c r="G24" s="217"/>
      <c r="H24" s="271"/>
    </row>
    <row r="25" spans="1:10" ht="16.5" x14ac:dyDescent="0.25">
      <c r="A25" s="217"/>
      <c r="B25" s="217"/>
      <c r="C25" s="217"/>
      <c r="D25" s="217"/>
      <c r="E25" s="217"/>
      <c r="F25" s="217"/>
      <c r="G25" s="217"/>
      <c r="H25" s="271"/>
    </row>
    <row r="26" spans="1:10" ht="16.5" x14ac:dyDescent="0.25">
      <c r="A26" s="217"/>
      <c r="B26" s="217"/>
      <c r="C26" s="217"/>
      <c r="D26" s="217"/>
      <c r="E26" s="217"/>
      <c r="F26" s="217"/>
      <c r="G26" s="217"/>
      <c r="H26" s="271"/>
      <c r="J26" s="430" t="s">
        <v>16</v>
      </c>
    </row>
    <row r="27" spans="1:10" ht="16.5" x14ac:dyDescent="0.25">
      <c r="A27" s="217"/>
      <c r="B27" s="217"/>
      <c r="C27" s="217"/>
      <c r="D27" s="217"/>
      <c r="E27" s="217"/>
      <c r="F27" s="217"/>
      <c r="G27" s="217"/>
      <c r="H27" s="271"/>
    </row>
    <row r="28" spans="1:10" ht="16.5" x14ac:dyDescent="0.25">
      <c r="A28" s="217"/>
      <c r="B28" s="217"/>
      <c r="C28" s="217"/>
      <c r="D28" s="217"/>
      <c r="E28" s="217"/>
      <c r="F28" s="217"/>
      <c r="G28" s="217"/>
      <c r="H28" s="271"/>
    </row>
    <row r="29" spans="1:10" ht="16.5" x14ac:dyDescent="0.25">
      <c r="A29" s="217"/>
      <c r="B29" s="217"/>
      <c r="C29" s="217"/>
      <c r="D29" s="217"/>
      <c r="E29" s="217"/>
      <c r="F29" s="217"/>
      <c r="G29" s="217"/>
      <c r="H29" s="271"/>
    </row>
    <row r="30" spans="1:10" ht="16.5" x14ac:dyDescent="0.25">
      <c r="A30" s="217"/>
      <c r="B30" s="217"/>
      <c r="C30" s="217"/>
      <c r="D30" s="217"/>
      <c r="E30" s="217"/>
      <c r="F30" s="217"/>
      <c r="G30" s="217"/>
      <c r="H30" s="271"/>
    </row>
    <row r="31" spans="1:10" ht="16.5" x14ac:dyDescent="0.25">
      <c r="A31" s="217"/>
      <c r="B31" s="217"/>
      <c r="C31" s="217"/>
      <c r="D31" s="217"/>
      <c r="E31" s="217"/>
      <c r="F31" s="217"/>
      <c r="G31" s="217"/>
      <c r="H31" s="271"/>
    </row>
    <row r="32" spans="1:10" ht="16.5" x14ac:dyDescent="0.25">
      <c r="A32" s="217"/>
      <c r="B32" s="217"/>
      <c r="C32" s="217"/>
      <c r="D32" s="217"/>
      <c r="E32" s="217"/>
      <c r="F32" s="217"/>
      <c r="G32" s="217"/>
      <c r="H32" s="271"/>
    </row>
    <row r="33" spans="1:8" ht="16.5" x14ac:dyDescent="0.25">
      <c r="A33" s="217"/>
      <c r="B33" s="217"/>
      <c r="C33" s="217"/>
      <c r="D33" s="217"/>
      <c r="E33" s="217"/>
      <c r="F33" s="217"/>
      <c r="G33" s="217"/>
      <c r="H33" s="271"/>
    </row>
    <row r="34" spans="1:8" ht="16.5" x14ac:dyDescent="0.25">
      <c r="A34" s="217"/>
      <c r="B34" s="217"/>
      <c r="C34" s="217"/>
      <c r="D34" s="217"/>
      <c r="E34" s="217"/>
      <c r="F34" s="217"/>
      <c r="G34" s="217"/>
      <c r="H34" s="271"/>
    </row>
    <row r="35" spans="1:8" ht="16.5" x14ac:dyDescent="0.25">
      <c r="A35" s="217"/>
      <c r="B35" s="217"/>
      <c r="C35" s="217"/>
      <c r="D35" s="217"/>
      <c r="E35" s="217"/>
      <c r="F35" s="217"/>
      <c r="G35" s="217"/>
      <c r="H35" s="271"/>
    </row>
    <row r="36" spans="1:8" ht="16.5" x14ac:dyDescent="0.25">
      <c r="A36" s="217"/>
      <c r="B36" s="217"/>
      <c r="C36" s="217"/>
      <c r="D36" s="217"/>
      <c r="E36" s="217"/>
      <c r="F36" s="217"/>
      <c r="G36" s="217"/>
      <c r="H36" s="271"/>
    </row>
    <row r="37" spans="1:8" ht="16.5" x14ac:dyDescent="0.25">
      <c r="A37" s="217"/>
      <c r="B37" s="217"/>
      <c r="C37" s="217"/>
      <c r="D37" s="217"/>
      <c r="E37" s="217"/>
      <c r="F37" s="217"/>
      <c r="G37" s="217"/>
      <c r="H37" s="271"/>
    </row>
    <row r="38" spans="1:8" ht="16.5" x14ac:dyDescent="0.25">
      <c r="A38" s="217"/>
      <c r="B38" s="217"/>
      <c r="C38" s="217"/>
      <c r="D38" s="217"/>
      <c r="E38" s="217"/>
      <c r="F38" s="217"/>
      <c r="G38" s="217"/>
      <c r="H38" s="271"/>
    </row>
    <row r="39" spans="1:8" ht="16.5" x14ac:dyDescent="0.25">
      <c r="A39" s="217"/>
      <c r="B39" s="217"/>
      <c r="C39" s="217"/>
      <c r="D39" s="217"/>
      <c r="E39" s="217"/>
      <c r="F39" s="217"/>
      <c r="G39" s="217"/>
      <c r="H39" s="271"/>
    </row>
    <row r="40" spans="1:8" ht="16.5" x14ac:dyDescent="0.25">
      <c r="A40" s="217"/>
      <c r="B40" s="217"/>
      <c r="C40" s="217"/>
      <c r="D40" s="217"/>
      <c r="E40" s="217"/>
      <c r="F40" s="217"/>
      <c r="G40" s="217"/>
      <c r="H40" s="271"/>
    </row>
    <row r="41" spans="1:8" ht="16.5" x14ac:dyDescent="0.25">
      <c r="A41" s="217"/>
      <c r="B41" s="217"/>
      <c r="C41" s="217"/>
      <c r="D41" s="217"/>
      <c r="E41" s="217"/>
      <c r="F41" s="217"/>
      <c r="G41" s="217"/>
      <c r="H41" s="271"/>
    </row>
    <row r="42" spans="1:8" ht="16.5" x14ac:dyDescent="0.25">
      <c r="A42" s="217"/>
      <c r="B42" s="217"/>
      <c r="C42" s="217"/>
      <c r="D42" s="217"/>
      <c r="E42" s="217"/>
      <c r="F42" s="217"/>
      <c r="G42" s="217"/>
      <c r="H42" s="271"/>
    </row>
    <row r="43" spans="1:8" ht="16.5" x14ac:dyDescent="0.25">
      <c r="A43" s="1028" t="s">
        <v>50</v>
      </c>
      <c r="B43" s="1028"/>
      <c r="C43" s="1028"/>
      <c r="D43" s="1028"/>
      <c r="E43" s="1028"/>
      <c r="F43" s="1028"/>
      <c r="G43" s="1028"/>
      <c r="H43" s="1028"/>
    </row>
    <row r="44" spans="1:8" ht="16.5" x14ac:dyDescent="0.25">
      <c r="A44" s="218"/>
      <c r="B44" s="1031" t="s">
        <v>494</v>
      </c>
      <c r="C44" s="1031"/>
      <c r="D44" s="1031"/>
      <c r="F44" s="220" t="s">
        <v>495</v>
      </c>
      <c r="G44" s="221"/>
      <c r="H44" s="221"/>
    </row>
    <row r="45" spans="1:8" ht="16.5" customHeight="1" x14ac:dyDescent="0.25">
      <c r="A45" s="222"/>
      <c r="B45" s="1031" t="s">
        <v>496</v>
      </c>
      <c r="C45" s="1031"/>
      <c r="D45" s="1031"/>
      <c r="E45" s="1032" t="s">
        <v>497</v>
      </c>
      <c r="F45" s="1032"/>
      <c r="G45" s="1032"/>
      <c r="H45" s="1032"/>
    </row>
    <row r="46" spans="1:8" ht="16.5" x14ac:dyDescent="0.25">
      <c r="A46" s="1031" t="s">
        <v>51</v>
      </c>
      <c r="B46" s="1031"/>
      <c r="C46" s="1031"/>
      <c r="D46" s="1031"/>
      <c r="F46" s="223" t="s">
        <v>52</v>
      </c>
      <c r="G46" s="217"/>
      <c r="H46" s="271"/>
    </row>
    <row r="47" spans="1:8" s="27" customFormat="1" ht="17.25" customHeight="1" thickBot="1" x14ac:dyDescent="0.3">
      <c r="A47" s="1033" t="s">
        <v>2478</v>
      </c>
      <c r="B47" s="1033"/>
      <c r="C47" s="1033"/>
      <c r="D47" s="1033"/>
      <c r="E47" s="1033"/>
      <c r="F47" s="1033"/>
      <c r="G47" s="1033"/>
      <c r="H47" s="1033"/>
    </row>
    <row r="48" spans="1:8" s="27" customFormat="1" ht="29.25" thickBot="1" x14ac:dyDescent="0.25">
      <c r="A48" s="224" t="s">
        <v>498</v>
      </c>
      <c r="B48" s="225" t="s">
        <v>53</v>
      </c>
      <c r="C48" s="225" t="s">
        <v>499</v>
      </c>
      <c r="D48" s="286" t="s">
        <v>500</v>
      </c>
      <c r="E48" s="227" t="s">
        <v>498</v>
      </c>
      <c r="F48" s="225" t="s">
        <v>53</v>
      </c>
      <c r="G48" s="225" t="s">
        <v>499</v>
      </c>
      <c r="H48" s="226" t="s">
        <v>500</v>
      </c>
    </row>
    <row r="49" spans="1:8" s="27" customFormat="1" ht="15.75" x14ac:dyDescent="0.25">
      <c r="A49" s="228">
        <v>1</v>
      </c>
      <c r="B49" s="229">
        <v>99000014852</v>
      </c>
      <c r="C49" s="230" t="s">
        <v>501</v>
      </c>
      <c r="D49" s="287" t="s">
        <v>10</v>
      </c>
      <c r="E49" s="232">
        <f>A76+1</f>
        <v>29</v>
      </c>
      <c r="F49" s="233">
        <v>99000015001</v>
      </c>
      <c r="G49" s="234" t="s">
        <v>502</v>
      </c>
      <c r="H49" s="235" t="s">
        <v>10</v>
      </c>
    </row>
    <row r="50" spans="1:8" s="27" customFormat="1" ht="15.75" x14ac:dyDescent="0.25">
      <c r="A50" s="236">
        <f t="shared" ref="A50:A76" si="0">A49+1</f>
        <v>2</v>
      </c>
      <c r="B50" s="233">
        <v>99000014949</v>
      </c>
      <c r="C50" s="234" t="s">
        <v>503</v>
      </c>
      <c r="D50" s="287" t="s">
        <v>10</v>
      </c>
      <c r="E50" s="237">
        <f t="shared" ref="E50:E76" si="1">E49+1</f>
        <v>30</v>
      </c>
      <c r="F50" s="233">
        <v>99000015002</v>
      </c>
      <c r="G50" s="234" t="s">
        <v>504</v>
      </c>
      <c r="H50" s="235" t="s">
        <v>10</v>
      </c>
    </row>
    <row r="51" spans="1:8" s="27" customFormat="1" ht="15.75" x14ac:dyDescent="0.25">
      <c r="A51" s="236">
        <f t="shared" si="0"/>
        <v>3</v>
      </c>
      <c r="B51" s="233">
        <v>99000014950</v>
      </c>
      <c r="C51" s="234" t="s">
        <v>505</v>
      </c>
      <c r="D51" s="287" t="s">
        <v>10</v>
      </c>
      <c r="E51" s="237">
        <f t="shared" si="1"/>
        <v>31</v>
      </c>
      <c r="F51" s="233">
        <v>99000015003</v>
      </c>
      <c r="G51" s="234" t="s">
        <v>506</v>
      </c>
      <c r="H51" s="235" t="s">
        <v>10</v>
      </c>
    </row>
    <row r="52" spans="1:8" s="27" customFormat="1" ht="15.75" x14ac:dyDescent="0.25">
      <c r="A52" s="236">
        <f t="shared" si="0"/>
        <v>4</v>
      </c>
      <c r="B52" s="233">
        <v>99000014814</v>
      </c>
      <c r="C52" s="234" t="s">
        <v>507</v>
      </c>
      <c r="D52" s="287" t="s">
        <v>10</v>
      </c>
      <c r="E52" s="237">
        <f t="shared" si="1"/>
        <v>32</v>
      </c>
      <c r="F52" s="233">
        <v>99000015004</v>
      </c>
      <c r="G52" s="234" t="s">
        <v>508</v>
      </c>
      <c r="H52" s="235" t="s">
        <v>10</v>
      </c>
    </row>
    <row r="53" spans="1:8" s="27" customFormat="1" ht="15.75" x14ac:dyDescent="0.25">
      <c r="A53" s="236">
        <f t="shared" si="0"/>
        <v>5</v>
      </c>
      <c r="B53" s="233">
        <v>99000014951</v>
      </c>
      <c r="C53" s="234" t="s">
        <v>509</v>
      </c>
      <c r="D53" s="287" t="s">
        <v>10</v>
      </c>
      <c r="E53" s="237">
        <f t="shared" si="1"/>
        <v>33</v>
      </c>
      <c r="F53" s="229">
        <v>99000015005</v>
      </c>
      <c r="G53" s="230" t="s">
        <v>510</v>
      </c>
      <c r="H53" s="235" t="s">
        <v>10</v>
      </c>
    </row>
    <row r="54" spans="1:8" s="27" customFormat="1" ht="15.75" x14ac:dyDescent="0.25">
      <c r="A54" s="236">
        <f t="shared" si="0"/>
        <v>6</v>
      </c>
      <c r="B54" s="233">
        <v>99000014952</v>
      </c>
      <c r="C54" s="234" t="s">
        <v>511</v>
      </c>
      <c r="D54" s="287" t="s">
        <v>10</v>
      </c>
      <c r="E54" s="237">
        <f t="shared" si="1"/>
        <v>34</v>
      </c>
      <c r="F54" s="233">
        <v>99000015006</v>
      </c>
      <c r="G54" s="234" t="s">
        <v>512</v>
      </c>
      <c r="H54" s="235" t="s">
        <v>10</v>
      </c>
    </row>
    <row r="55" spans="1:8" s="27" customFormat="1" ht="15.75" x14ac:dyDescent="0.25">
      <c r="A55" s="236">
        <f t="shared" si="0"/>
        <v>7</v>
      </c>
      <c r="B55" s="233">
        <v>99000014953</v>
      </c>
      <c r="C55" s="234" t="s">
        <v>513</v>
      </c>
      <c r="D55" s="287" t="s">
        <v>10</v>
      </c>
      <c r="E55" s="275">
        <f t="shared" si="1"/>
        <v>35</v>
      </c>
      <c r="F55" s="288">
        <v>99000015007</v>
      </c>
      <c r="G55" s="234" t="s">
        <v>514</v>
      </c>
      <c r="H55" s="235" t="s">
        <v>10</v>
      </c>
    </row>
    <row r="56" spans="1:8" s="27" customFormat="1" ht="15.75" x14ac:dyDescent="0.25">
      <c r="A56" s="236">
        <f t="shared" si="0"/>
        <v>8</v>
      </c>
      <c r="B56" s="233">
        <v>99000014815</v>
      </c>
      <c r="C56" s="234" t="s">
        <v>515</v>
      </c>
      <c r="D56" s="231" t="s">
        <v>10</v>
      </c>
      <c r="E56" s="275">
        <f t="shared" si="1"/>
        <v>36</v>
      </c>
      <c r="F56" s="288">
        <v>99000015008</v>
      </c>
      <c r="G56" s="234" t="s">
        <v>516</v>
      </c>
      <c r="H56" s="235" t="s">
        <v>10</v>
      </c>
    </row>
    <row r="57" spans="1:8" s="27" customFormat="1" ht="15.75" x14ac:dyDescent="0.25">
      <c r="A57" s="236">
        <f t="shared" si="0"/>
        <v>9</v>
      </c>
      <c r="B57" s="233">
        <v>99000014954</v>
      </c>
      <c r="C57" s="234" t="s">
        <v>517</v>
      </c>
      <c r="D57" s="231" t="s">
        <v>10</v>
      </c>
      <c r="E57" s="275">
        <f t="shared" si="1"/>
        <v>37</v>
      </c>
      <c r="F57" s="288">
        <v>99000015009</v>
      </c>
      <c r="G57" s="234" t="s">
        <v>518</v>
      </c>
      <c r="H57" s="235" t="s">
        <v>10</v>
      </c>
    </row>
    <row r="58" spans="1:8" s="27" customFormat="1" ht="15.75" x14ac:dyDescent="0.25">
      <c r="A58" s="236">
        <f t="shared" si="0"/>
        <v>10</v>
      </c>
      <c r="B58" s="233">
        <v>99000014955</v>
      </c>
      <c r="C58" s="234" t="s">
        <v>519</v>
      </c>
      <c r="D58" s="231" t="s">
        <v>10</v>
      </c>
      <c r="E58" s="275">
        <f t="shared" si="1"/>
        <v>38</v>
      </c>
      <c r="F58" s="288">
        <v>99000015042</v>
      </c>
      <c r="G58" s="234" t="s">
        <v>520</v>
      </c>
      <c r="H58" s="235" t="s">
        <v>10</v>
      </c>
    </row>
    <row r="59" spans="1:8" s="27" customFormat="1" ht="15.75" x14ac:dyDescent="0.25">
      <c r="A59" s="236">
        <f t="shared" si="0"/>
        <v>11</v>
      </c>
      <c r="B59" s="233">
        <v>99000014956</v>
      </c>
      <c r="C59" s="234" t="s">
        <v>521</v>
      </c>
      <c r="D59" s="231" t="s">
        <v>10</v>
      </c>
      <c r="E59" s="275">
        <f t="shared" si="1"/>
        <v>39</v>
      </c>
      <c r="F59" s="288">
        <v>99000015043</v>
      </c>
      <c r="G59" s="234" t="s">
        <v>522</v>
      </c>
      <c r="H59" s="235" t="s">
        <v>10</v>
      </c>
    </row>
    <row r="60" spans="1:8" s="27" customFormat="1" ht="15.75" x14ac:dyDescent="0.25">
      <c r="A60" s="236">
        <f t="shared" si="0"/>
        <v>12</v>
      </c>
      <c r="B60" s="233">
        <v>99000014816</v>
      </c>
      <c r="C60" s="234" t="s">
        <v>523</v>
      </c>
      <c r="D60" s="231" t="s">
        <v>10</v>
      </c>
      <c r="E60" s="275">
        <f t="shared" si="1"/>
        <v>40</v>
      </c>
      <c r="F60" s="288">
        <v>99000015044</v>
      </c>
      <c r="G60" s="234" t="s">
        <v>524</v>
      </c>
      <c r="H60" s="235" t="s">
        <v>10</v>
      </c>
    </row>
    <row r="61" spans="1:8" s="27" customFormat="1" ht="15.75" x14ac:dyDescent="0.25">
      <c r="A61" s="236">
        <f t="shared" si="0"/>
        <v>13</v>
      </c>
      <c r="B61" s="233">
        <v>99000014957</v>
      </c>
      <c r="C61" s="234" t="s">
        <v>525</v>
      </c>
      <c r="D61" s="231" t="s">
        <v>10</v>
      </c>
      <c r="E61" s="275">
        <f t="shared" si="1"/>
        <v>41</v>
      </c>
      <c r="F61" s="288">
        <v>99000015045</v>
      </c>
      <c r="G61" s="234" t="s">
        <v>526</v>
      </c>
      <c r="H61" s="235" t="s">
        <v>10</v>
      </c>
    </row>
    <row r="62" spans="1:8" s="27" customFormat="1" ht="15.75" x14ac:dyDescent="0.25">
      <c r="A62" s="236">
        <f t="shared" si="0"/>
        <v>14</v>
      </c>
      <c r="B62" s="233">
        <v>99000014958</v>
      </c>
      <c r="C62" s="234" t="s">
        <v>527</v>
      </c>
      <c r="D62" s="231" t="s">
        <v>10</v>
      </c>
      <c r="E62" s="275">
        <f t="shared" si="1"/>
        <v>42</v>
      </c>
      <c r="F62" s="288">
        <v>99000015046</v>
      </c>
      <c r="G62" s="234" t="s">
        <v>528</v>
      </c>
      <c r="H62" s="235" t="s">
        <v>10</v>
      </c>
    </row>
    <row r="63" spans="1:8" s="27" customFormat="1" ht="15.75" x14ac:dyDescent="0.25">
      <c r="A63" s="236">
        <f t="shared" si="0"/>
        <v>15</v>
      </c>
      <c r="B63" s="233">
        <v>99000014817</v>
      </c>
      <c r="C63" s="234" t="s">
        <v>529</v>
      </c>
      <c r="D63" s="231" t="s">
        <v>10</v>
      </c>
      <c r="E63" s="275">
        <f t="shared" si="1"/>
        <v>43</v>
      </c>
      <c r="F63" s="288">
        <v>99000015047</v>
      </c>
      <c r="G63" s="234" t="s">
        <v>530</v>
      </c>
      <c r="H63" s="235" t="s">
        <v>10</v>
      </c>
    </row>
    <row r="64" spans="1:8" s="27" customFormat="1" ht="15.75" x14ac:dyDescent="0.25">
      <c r="A64" s="236">
        <f t="shared" si="0"/>
        <v>16</v>
      </c>
      <c r="B64" s="233">
        <v>99000014959</v>
      </c>
      <c r="C64" s="234" t="s">
        <v>531</v>
      </c>
      <c r="D64" s="231" t="s">
        <v>10</v>
      </c>
      <c r="E64" s="275">
        <f t="shared" si="1"/>
        <v>44</v>
      </c>
      <c r="F64" s="288">
        <v>99000015048</v>
      </c>
      <c r="G64" s="234" t="s">
        <v>532</v>
      </c>
      <c r="H64" s="235" t="s">
        <v>10</v>
      </c>
    </row>
    <row r="65" spans="1:8" s="27" customFormat="1" ht="15.75" x14ac:dyDescent="0.25">
      <c r="A65" s="236">
        <f t="shared" si="0"/>
        <v>17</v>
      </c>
      <c r="B65" s="233">
        <v>99000014818</v>
      </c>
      <c r="C65" s="234" t="s">
        <v>533</v>
      </c>
      <c r="D65" s="231" t="s">
        <v>10</v>
      </c>
      <c r="E65" s="275">
        <f t="shared" si="1"/>
        <v>45</v>
      </c>
      <c r="F65" s="288">
        <v>99000015049</v>
      </c>
      <c r="G65" s="234" t="s">
        <v>534</v>
      </c>
      <c r="H65" s="235" t="s">
        <v>10</v>
      </c>
    </row>
    <row r="66" spans="1:8" s="27" customFormat="1" ht="15.75" x14ac:dyDescent="0.25">
      <c r="A66" s="236">
        <f t="shared" si="0"/>
        <v>18</v>
      </c>
      <c r="B66" s="233">
        <v>99000014994</v>
      </c>
      <c r="C66" s="234" t="s">
        <v>535</v>
      </c>
      <c r="D66" s="231" t="s">
        <v>10</v>
      </c>
      <c r="E66" s="275">
        <f t="shared" si="1"/>
        <v>46</v>
      </c>
      <c r="F66" s="288">
        <v>99000015050</v>
      </c>
      <c r="G66" s="234" t="s">
        <v>536</v>
      </c>
      <c r="H66" s="235" t="s">
        <v>10</v>
      </c>
    </row>
    <row r="67" spans="1:8" s="27" customFormat="1" ht="15.75" x14ac:dyDescent="0.25">
      <c r="A67" s="236">
        <f t="shared" si="0"/>
        <v>19</v>
      </c>
      <c r="B67" s="233">
        <v>99000014995</v>
      </c>
      <c r="C67" s="234" t="s">
        <v>537</v>
      </c>
      <c r="D67" s="231" t="s">
        <v>10</v>
      </c>
      <c r="E67" s="275">
        <f t="shared" si="1"/>
        <v>47</v>
      </c>
      <c r="F67" s="288">
        <v>99000015051</v>
      </c>
      <c r="G67" s="234" t="s">
        <v>538</v>
      </c>
      <c r="H67" s="235" t="s">
        <v>10</v>
      </c>
    </row>
    <row r="68" spans="1:8" s="27" customFormat="1" ht="15.75" x14ac:dyDescent="0.25">
      <c r="A68" s="236">
        <f t="shared" si="0"/>
        <v>20</v>
      </c>
      <c r="B68" s="233">
        <v>99000014996</v>
      </c>
      <c r="C68" s="234" t="s">
        <v>539</v>
      </c>
      <c r="D68" s="231" t="s">
        <v>10</v>
      </c>
      <c r="E68" s="275">
        <f t="shared" si="1"/>
        <v>48</v>
      </c>
      <c r="F68" s="288">
        <v>99000015052</v>
      </c>
      <c r="G68" s="234" t="s">
        <v>540</v>
      </c>
      <c r="H68" s="235" t="s">
        <v>10</v>
      </c>
    </row>
    <row r="69" spans="1:8" s="27" customFormat="1" ht="15.75" x14ac:dyDescent="0.25">
      <c r="A69" s="236">
        <f t="shared" si="0"/>
        <v>21</v>
      </c>
      <c r="B69" s="233">
        <v>99000014997</v>
      </c>
      <c r="C69" s="234" t="s">
        <v>541</v>
      </c>
      <c r="D69" s="231" t="s">
        <v>10</v>
      </c>
      <c r="E69" s="275">
        <f t="shared" si="1"/>
        <v>49</v>
      </c>
      <c r="F69" s="288">
        <v>99000015053</v>
      </c>
      <c r="G69" s="234" t="s">
        <v>542</v>
      </c>
      <c r="H69" s="235" t="s">
        <v>10</v>
      </c>
    </row>
    <row r="70" spans="1:8" s="27" customFormat="1" ht="15.75" x14ac:dyDescent="0.25">
      <c r="A70" s="236">
        <f t="shared" si="0"/>
        <v>22</v>
      </c>
      <c r="B70" s="233">
        <v>99000014998</v>
      </c>
      <c r="C70" s="234" t="s">
        <v>543</v>
      </c>
      <c r="D70" s="231" t="s">
        <v>10</v>
      </c>
      <c r="E70" s="275">
        <f t="shared" si="1"/>
        <v>50</v>
      </c>
      <c r="F70" s="288">
        <v>99000015054</v>
      </c>
      <c r="G70" s="234" t="s">
        <v>544</v>
      </c>
      <c r="H70" s="235" t="s">
        <v>10</v>
      </c>
    </row>
    <row r="71" spans="1:8" s="27" customFormat="1" ht="15.75" x14ac:dyDescent="0.25">
      <c r="A71" s="236">
        <f t="shared" si="0"/>
        <v>23</v>
      </c>
      <c r="B71" s="233">
        <v>99000014999</v>
      </c>
      <c r="C71" s="234" t="s">
        <v>545</v>
      </c>
      <c r="D71" s="231" t="s">
        <v>10</v>
      </c>
      <c r="E71" s="275">
        <f t="shared" si="1"/>
        <v>51</v>
      </c>
      <c r="F71" s="288">
        <v>99000015055</v>
      </c>
      <c r="G71" s="234" t="s">
        <v>546</v>
      </c>
      <c r="H71" s="235" t="s">
        <v>10</v>
      </c>
    </row>
    <row r="72" spans="1:8" s="27" customFormat="1" ht="15.75" x14ac:dyDescent="0.25">
      <c r="A72" s="236">
        <f t="shared" si="0"/>
        <v>24</v>
      </c>
      <c r="B72" s="233">
        <v>99000015000</v>
      </c>
      <c r="C72" s="234" t="s">
        <v>547</v>
      </c>
      <c r="D72" s="231" t="s">
        <v>10</v>
      </c>
      <c r="E72" s="275">
        <f t="shared" si="1"/>
        <v>52</v>
      </c>
      <c r="F72" s="288">
        <v>99000015056</v>
      </c>
      <c r="G72" s="234" t="s">
        <v>548</v>
      </c>
      <c r="H72" s="235" t="s">
        <v>10</v>
      </c>
    </row>
    <row r="73" spans="1:8" s="27" customFormat="1" ht="15.75" x14ac:dyDescent="0.25">
      <c r="A73" s="236">
        <f t="shared" si="0"/>
        <v>25</v>
      </c>
      <c r="B73" s="233">
        <v>99000015057</v>
      </c>
      <c r="C73" s="234" t="s">
        <v>549</v>
      </c>
      <c r="D73" s="231" t="s">
        <v>10</v>
      </c>
      <c r="E73" s="275">
        <f t="shared" si="1"/>
        <v>53</v>
      </c>
      <c r="F73" s="288">
        <v>99000015199</v>
      </c>
      <c r="G73" s="234" t="s">
        <v>588</v>
      </c>
      <c r="H73" s="235" t="s">
        <v>10</v>
      </c>
    </row>
    <row r="74" spans="1:8" s="27" customFormat="1" ht="15.75" x14ac:dyDescent="0.25">
      <c r="A74" s="236">
        <f t="shared" si="0"/>
        <v>26</v>
      </c>
      <c r="B74" s="233">
        <v>99000015058</v>
      </c>
      <c r="C74" s="234" t="s">
        <v>551</v>
      </c>
      <c r="D74" s="231" t="s">
        <v>10</v>
      </c>
      <c r="E74" s="275">
        <f t="shared" si="1"/>
        <v>54</v>
      </c>
      <c r="F74" s="288">
        <v>99000015200</v>
      </c>
      <c r="G74" s="234" t="s">
        <v>590</v>
      </c>
      <c r="H74" s="235" t="s">
        <v>10</v>
      </c>
    </row>
    <row r="75" spans="1:8" s="27" customFormat="1" ht="15.75" x14ac:dyDescent="0.25">
      <c r="A75" s="236">
        <f t="shared" si="0"/>
        <v>27</v>
      </c>
      <c r="B75" s="233">
        <v>99000015093</v>
      </c>
      <c r="C75" s="234" t="s">
        <v>553</v>
      </c>
      <c r="D75" s="231" t="s">
        <v>10</v>
      </c>
      <c r="E75" s="275">
        <f t="shared" si="1"/>
        <v>55</v>
      </c>
      <c r="F75" s="288">
        <v>99000015201</v>
      </c>
      <c r="G75" s="234" t="s">
        <v>592</v>
      </c>
      <c r="H75" s="235" t="s">
        <v>10</v>
      </c>
    </row>
    <row r="76" spans="1:8" s="27" customFormat="1" ht="15.75" x14ac:dyDescent="0.25">
      <c r="A76" s="236">
        <f t="shared" si="0"/>
        <v>28</v>
      </c>
      <c r="B76" s="233">
        <v>99000015094</v>
      </c>
      <c r="C76" s="234" t="s">
        <v>555</v>
      </c>
      <c r="D76" s="231" t="s">
        <v>10</v>
      </c>
      <c r="E76" s="275">
        <f t="shared" si="1"/>
        <v>56</v>
      </c>
      <c r="F76" s="288">
        <v>99000015202</v>
      </c>
      <c r="G76" s="234" t="s">
        <v>594</v>
      </c>
      <c r="H76" s="235" t="s">
        <v>10</v>
      </c>
    </row>
    <row r="77" spans="1:8" s="27" customFormat="1" ht="15.75" x14ac:dyDescent="0.25">
      <c r="A77" s="236">
        <f>E76+1</f>
        <v>57</v>
      </c>
      <c r="B77" s="233">
        <v>99000015095</v>
      </c>
      <c r="C77" s="234" t="s">
        <v>557</v>
      </c>
      <c r="D77" s="231" t="s">
        <v>10</v>
      </c>
      <c r="E77" s="275">
        <f>A98+1</f>
        <v>79</v>
      </c>
      <c r="F77" s="288">
        <v>99000015203</v>
      </c>
      <c r="G77" s="234" t="s">
        <v>596</v>
      </c>
      <c r="H77" s="235" t="s">
        <v>10</v>
      </c>
    </row>
    <row r="78" spans="1:8" s="27" customFormat="1" ht="15.75" x14ac:dyDescent="0.25">
      <c r="A78" s="236">
        <f t="shared" ref="A78:A98" si="2">A77+1</f>
        <v>58</v>
      </c>
      <c r="B78" s="233">
        <v>99000015096</v>
      </c>
      <c r="C78" s="234" t="s">
        <v>559</v>
      </c>
      <c r="D78" s="231" t="s">
        <v>10</v>
      </c>
      <c r="E78" s="275">
        <f t="shared" ref="E78:E98" si="3">E77+1</f>
        <v>80</v>
      </c>
      <c r="F78" s="288">
        <v>99000015204</v>
      </c>
      <c r="G78" s="234" t="s">
        <v>598</v>
      </c>
      <c r="H78" s="235" t="s">
        <v>10</v>
      </c>
    </row>
    <row r="79" spans="1:8" s="27" customFormat="1" ht="15.75" x14ac:dyDescent="0.25">
      <c r="A79" s="236">
        <f t="shared" si="2"/>
        <v>59</v>
      </c>
      <c r="B79" s="233">
        <v>99000015097</v>
      </c>
      <c r="C79" s="234" t="s">
        <v>561</v>
      </c>
      <c r="D79" s="231" t="s">
        <v>10</v>
      </c>
      <c r="E79" s="275">
        <f t="shared" si="3"/>
        <v>81</v>
      </c>
      <c r="F79" s="288">
        <v>99000015205</v>
      </c>
      <c r="G79" s="234" t="s">
        <v>600</v>
      </c>
      <c r="H79" s="235" t="s">
        <v>10</v>
      </c>
    </row>
    <row r="80" spans="1:8" s="27" customFormat="1" ht="15.75" x14ac:dyDescent="0.25">
      <c r="A80" s="236">
        <f t="shared" si="2"/>
        <v>60</v>
      </c>
      <c r="B80" s="233">
        <v>99000015098</v>
      </c>
      <c r="C80" s="234" t="s">
        <v>563</v>
      </c>
      <c r="D80" s="231" t="s">
        <v>10</v>
      </c>
      <c r="E80" s="275">
        <f t="shared" si="3"/>
        <v>82</v>
      </c>
      <c r="F80" s="288">
        <v>99000015871</v>
      </c>
      <c r="G80" s="234" t="s">
        <v>2364</v>
      </c>
      <c r="H80" s="235" t="s">
        <v>10</v>
      </c>
    </row>
    <row r="81" spans="1:8" s="27" customFormat="1" ht="15.75" x14ac:dyDescent="0.25">
      <c r="A81" s="236">
        <f t="shared" si="2"/>
        <v>61</v>
      </c>
      <c r="B81" s="233">
        <v>99000015099</v>
      </c>
      <c r="C81" s="234" t="s">
        <v>565</v>
      </c>
      <c r="D81" s="231" t="s">
        <v>10</v>
      </c>
      <c r="E81" s="275">
        <f t="shared" si="3"/>
        <v>83</v>
      </c>
      <c r="F81" s="288">
        <v>99000015870</v>
      </c>
      <c r="G81" s="234" t="s">
        <v>2365</v>
      </c>
      <c r="H81" s="235" t="s">
        <v>10</v>
      </c>
    </row>
    <row r="82" spans="1:8" s="27" customFormat="1" ht="15.75" x14ac:dyDescent="0.25">
      <c r="A82" s="236">
        <f t="shared" si="2"/>
        <v>62</v>
      </c>
      <c r="B82" s="233">
        <v>99000015100</v>
      </c>
      <c r="C82" s="234" t="s">
        <v>567</v>
      </c>
      <c r="D82" s="231" t="s">
        <v>10</v>
      </c>
      <c r="E82" s="275">
        <f t="shared" si="3"/>
        <v>84</v>
      </c>
      <c r="F82" s="288">
        <v>99000015873</v>
      </c>
      <c r="G82" s="234" t="s">
        <v>2366</v>
      </c>
      <c r="H82" s="235" t="s">
        <v>10</v>
      </c>
    </row>
    <row r="83" spans="1:8" s="27" customFormat="1" ht="15.75" x14ac:dyDescent="0.25">
      <c r="A83" s="236">
        <f t="shared" si="2"/>
        <v>63</v>
      </c>
      <c r="B83" s="233">
        <v>99000015101</v>
      </c>
      <c r="C83" s="234" t="s">
        <v>569</v>
      </c>
      <c r="D83" s="231" t="s">
        <v>10</v>
      </c>
      <c r="E83" s="275">
        <f t="shared" si="3"/>
        <v>85</v>
      </c>
      <c r="F83" s="288">
        <v>99000015872</v>
      </c>
      <c r="G83" s="234" t="s">
        <v>2367</v>
      </c>
      <c r="H83" s="235" t="s">
        <v>10</v>
      </c>
    </row>
    <row r="84" spans="1:8" s="27" customFormat="1" ht="15.75" x14ac:dyDescent="0.25">
      <c r="A84" s="236">
        <f t="shared" si="2"/>
        <v>64</v>
      </c>
      <c r="B84" s="233">
        <v>99000015102</v>
      </c>
      <c r="C84" s="234" t="s">
        <v>571</v>
      </c>
      <c r="D84" s="231" t="s">
        <v>10</v>
      </c>
      <c r="E84" s="275">
        <f t="shared" si="3"/>
        <v>86</v>
      </c>
      <c r="F84" s="288">
        <v>99000015875</v>
      </c>
      <c r="G84" s="234" t="s">
        <v>2368</v>
      </c>
      <c r="H84" s="235" t="s">
        <v>10</v>
      </c>
    </row>
    <row r="85" spans="1:8" s="27" customFormat="1" ht="15.75" x14ac:dyDescent="0.25">
      <c r="A85" s="236">
        <f t="shared" si="2"/>
        <v>65</v>
      </c>
      <c r="B85" s="233">
        <v>99000015103</v>
      </c>
      <c r="C85" s="234" t="s">
        <v>573</v>
      </c>
      <c r="D85" s="231" t="s">
        <v>10</v>
      </c>
      <c r="E85" s="275">
        <f t="shared" si="3"/>
        <v>87</v>
      </c>
      <c r="F85" s="288">
        <v>99000015874</v>
      </c>
      <c r="G85" s="234" t="s">
        <v>2369</v>
      </c>
      <c r="H85" s="235" t="s">
        <v>10</v>
      </c>
    </row>
    <row r="86" spans="1:8" s="27" customFormat="1" ht="15.75" x14ac:dyDescent="0.25">
      <c r="A86" s="236">
        <f t="shared" si="2"/>
        <v>66</v>
      </c>
      <c r="B86" s="233">
        <v>99000015104</v>
      </c>
      <c r="C86" s="234" t="s">
        <v>575</v>
      </c>
      <c r="D86" s="231" t="s">
        <v>10</v>
      </c>
      <c r="E86" s="275">
        <f t="shared" si="3"/>
        <v>88</v>
      </c>
      <c r="F86" s="288">
        <v>99000015877</v>
      </c>
      <c r="G86" s="234" t="s">
        <v>2370</v>
      </c>
      <c r="H86" s="235" t="s">
        <v>10</v>
      </c>
    </row>
    <row r="87" spans="1:8" s="27" customFormat="1" ht="15.75" x14ac:dyDescent="0.25">
      <c r="A87" s="236">
        <f t="shared" si="2"/>
        <v>67</v>
      </c>
      <c r="B87" s="233">
        <v>99000015129</v>
      </c>
      <c r="C87" s="234" t="s">
        <v>577</v>
      </c>
      <c r="D87" s="231" t="s">
        <v>10</v>
      </c>
      <c r="E87" s="275">
        <f t="shared" si="3"/>
        <v>89</v>
      </c>
      <c r="F87" s="288">
        <v>99000015876</v>
      </c>
      <c r="G87" s="234" t="s">
        <v>2371</v>
      </c>
      <c r="H87" s="235" t="s">
        <v>10</v>
      </c>
    </row>
    <row r="88" spans="1:8" s="27" customFormat="1" ht="15.75" x14ac:dyDescent="0.25">
      <c r="A88" s="236">
        <f t="shared" si="2"/>
        <v>68</v>
      </c>
      <c r="B88" s="233">
        <v>99000015130</v>
      </c>
      <c r="C88" s="234" t="s">
        <v>579</v>
      </c>
      <c r="D88" s="231" t="s">
        <v>10</v>
      </c>
      <c r="E88" s="275">
        <f t="shared" si="3"/>
        <v>90</v>
      </c>
      <c r="F88" s="288">
        <v>99000015879</v>
      </c>
      <c r="G88" s="234" t="s">
        <v>2372</v>
      </c>
      <c r="H88" s="235" t="s">
        <v>10</v>
      </c>
    </row>
    <row r="89" spans="1:8" s="27" customFormat="1" ht="15.75" x14ac:dyDescent="0.25">
      <c r="A89" s="236">
        <f t="shared" si="2"/>
        <v>69</v>
      </c>
      <c r="B89" s="233">
        <v>99000015131</v>
      </c>
      <c r="C89" s="234" t="s">
        <v>581</v>
      </c>
      <c r="D89" s="231" t="s">
        <v>10</v>
      </c>
      <c r="E89" s="275">
        <f t="shared" si="3"/>
        <v>91</v>
      </c>
      <c r="F89" s="288">
        <v>99000015878</v>
      </c>
      <c r="G89" s="234" t="s">
        <v>2373</v>
      </c>
      <c r="H89" s="235" t="s">
        <v>10</v>
      </c>
    </row>
    <row r="90" spans="1:8" s="27" customFormat="1" ht="15.75" x14ac:dyDescent="0.25">
      <c r="A90" s="236">
        <f t="shared" si="2"/>
        <v>70</v>
      </c>
      <c r="B90" s="233">
        <v>99000015132</v>
      </c>
      <c r="C90" s="234" t="s">
        <v>583</v>
      </c>
      <c r="D90" s="231" t="s">
        <v>10</v>
      </c>
      <c r="E90" s="275">
        <f t="shared" si="3"/>
        <v>92</v>
      </c>
      <c r="F90" s="288">
        <v>99000015881</v>
      </c>
      <c r="G90" s="234" t="s">
        <v>2374</v>
      </c>
      <c r="H90" s="235" t="s">
        <v>10</v>
      </c>
    </row>
    <row r="91" spans="1:8" s="27" customFormat="1" ht="15.75" x14ac:dyDescent="0.25">
      <c r="A91" s="236">
        <f t="shared" si="2"/>
        <v>71</v>
      </c>
      <c r="B91" s="233">
        <v>99000015133</v>
      </c>
      <c r="C91" s="234" t="s">
        <v>585</v>
      </c>
      <c r="D91" s="231" t="s">
        <v>10</v>
      </c>
      <c r="E91" s="275">
        <f t="shared" si="3"/>
        <v>93</v>
      </c>
      <c r="F91" s="288">
        <v>99000015880</v>
      </c>
      <c r="G91" s="234" t="s">
        <v>2375</v>
      </c>
      <c r="H91" s="235" t="s">
        <v>10</v>
      </c>
    </row>
    <row r="92" spans="1:8" s="27" customFormat="1" ht="15.75" x14ac:dyDescent="0.25">
      <c r="A92" s="236">
        <f t="shared" si="2"/>
        <v>72</v>
      </c>
      <c r="B92" s="233">
        <v>99000015134</v>
      </c>
      <c r="C92" s="234" t="s">
        <v>587</v>
      </c>
      <c r="D92" s="231" t="s">
        <v>10</v>
      </c>
      <c r="E92" s="275">
        <f t="shared" si="3"/>
        <v>94</v>
      </c>
      <c r="F92" s="288">
        <v>99000015883</v>
      </c>
      <c r="G92" s="234" t="s">
        <v>2376</v>
      </c>
      <c r="H92" s="235" t="s">
        <v>10</v>
      </c>
    </row>
    <row r="93" spans="1:8" s="27" customFormat="1" ht="15.75" x14ac:dyDescent="0.25">
      <c r="A93" s="236">
        <f t="shared" si="2"/>
        <v>73</v>
      </c>
      <c r="B93" s="233">
        <v>99000015135</v>
      </c>
      <c r="C93" s="234" t="s">
        <v>589</v>
      </c>
      <c r="D93" s="231" t="s">
        <v>10</v>
      </c>
      <c r="E93" s="275">
        <f t="shared" si="3"/>
        <v>95</v>
      </c>
      <c r="F93" s="288">
        <v>99000015882</v>
      </c>
      <c r="G93" s="234" t="s">
        <v>2377</v>
      </c>
      <c r="H93" s="235" t="s">
        <v>10</v>
      </c>
    </row>
    <row r="94" spans="1:8" s="27" customFormat="1" ht="15.75" x14ac:dyDescent="0.25">
      <c r="A94" s="236">
        <f t="shared" si="2"/>
        <v>74</v>
      </c>
      <c r="B94" s="233">
        <v>99000015136</v>
      </c>
      <c r="C94" s="234" t="s">
        <v>591</v>
      </c>
      <c r="D94" s="231" t="s">
        <v>10</v>
      </c>
      <c r="E94" s="275">
        <f t="shared" si="3"/>
        <v>96</v>
      </c>
      <c r="F94" s="288">
        <v>99000015886</v>
      </c>
      <c r="G94" s="234" t="s">
        <v>2378</v>
      </c>
      <c r="H94" s="235" t="s">
        <v>10</v>
      </c>
    </row>
    <row r="95" spans="1:8" s="27" customFormat="1" ht="15.75" x14ac:dyDescent="0.25">
      <c r="A95" s="236">
        <f t="shared" si="2"/>
        <v>75</v>
      </c>
      <c r="B95" s="233">
        <v>99000015137</v>
      </c>
      <c r="C95" s="234" t="s">
        <v>593</v>
      </c>
      <c r="D95" s="231" t="s">
        <v>10</v>
      </c>
      <c r="E95" s="275">
        <f t="shared" si="3"/>
        <v>97</v>
      </c>
      <c r="F95" s="288">
        <v>99000015885</v>
      </c>
      <c r="G95" s="234" t="s">
        <v>2379</v>
      </c>
      <c r="H95" s="284" t="s">
        <v>10</v>
      </c>
    </row>
    <row r="96" spans="1:8" s="27" customFormat="1" ht="15.75" x14ac:dyDescent="0.25">
      <c r="A96" s="236">
        <f t="shared" si="2"/>
        <v>76</v>
      </c>
      <c r="B96" s="233">
        <v>99000015138</v>
      </c>
      <c r="C96" s="234" t="s">
        <v>595</v>
      </c>
      <c r="D96" s="231" t="s">
        <v>10</v>
      </c>
      <c r="E96" s="275">
        <f t="shared" si="3"/>
        <v>98</v>
      </c>
      <c r="F96" s="288">
        <v>99000015884</v>
      </c>
      <c r="G96" s="234" t="s">
        <v>2380</v>
      </c>
      <c r="H96" s="284" t="s">
        <v>10</v>
      </c>
    </row>
    <row r="97" spans="1:8" s="27" customFormat="1" ht="15.75" x14ac:dyDescent="0.25">
      <c r="A97" s="236">
        <f t="shared" si="2"/>
        <v>77</v>
      </c>
      <c r="B97" s="233">
        <v>99000015159</v>
      </c>
      <c r="C97" s="234" t="s">
        <v>597</v>
      </c>
      <c r="D97" s="231" t="s">
        <v>10</v>
      </c>
      <c r="E97" s="275">
        <f t="shared" si="3"/>
        <v>99</v>
      </c>
      <c r="F97" s="288">
        <v>99000015889</v>
      </c>
      <c r="G97" s="234" t="s">
        <v>2381</v>
      </c>
      <c r="H97" s="284" t="s">
        <v>10</v>
      </c>
    </row>
    <row r="98" spans="1:8" s="27" customFormat="1" ht="15.75" x14ac:dyDescent="0.25">
      <c r="A98" s="236">
        <f t="shared" si="2"/>
        <v>78</v>
      </c>
      <c r="B98" s="233">
        <v>99000015160</v>
      </c>
      <c r="C98" s="234" t="s">
        <v>599</v>
      </c>
      <c r="D98" s="231" t="s">
        <v>10</v>
      </c>
      <c r="E98" s="275">
        <f t="shared" si="3"/>
        <v>100</v>
      </c>
      <c r="F98" s="288">
        <v>99000015888</v>
      </c>
      <c r="G98" s="234" t="s">
        <v>2382</v>
      </c>
      <c r="H98" s="284" t="s">
        <v>10</v>
      </c>
    </row>
    <row r="99" spans="1:8" s="27" customFormat="1" ht="15.75" x14ac:dyDescent="0.25">
      <c r="A99" s="275"/>
      <c r="B99" s="233">
        <v>99000015161</v>
      </c>
      <c r="C99" s="234" t="s">
        <v>550</v>
      </c>
      <c r="D99" s="235" t="s">
        <v>10</v>
      </c>
      <c r="E99" s="275"/>
      <c r="F99" s="288">
        <v>99000015887</v>
      </c>
      <c r="G99" s="234" t="s">
        <v>2383</v>
      </c>
      <c r="H99" s="284" t="s">
        <v>10</v>
      </c>
    </row>
    <row r="100" spans="1:8" s="27" customFormat="1" ht="15.75" x14ac:dyDescent="0.25">
      <c r="A100" s="275"/>
      <c r="B100" s="233">
        <v>99000015162</v>
      </c>
      <c r="C100" s="234" t="s">
        <v>552</v>
      </c>
      <c r="D100" s="235" t="s">
        <v>10</v>
      </c>
      <c r="E100" s="275"/>
      <c r="F100" s="288">
        <v>99000015892</v>
      </c>
      <c r="G100" s="234" t="s">
        <v>2384</v>
      </c>
      <c r="H100" s="284" t="s">
        <v>10</v>
      </c>
    </row>
    <row r="101" spans="1:8" s="27" customFormat="1" ht="15.75" x14ac:dyDescent="0.25">
      <c r="A101" s="275"/>
      <c r="B101" s="233">
        <v>99000015163</v>
      </c>
      <c r="C101" s="234" t="s">
        <v>554</v>
      </c>
      <c r="D101" s="235" t="s">
        <v>10</v>
      </c>
      <c r="E101" s="275"/>
      <c r="F101" s="288">
        <v>99000015891</v>
      </c>
      <c r="G101" s="234" t="s">
        <v>2385</v>
      </c>
      <c r="H101" s="284" t="s">
        <v>10</v>
      </c>
    </row>
    <row r="102" spans="1:8" s="27" customFormat="1" ht="15.75" x14ac:dyDescent="0.25">
      <c r="A102" s="275"/>
      <c r="B102" s="233">
        <v>99000015164</v>
      </c>
      <c r="C102" s="234" t="s">
        <v>556</v>
      </c>
      <c r="D102" s="235" t="s">
        <v>10</v>
      </c>
      <c r="E102" s="275"/>
      <c r="F102" s="288">
        <v>99000015890</v>
      </c>
      <c r="G102" s="234" t="s">
        <v>2386</v>
      </c>
      <c r="H102" s="284" t="s">
        <v>10</v>
      </c>
    </row>
    <row r="103" spans="1:8" s="27" customFormat="1" ht="15.75" x14ac:dyDescent="0.25">
      <c r="A103" s="275"/>
      <c r="B103" s="233">
        <v>99000015165</v>
      </c>
      <c r="C103" s="234" t="s">
        <v>558</v>
      </c>
      <c r="D103" s="235" t="s">
        <v>10</v>
      </c>
      <c r="E103" s="275"/>
      <c r="F103" s="288">
        <v>99000015895</v>
      </c>
      <c r="G103" s="234" t="s">
        <v>2387</v>
      </c>
      <c r="H103" s="284" t="s">
        <v>10</v>
      </c>
    </row>
    <row r="104" spans="1:8" s="27" customFormat="1" ht="15.75" x14ac:dyDescent="0.25">
      <c r="A104" s="275"/>
      <c r="B104" s="233">
        <v>99000015166</v>
      </c>
      <c r="C104" s="234" t="s">
        <v>560</v>
      </c>
      <c r="D104" s="235" t="s">
        <v>10</v>
      </c>
      <c r="E104" s="275"/>
      <c r="F104" s="288">
        <v>99000015894</v>
      </c>
      <c r="G104" s="234" t="s">
        <v>2388</v>
      </c>
      <c r="H104" s="284" t="s">
        <v>10</v>
      </c>
    </row>
    <row r="105" spans="1:8" s="27" customFormat="1" ht="15.75" x14ac:dyDescent="0.25">
      <c r="A105" s="275"/>
      <c r="B105" s="233">
        <v>99000015167</v>
      </c>
      <c r="C105" s="234" t="s">
        <v>562</v>
      </c>
      <c r="D105" s="235" t="s">
        <v>10</v>
      </c>
      <c r="E105" s="275"/>
      <c r="F105" s="288">
        <v>99000015893</v>
      </c>
      <c r="G105" s="234" t="s">
        <v>2389</v>
      </c>
      <c r="H105" s="284" t="s">
        <v>10</v>
      </c>
    </row>
    <row r="106" spans="1:8" s="27" customFormat="1" ht="15.75" x14ac:dyDescent="0.25">
      <c r="A106" s="275"/>
      <c r="B106" s="233">
        <v>99000015168</v>
      </c>
      <c r="C106" s="234" t="s">
        <v>564</v>
      </c>
      <c r="D106" s="235" t="s">
        <v>10</v>
      </c>
      <c r="E106" s="275"/>
      <c r="F106" s="288">
        <v>99000015897</v>
      </c>
      <c r="G106" s="234" t="s">
        <v>2390</v>
      </c>
      <c r="H106" s="284" t="s">
        <v>10</v>
      </c>
    </row>
    <row r="107" spans="1:8" s="27" customFormat="1" ht="15.75" x14ac:dyDescent="0.25">
      <c r="A107" s="275"/>
      <c r="B107" s="233">
        <v>99000015189</v>
      </c>
      <c r="C107" s="234" t="s">
        <v>566</v>
      </c>
      <c r="D107" s="235" t="s">
        <v>10</v>
      </c>
      <c r="E107" s="275"/>
      <c r="F107" s="288">
        <v>99000015896</v>
      </c>
      <c r="G107" s="234" t="s">
        <v>2391</v>
      </c>
      <c r="H107" s="284" t="s">
        <v>10</v>
      </c>
    </row>
    <row r="108" spans="1:8" s="27" customFormat="1" ht="15.75" x14ac:dyDescent="0.25">
      <c r="A108" s="275"/>
      <c r="B108" s="233">
        <v>99000015190</v>
      </c>
      <c r="C108" s="234" t="s">
        <v>568</v>
      </c>
      <c r="D108" s="235" t="s">
        <v>10</v>
      </c>
      <c r="E108" s="275"/>
      <c r="F108" s="288">
        <v>99000015899</v>
      </c>
      <c r="G108" s="234" t="s">
        <v>2392</v>
      </c>
      <c r="H108" s="284" t="s">
        <v>10</v>
      </c>
    </row>
    <row r="109" spans="1:8" s="27" customFormat="1" ht="15.75" x14ac:dyDescent="0.25">
      <c r="A109" s="275"/>
      <c r="B109" s="233">
        <v>99000015191</v>
      </c>
      <c r="C109" s="234" t="s">
        <v>570</v>
      </c>
      <c r="D109" s="235" t="s">
        <v>10</v>
      </c>
      <c r="E109" s="275"/>
      <c r="F109" s="288">
        <v>99000015898</v>
      </c>
      <c r="G109" s="234" t="s">
        <v>2393</v>
      </c>
      <c r="H109" s="284" t="s">
        <v>10</v>
      </c>
    </row>
    <row r="110" spans="1:8" s="27" customFormat="1" ht="15.75" x14ac:dyDescent="0.25">
      <c r="A110" s="275"/>
      <c r="B110" s="233">
        <v>99000015192</v>
      </c>
      <c r="C110" s="234" t="s">
        <v>572</v>
      </c>
      <c r="D110" s="235" t="s">
        <v>10</v>
      </c>
      <c r="E110" s="275"/>
      <c r="F110" s="288">
        <v>99000015901</v>
      </c>
      <c r="G110" s="234" t="s">
        <v>2394</v>
      </c>
      <c r="H110" s="284" t="s">
        <v>10</v>
      </c>
    </row>
    <row r="111" spans="1:8" s="27" customFormat="1" ht="15.75" x14ac:dyDescent="0.25">
      <c r="A111" s="275"/>
      <c r="B111" s="233">
        <v>99000015193</v>
      </c>
      <c r="C111" s="234" t="s">
        <v>574</v>
      </c>
      <c r="D111" s="235" t="s">
        <v>10</v>
      </c>
      <c r="E111" s="275"/>
      <c r="F111" s="288">
        <v>99000015900</v>
      </c>
      <c r="G111" s="234" t="s">
        <v>2395</v>
      </c>
      <c r="H111" s="284" t="s">
        <v>10</v>
      </c>
    </row>
    <row r="112" spans="1:8" s="27" customFormat="1" ht="15.75" x14ac:dyDescent="0.25">
      <c r="A112" s="275"/>
      <c r="B112" s="233">
        <v>99000015194</v>
      </c>
      <c r="C112" s="234" t="s">
        <v>576</v>
      </c>
      <c r="D112" s="235" t="s">
        <v>10</v>
      </c>
      <c r="E112" s="275"/>
      <c r="F112" s="288">
        <v>99000015903</v>
      </c>
      <c r="G112" s="234" t="s">
        <v>2396</v>
      </c>
      <c r="H112" s="284" t="s">
        <v>10</v>
      </c>
    </row>
    <row r="113" spans="1:8" s="27" customFormat="1" ht="15.75" x14ac:dyDescent="0.25">
      <c r="A113" s="275"/>
      <c r="B113" s="233">
        <v>99000015195</v>
      </c>
      <c r="C113" s="234" t="s">
        <v>578</v>
      </c>
      <c r="D113" s="235" t="s">
        <v>10</v>
      </c>
      <c r="E113" s="275"/>
      <c r="F113" s="288">
        <v>99000015902</v>
      </c>
      <c r="G113" s="234" t="s">
        <v>2397</v>
      </c>
      <c r="H113" s="284" t="s">
        <v>10</v>
      </c>
    </row>
    <row r="114" spans="1:8" s="27" customFormat="1" ht="15.75" x14ac:dyDescent="0.25">
      <c r="A114" s="275"/>
      <c r="B114" s="233">
        <v>99000015196</v>
      </c>
      <c r="C114" s="234" t="s">
        <v>580</v>
      </c>
      <c r="D114" s="235" t="s">
        <v>10</v>
      </c>
      <c r="E114" s="275"/>
      <c r="F114" s="288">
        <v>99000015904</v>
      </c>
      <c r="G114" s="234" t="s">
        <v>2398</v>
      </c>
      <c r="H114" s="284" t="s">
        <v>10</v>
      </c>
    </row>
    <row r="115" spans="1:8" s="27" customFormat="1" ht="15.75" x14ac:dyDescent="0.25">
      <c r="A115" s="275"/>
      <c r="B115" s="233">
        <v>99000015197</v>
      </c>
      <c r="C115" s="234" t="s">
        <v>582</v>
      </c>
      <c r="D115" s="235" t="s">
        <v>10</v>
      </c>
      <c r="E115" s="275"/>
      <c r="F115" s="288">
        <v>99000015905</v>
      </c>
      <c r="G115" s="234" t="s">
        <v>2399</v>
      </c>
      <c r="H115" s="284" t="s">
        <v>10</v>
      </c>
    </row>
    <row r="116" spans="1:8" s="27" customFormat="1" ht="15.75" x14ac:dyDescent="0.25">
      <c r="A116" s="275"/>
      <c r="B116" s="233">
        <v>99000015198</v>
      </c>
      <c r="C116" s="234" t="s">
        <v>584</v>
      </c>
      <c r="D116" s="235" t="s">
        <v>10</v>
      </c>
      <c r="E116" s="275"/>
      <c r="F116" s="288">
        <v>99000015906</v>
      </c>
      <c r="G116" s="234" t="s">
        <v>2400</v>
      </c>
      <c r="H116" s="284" t="s">
        <v>10</v>
      </c>
    </row>
    <row r="117" spans="1:8" s="27" customFormat="1" ht="15.75" x14ac:dyDescent="0.25">
      <c r="A117" s="275"/>
      <c r="B117" s="233">
        <v>99000014513</v>
      </c>
      <c r="C117" s="234" t="s">
        <v>586</v>
      </c>
      <c r="D117" s="235" t="s">
        <v>10</v>
      </c>
      <c r="E117" s="275"/>
      <c r="F117" s="288">
        <v>99000015907</v>
      </c>
      <c r="G117" s="234" t="s">
        <v>2401</v>
      </c>
      <c r="H117" s="284" t="s">
        <v>10</v>
      </c>
    </row>
    <row r="118" spans="1:8" s="27" customFormat="1" ht="15.75" x14ac:dyDescent="0.2">
      <c r="A118" s="275"/>
      <c r="B118" s="1034"/>
      <c r="C118" s="1035"/>
      <c r="D118" s="1035"/>
      <c r="E118" s="1035"/>
      <c r="F118" s="1035"/>
      <c r="G118" s="1035"/>
      <c r="H118" s="1035"/>
    </row>
    <row r="119" spans="1:8" s="27" customFormat="1" ht="15.75" x14ac:dyDescent="0.25">
      <c r="A119" s="275"/>
      <c r="B119" s="276">
        <v>99000014960</v>
      </c>
      <c r="C119" s="277" t="s">
        <v>601</v>
      </c>
      <c r="D119" s="289" t="s">
        <v>10</v>
      </c>
      <c r="E119" s="275"/>
      <c r="F119" s="276">
        <v>99000015019</v>
      </c>
      <c r="G119" s="277" t="s">
        <v>653</v>
      </c>
      <c r="H119" s="284" t="s">
        <v>10</v>
      </c>
    </row>
    <row r="120" spans="1:8" s="27" customFormat="1" ht="15.75" x14ac:dyDescent="0.25">
      <c r="A120" s="275"/>
      <c r="B120" s="276">
        <v>99000014961</v>
      </c>
      <c r="C120" s="277" t="s">
        <v>603</v>
      </c>
      <c r="D120" s="289" t="s">
        <v>10</v>
      </c>
      <c r="E120" s="275"/>
      <c r="F120" s="276">
        <v>99000015020</v>
      </c>
      <c r="G120" s="277" t="s">
        <v>655</v>
      </c>
      <c r="H120" s="284" t="s">
        <v>10</v>
      </c>
    </row>
    <row r="121" spans="1:8" s="27" customFormat="1" ht="15.75" x14ac:dyDescent="0.25">
      <c r="A121" s="275"/>
      <c r="B121" s="276">
        <v>99000014962</v>
      </c>
      <c r="C121" s="277" t="s">
        <v>605</v>
      </c>
      <c r="D121" s="289" t="s">
        <v>10</v>
      </c>
      <c r="E121" s="275"/>
      <c r="F121" s="276">
        <v>99000015021</v>
      </c>
      <c r="G121" s="277" t="s">
        <v>657</v>
      </c>
      <c r="H121" s="284" t="s">
        <v>10</v>
      </c>
    </row>
    <row r="122" spans="1:8" s="27" customFormat="1" ht="15.75" x14ac:dyDescent="0.25">
      <c r="A122" s="275"/>
      <c r="B122" s="276">
        <v>99000014963</v>
      </c>
      <c r="C122" s="277" t="s">
        <v>607</v>
      </c>
      <c r="D122" s="289" t="s">
        <v>10</v>
      </c>
      <c r="E122" s="275"/>
      <c r="F122" s="233">
        <v>99000015022</v>
      </c>
      <c r="G122" s="234" t="s">
        <v>659</v>
      </c>
      <c r="H122" s="284" t="s">
        <v>10</v>
      </c>
    </row>
    <row r="123" spans="1:8" s="27" customFormat="1" ht="15.75" x14ac:dyDescent="0.25">
      <c r="A123" s="275"/>
      <c r="B123" s="276">
        <v>99000014964</v>
      </c>
      <c r="C123" s="277" t="s">
        <v>609</v>
      </c>
      <c r="D123" s="289" t="s">
        <v>10</v>
      </c>
      <c r="E123" s="275"/>
      <c r="F123" s="233">
        <v>99000015023</v>
      </c>
      <c r="G123" s="234" t="s">
        <v>661</v>
      </c>
      <c r="H123" s="284" t="s">
        <v>10</v>
      </c>
    </row>
    <row r="124" spans="1:8" s="27" customFormat="1" ht="15.75" x14ac:dyDescent="0.25">
      <c r="A124" s="275"/>
      <c r="B124" s="276">
        <v>99000014965</v>
      </c>
      <c r="C124" s="277" t="s">
        <v>611</v>
      </c>
      <c r="D124" s="289" t="s">
        <v>10</v>
      </c>
      <c r="E124" s="275"/>
      <c r="F124" s="233">
        <v>99000015024</v>
      </c>
      <c r="G124" s="234" t="s">
        <v>663</v>
      </c>
      <c r="H124" s="284" t="s">
        <v>10</v>
      </c>
    </row>
    <row r="125" spans="1:8" s="27" customFormat="1" ht="15.75" x14ac:dyDescent="0.25">
      <c r="A125" s="275"/>
      <c r="B125" s="276">
        <v>99000014966</v>
      </c>
      <c r="C125" s="277" t="s">
        <v>613</v>
      </c>
      <c r="D125" s="290" t="s">
        <v>10</v>
      </c>
      <c r="E125" s="275"/>
      <c r="F125" s="233">
        <v>99000015025</v>
      </c>
      <c r="G125" s="234" t="s">
        <v>665</v>
      </c>
      <c r="H125" s="284" t="s">
        <v>10</v>
      </c>
    </row>
    <row r="126" spans="1:8" s="27" customFormat="1" ht="15.75" x14ac:dyDescent="0.25">
      <c r="A126" s="275"/>
      <c r="B126" s="276">
        <v>99000014967</v>
      </c>
      <c r="C126" s="277" t="s">
        <v>615</v>
      </c>
      <c r="D126" s="290" t="s">
        <v>10</v>
      </c>
      <c r="E126" s="275"/>
      <c r="F126" s="233">
        <v>99000015059</v>
      </c>
      <c r="G126" s="234" t="s">
        <v>667</v>
      </c>
      <c r="H126" s="284" t="s">
        <v>10</v>
      </c>
    </row>
    <row r="127" spans="1:8" s="27" customFormat="1" ht="15.75" x14ac:dyDescent="0.25">
      <c r="A127" s="275"/>
      <c r="B127" s="276">
        <v>99000014968</v>
      </c>
      <c r="C127" s="277" t="s">
        <v>617</v>
      </c>
      <c r="D127" s="290" t="s">
        <v>10</v>
      </c>
      <c r="E127" s="275"/>
      <c r="F127" s="233">
        <v>99000015060</v>
      </c>
      <c r="G127" s="234" t="s">
        <v>669</v>
      </c>
      <c r="H127" s="284" t="s">
        <v>10</v>
      </c>
    </row>
    <row r="128" spans="1:8" s="27" customFormat="1" ht="15.75" x14ac:dyDescent="0.25">
      <c r="A128" s="275"/>
      <c r="B128" s="276">
        <v>99000014969</v>
      </c>
      <c r="C128" s="277" t="s">
        <v>619</v>
      </c>
      <c r="D128" s="290" t="s">
        <v>10</v>
      </c>
      <c r="E128" s="275"/>
      <c r="F128" s="233">
        <v>99000015061</v>
      </c>
      <c r="G128" s="234" t="s">
        <v>671</v>
      </c>
      <c r="H128" s="284" t="s">
        <v>10</v>
      </c>
    </row>
    <row r="129" spans="1:8" s="27" customFormat="1" ht="15.75" x14ac:dyDescent="0.25">
      <c r="A129" s="275"/>
      <c r="B129" s="276">
        <v>99000014970</v>
      </c>
      <c r="C129" s="277" t="s">
        <v>621</v>
      </c>
      <c r="D129" s="290" t="s">
        <v>10</v>
      </c>
      <c r="E129" s="275"/>
      <c r="F129" s="233">
        <v>99000015062</v>
      </c>
      <c r="G129" s="234" t="s">
        <v>673</v>
      </c>
      <c r="H129" s="284" t="s">
        <v>10</v>
      </c>
    </row>
    <row r="130" spans="1:8" s="27" customFormat="1" ht="15.75" x14ac:dyDescent="0.25">
      <c r="A130" s="275"/>
      <c r="B130" s="276">
        <v>99000014971</v>
      </c>
      <c r="C130" s="277" t="s">
        <v>623</v>
      </c>
      <c r="D130" s="290" t="s">
        <v>10</v>
      </c>
      <c r="E130" s="275"/>
      <c r="F130" s="233">
        <v>99000015063</v>
      </c>
      <c r="G130" s="234" t="s">
        <v>675</v>
      </c>
      <c r="H130" s="284" t="s">
        <v>10</v>
      </c>
    </row>
    <row r="131" spans="1:8" s="27" customFormat="1" ht="15.75" x14ac:dyDescent="0.25">
      <c r="A131" s="275"/>
      <c r="B131" s="276">
        <v>99000014972</v>
      </c>
      <c r="C131" s="277" t="s">
        <v>625</v>
      </c>
      <c r="D131" s="290" t="s">
        <v>10</v>
      </c>
      <c r="E131" s="275"/>
      <c r="F131" s="233">
        <v>99000015064</v>
      </c>
      <c r="G131" s="234" t="s">
        <v>677</v>
      </c>
      <c r="H131" s="284" t="s">
        <v>10</v>
      </c>
    </row>
    <row r="132" spans="1:8" s="27" customFormat="1" ht="15.75" x14ac:dyDescent="0.25">
      <c r="A132" s="275"/>
      <c r="B132" s="276">
        <v>99000014973</v>
      </c>
      <c r="C132" s="277" t="s">
        <v>627</v>
      </c>
      <c r="D132" s="290" t="s">
        <v>10</v>
      </c>
      <c r="E132" s="275"/>
      <c r="F132" s="233">
        <v>99000015065</v>
      </c>
      <c r="G132" s="234" t="s">
        <v>679</v>
      </c>
      <c r="H132" s="284" t="s">
        <v>10</v>
      </c>
    </row>
    <row r="133" spans="1:8" s="27" customFormat="1" ht="15.75" x14ac:dyDescent="0.25">
      <c r="A133" s="275"/>
      <c r="B133" s="276">
        <v>99000014974</v>
      </c>
      <c r="C133" s="277" t="s">
        <v>629</v>
      </c>
      <c r="D133" s="290" t="s">
        <v>10</v>
      </c>
      <c r="E133" s="275"/>
      <c r="F133" s="233">
        <v>99000015066</v>
      </c>
      <c r="G133" s="234" t="s">
        <v>681</v>
      </c>
      <c r="H133" s="284" t="s">
        <v>10</v>
      </c>
    </row>
    <row r="134" spans="1:8" s="27" customFormat="1" ht="15.75" x14ac:dyDescent="0.25">
      <c r="A134" s="275"/>
      <c r="B134" s="276">
        <v>99000014975</v>
      </c>
      <c r="C134" s="277" t="s">
        <v>631</v>
      </c>
      <c r="D134" s="290" t="s">
        <v>10</v>
      </c>
      <c r="E134" s="275"/>
      <c r="F134" s="233">
        <v>99000015067</v>
      </c>
      <c r="G134" s="234" t="s">
        <v>683</v>
      </c>
      <c r="H134" s="284" t="s">
        <v>10</v>
      </c>
    </row>
    <row r="135" spans="1:8" s="27" customFormat="1" ht="15.75" x14ac:dyDescent="0.25">
      <c r="A135" s="275"/>
      <c r="B135" s="276">
        <v>99000014976</v>
      </c>
      <c r="C135" s="277" t="s">
        <v>633</v>
      </c>
      <c r="D135" s="290" t="s">
        <v>10</v>
      </c>
      <c r="E135" s="275"/>
      <c r="F135" s="233">
        <v>99000015068</v>
      </c>
      <c r="G135" s="234" t="s">
        <v>685</v>
      </c>
      <c r="H135" s="284" t="s">
        <v>10</v>
      </c>
    </row>
    <row r="136" spans="1:8" s="27" customFormat="1" ht="15.75" x14ac:dyDescent="0.25">
      <c r="A136" s="275"/>
      <c r="B136" s="276">
        <v>99000015010</v>
      </c>
      <c r="C136" s="277" t="s">
        <v>635</v>
      </c>
      <c r="D136" s="290" t="s">
        <v>10</v>
      </c>
      <c r="E136" s="275"/>
      <c r="F136" s="233">
        <v>99000015069</v>
      </c>
      <c r="G136" s="234" t="s">
        <v>687</v>
      </c>
      <c r="H136" s="284" t="s">
        <v>10</v>
      </c>
    </row>
    <row r="137" spans="1:8" s="27" customFormat="1" ht="15.75" x14ac:dyDescent="0.25">
      <c r="A137" s="275"/>
      <c r="B137" s="276">
        <v>99000015011</v>
      </c>
      <c r="C137" s="277" t="s">
        <v>637</v>
      </c>
      <c r="D137" s="290" t="s">
        <v>10</v>
      </c>
      <c r="E137" s="275"/>
      <c r="F137" s="233">
        <v>99000015070</v>
      </c>
      <c r="G137" s="234" t="s">
        <v>602</v>
      </c>
      <c r="H137" s="284" t="s">
        <v>10</v>
      </c>
    </row>
    <row r="138" spans="1:8" s="27" customFormat="1" ht="15.75" x14ac:dyDescent="0.25">
      <c r="A138" s="275"/>
      <c r="B138" s="276">
        <v>99000015012</v>
      </c>
      <c r="C138" s="277" t="s">
        <v>639</v>
      </c>
      <c r="D138" s="290" t="s">
        <v>10</v>
      </c>
      <c r="E138" s="275"/>
      <c r="F138" s="233">
        <v>99000015071</v>
      </c>
      <c r="G138" s="234" t="s">
        <v>604</v>
      </c>
      <c r="H138" s="284" t="s">
        <v>10</v>
      </c>
    </row>
    <row r="139" spans="1:8" s="27" customFormat="1" ht="15.75" x14ac:dyDescent="0.25">
      <c r="A139" s="275"/>
      <c r="B139" s="276">
        <v>99000015013</v>
      </c>
      <c r="C139" s="277" t="s">
        <v>641</v>
      </c>
      <c r="D139" s="290" t="s">
        <v>10</v>
      </c>
      <c r="E139" s="275"/>
      <c r="F139" s="233">
        <v>99000015072</v>
      </c>
      <c r="G139" s="234" t="s">
        <v>606</v>
      </c>
      <c r="H139" s="284" t="s">
        <v>10</v>
      </c>
    </row>
    <row r="140" spans="1:8" s="27" customFormat="1" ht="15.75" x14ac:dyDescent="0.25">
      <c r="A140" s="275"/>
      <c r="B140" s="276">
        <v>99000015014</v>
      </c>
      <c r="C140" s="277" t="s">
        <v>643</v>
      </c>
      <c r="D140" s="290" t="s">
        <v>10</v>
      </c>
      <c r="E140" s="275"/>
      <c r="F140" s="233">
        <v>99000015073</v>
      </c>
      <c r="G140" s="234" t="s">
        <v>608</v>
      </c>
      <c r="H140" s="284" t="s">
        <v>10</v>
      </c>
    </row>
    <row r="141" spans="1:8" s="27" customFormat="1" ht="15.75" x14ac:dyDescent="0.25">
      <c r="A141" s="275"/>
      <c r="B141" s="276">
        <v>99000015015</v>
      </c>
      <c r="C141" s="277" t="s">
        <v>645</v>
      </c>
      <c r="D141" s="290" t="s">
        <v>10</v>
      </c>
      <c r="E141" s="275"/>
      <c r="F141" s="233">
        <v>99000015074</v>
      </c>
      <c r="G141" s="234" t="s">
        <v>610</v>
      </c>
      <c r="H141" s="284" t="s">
        <v>10</v>
      </c>
    </row>
    <row r="142" spans="1:8" s="27" customFormat="1" ht="15.75" x14ac:dyDescent="0.25">
      <c r="A142" s="275"/>
      <c r="B142" s="276">
        <v>99000015016</v>
      </c>
      <c r="C142" s="277" t="s">
        <v>647</v>
      </c>
      <c r="D142" s="290" t="s">
        <v>10</v>
      </c>
      <c r="E142" s="275"/>
      <c r="F142" s="233">
        <v>99000015075</v>
      </c>
      <c r="G142" s="234" t="s">
        <v>612</v>
      </c>
      <c r="H142" s="284" t="s">
        <v>10</v>
      </c>
    </row>
    <row r="143" spans="1:8" s="27" customFormat="1" ht="15.75" x14ac:dyDescent="0.25">
      <c r="A143" s="275"/>
      <c r="B143" s="276">
        <v>99000015017</v>
      </c>
      <c r="C143" s="277" t="s">
        <v>649</v>
      </c>
      <c r="D143" s="290" t="s">
        <v>10</v>
      </c>
      <c r="E143" s="275"/>
      <c r="F143" s="233">
        <v>99000015105</v>
      </c>
      <c r="G143" s="234" t="s">
        <v>614</v>
      </c>
      <c r="H143" s="284" t="s">
        <v>10</v>
      </c>
    </row>
    <row r="144" spans="1:8" s="27" customFormat="1" ht="15.75" x14ac:dyDescent="0.25">
      <c r="A144" s="275"/>
      <c r="B144" s="276">
        <v>99000015018</v>
      </c>
      <c r="C144" s="277" t="s">
        <v>651</v>
      </c>
      <c r="D144" s="290" t="s">
        <v>10</v>
      </c>
      <c r="E144" s="275"/>
      <c r="F144" s="233">
        <v>99000015106</v>
      </c>
      <c r="G144" s="234" t="s">
        <v>616</v>
      </c>
      <c r="H144" s="284" t="s">
        <v>10</v>
      </c>
    </row>
    <row r="145" spans="1:8" s="27" customFormat="1" ht="15.75" x14ac:dyDescent="0.25">
      <c r="A145" s="275"/>
      <c r="B145" s="279">
        <v>99000015107</v>
      </c>
      <c r="C145" s="279" t="s">
        <v>618</v>
      </c>
      <c r="D145" s="290" t="s">
        <v>10</v>
      </c>
      <c r="E145" s="275"/>
      <c r="F145" s="233">
        <v>99000015219</v>
      </c>
      <c r="G145" s="234" t="s">
        <v>692</v>
      </c>
      <c r="H145" s="284" t="s">
        <v>10</v>
      </c>
    </row>
    <row r="146" spans="1:8" s="27" customFormat="1" ht="15.75" x14ac:dyDescent="0.25">
      <c r="A146" s="275"/>
      <c r="B146" s="279">
        <v>99000015108</v>
      </c>
      <c r="C146" s="279" t="s">
        <v>620</v>
      </c>
      <c r="D146" s="290" t="s">
        <v>10</v>
      </c>
      <c r="E146" s="275"/>
      <c r="F146" s="233">
        <v>99000015220</v>
      </c>
      <c r="G146" s="234" t="s">
        <v>694</v>
      </c>
      <c r="H146" s="284" t="s">
        <v>10</v>
      </c>
    </row>
    <row r="147" spans="1:8" s="27" customFormat="1" ht="15.75" x14ac:dyDescent="0.25">
      <c r="A147" s="275"/>
      <c r="B147" s="279">
        <v>99000015109</v>
      </c>
      <c r="C147" s="279" t="s">
        <v>622</v>
      </c>
      <c r="D147" s="290" t="s">
        <v>10</v>
      </c>
      <c r="E147" s="275"/>
      <c r="F147" s="233">
        <v>99000015221</v>
      </c>
      <c r="G147" s="234" t="s">
        <v>696</v>
      </c>
      <c r="H147" s="284" t="s">
        <v>10</v>
      </c>
    </row>
    <row r="148" spans="1:8" s="27" customFormat="1" ht="15.75" x14ac:dyDescent="0.25">
      <c r="A148" s="275"/>
      <c r="B148" s="233">
        <v>99000015110</v>
      </c>
      <c r="C148" s="280" t="s">
        <v>624</v>
      </c>
      <c r="D148" s="290" t="s">
        <v>10</v>
      </c>
      <c r="E148" s="275"/>
      <c r="F148" s="233">
        <v>99000015222</v>
      </c>
      <c r="G148" s="234" t="s">
        <v>698</v>
      </c>
      <c r="H148" s="284" t="s">
        <v>10</v>
      </c>
    </row>
    <row r="149" spans="1:8" s="27" customFormat="1" ht="15.75" x14ac:dyDescent="0.25">
      <c r="A149" s="275"/>
      <c r="B149" s="233">
        <v>99000015111</v>
      </c>
      <c r="C149" s="280" t="s">
        <v>626</v>
      </c>
      <c r="D149" s="290" t="s">
        <v>10</v>
      </c>
      <c r="E149" s="275"/>
      <c r="F149" s="233">
        <v>99000015223</v>
      </c>
      <c r="G149" s="234" t="s">
        <v>700</v>
      </c>
      <c r="H149" s="284" t="s">
        <v>10</v>
      </c>
    </row>
    <row r="150" spans="1:8" s="27" customFormat="1" ht="15.75" x14ac:dyDescent="0.25">
      <c r="A150" s="275"/>
      <c r="B150" s="233">
        <v>99000015112</v>
      </c>
      <c r="C150" s="280" t="s">
        <v>628</v>
      </c>
      <c r="D150" s="290" t="s">
        <v>10</v>
      </c>
      <c r="E150" s="275"/>
      <c r="F150" s="233">
        <v>99000016357</v>
      </c>
      <c r="G150" s="234" t="s">
        <v>2402</v>
      </c>
      <c r="H150" s="284" t="s">
        <v>10</v>
      </c>
    </row>
    <row r="151" spans="1:8" s="27" customFormat="1" ht="15.75" x14ac:dyDescent="0.25">
      <c r="A151" s="275"/>
      <c r="B151" s="233">
        <v>99000015113</v>
      </c>
      <c r="C151" s="280" t="s">
        <v>630</v>
      </c>
      <c r="D151" s="290" t="s">
        <v>10</v>
      </c>
      <c r="E151" s="275"/>
      <c r="F151" s="233">
        <v>99000016356</v>
      </c>
      <c r="G151" s="234" t="s">
        <v>2403</v>
      </c>
      <c r="H151" s="284" t="s">
        <v>10</v>
      </c>
    </row>
    <row r="152" spans="1:8" s="27" customFormat="1" ht="15.75" x14ac:dyDescent="0.25">
      <c r="A152" s="275"/>
      <c r="B152" s="233">
        <v>99000015114</v>
      </c>
      <c r="C152" s="280" t="s">
        <v>632</v>
      </c>
      <c r="D152" s="290" t="s">
        <v>10</v>
      </c>
      <c r="E152" s="275"/>
      <c r="F152" s="233">
        <v>99000016359</v>
      </c>
      <c r="G152" s="234" t="s">
        <v>2404</v>
      </c>
      <c r="H152" s="284" t="s">
        <v>10</v>
      </c>
    </row>
    <row r="153" spans="1:8" s="27" customFormat="1" ht="15.75" x14ac:dyDescent="0.25">
      <c r="A153" s="275"/>
      <c r="B153" s="233">
        <v>99000015115</v>
      </c>
      <c r="C153" s="280" t="s">
        <v>634</v>
      </c>
      <c r="D153" s="290" t="s">
        <v>10</v>
      </c>
      <c r="E153" s="275"/>
      <c r="F153" s="233">
        <v>99000016358</v>
      </c>
      <c r="G153" s="234" t="s">
        <v>2405</v>
      </c>
      <c r="H153" s="284" t="s">
        <v>10</v>
      </c>
    </row>
    <row r="154" spans="1:8" s="27" customFormat="1" ht="15.75" x14ac:dyDescent="0.25">
      <c r="A154" s="275"/>
      <c r="B154" s="233">
        <v>99000015116</v>
      </c>
      <c r="C154" s="280" t="s">
        <v>636</v>
      </c>
      <c r="D154" s="290" t="s">
        <v>10</v>
      </c>
      <c r="E154" s="275"/>
      <c r="F154" s="233">
        <v>99000016361</v>
      </c>
      <c r="G154" s="234" t="s">
        <v>2406</v>
      </c>
      <c r="H154" s="284" t="s">
        <v>10</v>
      </c>
    </row>
    <row r="155" spans="1:8" s="27" customFormat="1" ht="15.75" x14ac:dyDescent="0.25">
      <c r="A155" s="275"/>
      <c r="B155" s="233">
        <v>99000015139</v>
      </c>
      <c r="C155" s="280" t="s">
        <v>638</v>
      </c>
      <c r="D155" s="290" t="s">
        <v>10</v>
      </c>
      <c r="E155" s="275"/>
      <c r="F155" s="233">
        <v>99000016360</v>
      </c>
      <c r="G155" s="234" t="s">
        <v>2407</v>
      </c>
      <c r="H155" s="284" t="s">
        <v>10</v>
      </c>
    </row>
    <row r="156" spans="1:8" s="27" customFormat="1" ht="15.75" x14ac:dyDescent="0.25">
      <c r="A156" s="275"/>
      <c r="B156" s="233">
        <v>99000015140</v>
      </c>
      <c r="C156" s="280" t="s">
        <v>640</v>
      </c>
      <c r="D156" s="290" t="s">
        <v>10</v>
      </c>
      <c r="E156" s="275"/>
      <c r="F156" s="233">
        <v>99000016363</v>
      </c>
      <c r="G156" s="234" t="s">
        <v>2408</v>
      </c>
      <c r="H156" s="284" t="s">
        <v>10</v>
      </c>
    </row>
    <row r="157" spans="1:8" s="27" customFormat="1" ht="15.75" x14ac:dyDescent="0.25">
      <c r="A157" s="275"/>
      <c r="B157" s="233">
        <v>99000015141</v>
      </c>
      <c r="C157" s="280" t="s">
        <v>642</v>
      </c>
      <c r="D157" s="290" t="s">
        <v>10</v>
      </c>
      <c r="E157" s="275"/>
      <c r="F157" s="233">
        <v>99000016362</v>
      </c>
      <c r="G157" s="234" t="s">
        <v>2409</v>
      </c>
      <c r="H157" s="284" t="s">
        <v>10</v>
      </c>
    </row>
    <row r="158" spans="1:8" s="27" customFormat="1" ht="15.75" x14ac:dyDescent="0.25">
      <c r="A158" s="275"/>
      <c r="B158" s="233">
        <v>99000015142</v>
      </c>
      <c r="C158" s="280" t="s">
        <v>644</v>
      </c>
      <c r="D158" s="290" t="s">
        <v>10</v>
      </c>
      <c r="E158" s="275"/>
      <c r="F158" s="233">
        <v>99000016365</v>
      </c>
      <c r="G158" s="234" t="s">
        <v>2410</v>
      </c>
      <c r="H158" s="284" t="s">
        <v>10</v>
      </c>
    </row>
    <row r="159" spans="1:8" s="27" customFormat="1" ht="15.75" x14ac:dyDescent="0.25">
      <c r="A159" s="275"/>
      <c r="B159" s="233">
        <v>99000015143</v>
      </c>
      <c r="C159" s="280" t="s">
        <v>646</v>
      </c>
      <c r="D159" s="290" t="s">
        <v>10</v>
      </c>
      <c r="E159" s="275"/>
      <c r="F159" s="233">
        <v>99000016364</v>
      </c>
      <c r="G159" s="234" t="s">
        <v>2411</v>
      </c>
      <c r="H159" s="284" t="s">
        <v>10</v>
      </c>
    </row>
    <row r="160" spans="1:8" s="27" customFormat="1" ht="15.75" x14ac:dyDescent="0.25">
      <c r="A160" s="275"/>
      <c r="B160" s="233">
        <v>99000015144</v>
      </c>
      <c r="C160" s="280" t="s">
        <v>648</v>
      </c>
      <c r="D160" s="290" t="s">
        <v>10</v>
      </c>
      <c r="E160" s="275"/>
      <c r="F160" s="233">
        <v>99000016367</v>
      </c>
      <c r="G160" s="234" t="s">
        <v>2412</v>
      </c>
      <c r="H160" s="284" t="s">
        <v>10</v>
      </c>
    </row>
    <row r="161" spans="1:8" s="27" customFormat="1" ht="15.75" x14ac:dyDescent="0.25">
      <c r="A161" s="275"/>
      <c r="B161" s="233">
        <v>99000015145</v>
      </c>
      <c r="C161" s="280" t="s">
        <v>650</v>
      </c>
      <c r="D161" s="290" t="s">
        <v>10</v>
      </c>
      <c r="E161" s="275"/>
      <c r="F161" s="233">
        <v>99000016366</v>
      </c>
      <c r="G161" s="234" t="s">
        <v>2413</v>
      </c>
      <c r="H161" s="284" t="s">
        <v>10</v>
      </c>
    </row>
    <row r="162" spans="1:8" s="27" customFormat="1" ht="15.75" x14ac:dyDescent="0.25">
      <c r="A162" s="275"/>
      <c r="B162" s="233">
        <v>99000015146</v>
      </c>
      <c r="C162" s="280" t="s">
        <v>652</v>
      </c>
      <c r="D162" s="290" t="s">
        <v>10</v>
      </c>
      <c r="E162" s="275"/>
      <c r="F162" s="233">
        <v>99000016369</v>
      </c>
      <c r="G162" s="234" t="s">
        <v>2414</v>
      </c>
      <c r="H162" s="284" t="s">
        <v>10</v>
      </c>
    </row>
    <row r="163" spans="1:8" s="27" customFormat="1" ht="15.75" x14ac:dyDescent="0.25">
      <c r="A163" s="275"/>
      <c r="B163" s="233">
        <v>99000015147</v>
      </c>
      <c r="C163" s="280" t="s">
        <v>654</v>
      </c>
      <c r="D163" s="290" t="s">
        <v>10</v>
      </c>
      <c r="E163" s="275"/>
      <c r="F163" s="233">
        <v>99000016368</v>
      </c>
      <c r="G163" s="234" t="s">
        <v>2415</v>
      </c>
      <c r="H163" s="284" t="s">
        <v>10</v>
      </c>
    </row>
    <row r="164" spans="1:8" s="27" customFormat="1" ht="15.75" x14ac:dyDescent="0.25">
      <c r="A164" s="275"/>
      <c r="B164" s="233">
        <v>99000015148</v>
      </c>
      <c r="C164" s="280" t="s">
        <v>656</v>
      </c>
      <c r="D164" s="290" t="s">
        <v>10</v>
      </c>
      <c r="E164" s="275"/>
      <c r="F164" s="233">
        <v>99000016372</v>
      </c>
      <c r="G164" s="234" t="s">
        <v>2416</v>
      </c>
      <c r="H164" s="284" t="s">
        <v>10</v>
      </c>
    </row>
    <row r="165" spans="1:8" s="27" customFormat="1" ht="15.75" x14ac:dyDescent="0.25">
      <c r="A165" s="275"/>
      <c r="B165" s="233">
        <v>99000015169</v>
      </c>
      <c r="C165" s="280" t="s">
        <v>658</v>
      </c>
      <c r="D165" s="290" t="s">
        <v>10</v>
      </c>
      <c r="E165" s="275"/>
      <c r="F165" s="233">
        <v>99000016371</v>
      </c>
      <c r="G165" s="234" t="s">
        <v>2417</v>
      </c>
      <c r="H165" s="284" t="s">
        <v>10</v>
      </c>
    </row>
    <row r="166" spans="1:8" s="27" customFormat="1" ht="15.75" x14ac:dyDescent="0.25">
      <c r="A166" s="275"/>
      <c r="B166" s="233">
        <v>99000015170</v>
      </c>
      <c r="C166" s="280" t="s">
        <v>660</v>
      </c>
      <c r="D166" s="290" t="s">
        <v>10</v>
      </c>
      <c r="E166" s="275"/>
      <c r="F166" s="233">
        <v>99000016370</v>
      </c>
      <c r="G166" s="234" t="s">
        <v>2418</v>
      </c>
      <c r="H166" s="284" t="s">
        <v>10</v>
      </c>
    </row>
    <row r="167" spans="1:8" s="27" customFormat="1" ht="15.75" x14ac:dyDescent="0.25">
      <c r="A167" s="275"/>
      <c r="B167" s="233">
        <v>99000015171</v>
      </c>
      <c r="C167" s="280" t="s">
        <v>662</v>
      </c>
      <c r="D167" s="290" t="s">
        <v>10</v>
      </c>
      <c r="E167" s="275"/>
      <c r="F167" s="233">
        <v>99000016375</v>
      </c>
      <c r="G167" s="234" t="s">
        <v>2419</v>
      </c>
      <c r="H167" s="284" t="s">
        <v>10</v>
      </c>
    </row>
    <row r="168" spans="1:8" s="27" customFormat="1" ht="15.75" x14ac:dyDescent="0.25">
      <c r="A168" s="275"/>
      <c r="B168" s="233">
        <v>99000015172</v>
      </c>
      <c r="C168" s="280" t="s">
        <v>664</v>
      </c>
      <c r="D168" s="290" t="s">
        <v>10</v>
      </c>
      <c r="E168" s="275"/>
      <c r="F168" s="233">
        <v>99000016374</v>
      </c>
      <c r="G168" s="234" t="s">
        <v>2420</v>
      </c>
      <c r="H168" s="284" t="s">
        <v>10</v>
      </c>
    </row>
    <row r="169" spans="1:8" s="27" customFormat="1" ht="15.75" x14ac:dyDescent="0.25">
      <c r="A169" s="275"/>
      <c r="B169" s="233">
        <v>99000015173</v>
      </c>
      <c r="C169" s="280" t="s">
        <v>666</v>
      </c>
      <c r="D169" s="290" t="s">
        <v>10</v>
      </c>
      <c r="E169" s="275"/>
      <c r="F169" s="233">
        <v>99000016373</v>
      </c>
      <c r="G169" s="234" t="s">
        <v>2421</v>
      </c>
      <c r="H169" s="284" t="s">
        <v>10</v>
      </c>
    </row>
    <row r="170" spans="1:8" s="27" customFormat="1" ht="15.75" x14ac:dyDescent="0.25">
      <c r="A170" s="275"/>
      <c r="B170" s="233">
        <v>99000015174</v>
      </c>
      <c r="C170" s="280" t="s">
        <v>668</v>
      </c>
      <c r="D170" s="290" t="s">
        <v>10</v>
      </c>
      <c r="E170" s="275"/>
      <c r="F170" s="233">
        <v>99000016378</v>
      </c>
      <c r="G170" s="234" t="s">
        <v>2422</v>
      </c>
      <c r="H170" s="284" t="s">
        <v>10</v>
      </c>
    </row>
    <row r="171" spans="1:8" s="27" customFormat="1" ht="15.75" x14ac:dyDescent="0.25">
      <c r="A171" s="275"/>
      <c r="B171" s="233">
        <v>99000015175</v>
      </c>
      <c r="C171" s="280" t="s">
        <v>670</v>
      </c>
      <c r="D171" s="290" t="s">
        <v>10</v>
      </c>
      <c r="E171" s="275"/>
      <c r="F171" s="233">
        <v>99000016377</v>
      </c>
      <c r="G171" s="234" t="s">
        <v>2423</v>
      </c>
      <c r="H171" s="284" t="s">
        <v>10</v>
      </c>
    </row>
    <row r="172" spans="1:8" s="27" customFormat="1" ht="15.75" x14ac:dyDescent="0.25">
      <c r="A172" s="275"/>
      <c r="B172" s="233">
        <v>99000015176</v>
      </c>
      <c r="C172" s="280" t="s">
        <v>672</v>
      </c>
      <c r="D172" s="290" t="s">
        <v>10</v>
      </c>
      <c r="E172" s="275"/>
      <c r="F172" s="233">
        <v>99000016376</v>
      </c>
      <c r="G172" s="234" t="s">
        <v>2424</v>
      </c>
      <c r="H172" s="284" t="s">
        <v>10</v>
      </c>
    </row>
    <row r="173" spans="1:8" s="27" customFormat="1" ht="15.75" x14ac:dyDescent="0.25">
      <c r="A173" s="275"/>
      <c r="B173" s="233">
        <v>99000015177</v>
      </c>
      <c r="C173" s="280" t="s">
        <v>674</v>
      </c>
      <c r="D173" s="290" t="s">
        <v>10</v>
      </c>
      <c r="E173" s="275"/>
      <c r="F173" s="233">
        <v>99000016381</v>
      </c>
      <c r="G173" s="234" t="s">
        <v>2425</v>
      </c>
      <c r="H173" s="284" t="s">
        <v>10</v>
      </c>
    </row>
    <row r="174" spans="1:8" s="27" customFormat="1" ht="15.75" x14ac:dyDescent="0.25">
      <c r="A174" s="275"/>
      <c r="B174" s="233">
        <v>99000015178</v>
      </c>
      <c r="C174" s="280" t="s">
        <v>676</v>
      </c>
      <c r="D174" s="290" t="s">
        <v>10</v>
      </c>
      <c r="E174" s="275"/>
      <c r="F174" s="233">
        <v>99000016380</v>
      </c>
      <c r="G174" s="234" t="s">
        <v>2426</v>
      </c>
      <c r="H174" s="284" t="s">
        <v>10</v>
      </c>
    </row>
    <row r="175" spans="1:8" s="27" customFormat="1" ht="15.75" x14ac:dyDescent="0.25">
      <c r="A175" s="275"/>
      <c r="B175" s="233">
        <v>99000015206</v>
      </c>
      <c r="C175" s="280" t="s">
        <v>678</v>
      </c>
      <c r="D175" s="290" t="s">
        <v>10</v>
      </c>
      <c r="E175" s="275"/>
      <c r="F175" s="233">
        <v>99000016379</v>
      </c>
      <c r="G175" s="234" t="s">
        <v>2427</v>
      </c>
      <c r="H175" s="284" t="s">
        <v>10</v>
      </c>
    </row>
    <row r="176" spans="1:8" s="27" customFormat="1" ht="15.75" x14ac:dyDescent="0.25">
      <c r="A176" s="275"/>
      <c r="B176" s="233">
        <v>99000015207</v>
      </c>
      <c r="C176" s="280" t="s">
        <v>680</v>
      </c>
      <c r="D176" s="290" t="s">
        <v>10</v>
      </c>
      <c r="E176" s="275"/>
      <c r="F176" s="233">
        <v>99000016383</v>
      </c>
      <c r="G176" s="234" t="s">
        <v>2428</v>
      </c>
      <c r="H176" s="284" t="s">
        <v>10</v>
      </c>
    </row>
    <row r="177" spans="1:8" s="27" customFormat="1" ht="15.75" x14ac:dyDescent="0.25">
      <c r="A177" s="275"/>
      <c r="B177" s="233">
        <v>99000015208</v>
      </c>
      <c r="C177" s="280" t="s">
        <v>682</v>
      </c>
      <c r="D177" s="290" t="s">
        <v>10</v>
      </c>
      <c r="E177" s="275"/>
      <c r="F177" s="233">
        <v>99000016382</v>
      </c>
      <c r="G177" s="234" t="s">
        <v>2429</v>
      </c>
      <c r="H177" s="284" t="s">
        <v>10</v>
      </c>
    </row>
    <row r="178" spans="1:8" s="27" customFormat="1" ht="15.75" x14ac:dyDescent="0.25">
      <c r="A178" s="275"/>
      <c r="B178" s="233">
        <v>99000015209</v>
      </c>
      <c r="C178" s="280" t="s">
        <v>684</v>
      </c>
      <c r="D178" s="290" t="s">
        <v>10</v>
      </c>
      <c r="E178" s="275"/>
      <c r="F178" s="233">
        <v>99000016385</v>
      </c>
      <c r="G178" s="234" t="s">
        <v>2430</v>
      </c>
      <c r="H178" s="284" t="s">
        <v>10</v>
      </c>
    </row>
    <row r="179" spans="1:8" s="27" customFormat="1" ht="15.75" x14ac:dyDescent="0.25">
      <c r="A179" s="275"/>
      <c r="B179" s="233">
        <v>99000015210</v>
      </c>
      <c r="C179" s="280" t="s">
        <v>686</v>
      </c>
      <c r="D179" s="290" t="s">
        <v>10</v>
      </c>
      <c r="E179" s="275"/>
      <c r="F179" s="233">
        <v>99000016384</v>
      </c>
      <c r="G179" s="234" t="s">
        <v>2431</v>
      </c>
      <c r="H179" s="284" t="s">
        <v>10</v>
      </c>
    </row>
    <row r="180" spans="1:8" s="27" customFormat="1" ht="15.75" x14ac:dyDescent="0.25">
      <c r="A180" s="275"/>
      <c r="B180" s="233">
        <v>99000015211</v>
      </c>
      <c r="C180" s="280" t="s">
        <v>688</v>
      </c>
      <c r="D180" s="290" t="s">
        <v>10</v>
      </c>
      <c r="E180" s="275"/>
      <c r="F180" s="233">
        <v>99000016387</v>
      </c>
      <c r="G180" s="234" t="s">
        <v>2432</v>
      </c>
      <c r="H180" s="284" t="s">
        <v>10</v>
      </c>
    </row>
    <row r="181" spans="1:8" s="27" customFormat="1" ht="15.75" x14ac:dyDescent="0.25">
      <c r="A181" s="275"/>
      <c r="B181" s="233">
        <v>99000015212</v>
      </c>
      <c r="C181" s="280" t="s">
        <v>689</v>
      </c>
      <c r="D181" s="290" t="s">
        <v>10</v>
      </c>
      <c r="E181" s="275"/>
      <c r="F181" s="233">
        <v>99000016386</v>
      </c>
      <c r="G181" s="234" t="s">
        <v>2433</v>
      </c>
      <c r="H181" s="284" t="s">
        <v>10</v>
      </c>
    </row>
    <row r="182" spans="1:8" s="27" customFormat="1" ht="15.75" x14ac:dyDescent="0.25">
      <c r="A182" s="275"/>
      <c r="B182" s="233">
        <v>99000015213</v>
      </c>
      <c r="C182" s="280" t="s">
        <v>691</v>
      </c>
      <c r="D182" s="290" t="s">
        <v>10</v>
      </c>
      <c r="E182" s="275"/>
      <c r="F182" s="233">
        <v>99000016389</v>
      </c>
      <c r="G182" s="234" t="s">
        <v>2434</v>
      </c>
      <c r="H182" s="284" t="s">
        <v>10</v>
      </c>
    </row>
    <row r="183" spans="1:8" s="27" customFormat="1" ht="15.75" x14ac:dyDescent="0.25">
      <c r="A183" s="275"/>
      <c r="B183" s="233">
        <v>99000015214</v>
      </c>
      <c r="C183" s="280" t="s">
        <v>693</v>
      </c>
      <c r="D183" s="290" t="s">
        <v>10</v>
      </c>
      <c r="E183" s="275"/>
      <c r="F183" s="233">
        <v>99000016388</v>
      </c>
      <c r="G183" s="234" t="s">
        <v>2435</v>
      </c>
      <c r="H183" s="284" t="s">
        <v>10</v>
      </c>
    </row>
    <row r="184" spans="1:8" s="27" customFormat="1" ht="15.75" x14ac:dyDescent="0.25">
      <c r="A184" s="275"/>
      <c r="B184" s="233">
        <v>99000015215</v>
      </c>
      <c r="C184" s="280" t="s">
        <v>695</v>
      </c>
      <c r="D184" s="290" t="s">
        <v>10</v>
      </c>
      <c r="E184" s="275"/>
      <c r="F184" s="233">
        <v>99000016390</v>
      </c>
      <c r="G184" s="234" t="s">
        <v>2436</v>
      </c>
      <c r="H184" s="284" t="s">
        <v>10</v>
      </c>
    </row>
    <row r="185" spans="1:8" s="27" customFormat="1" ht="15.75" x14ac:dyDescent="0.25">
      <c r="A185" s="275"/>
      <c r="B185" s="233">
        <v>99000015216</v>
      </c>
      <c r="C185" s="280" t="s">
        <v>697</v>
      </c>
      <c r="D185" s="290" t="s">
        <v>10</v>
      </c>
      <c r="E185" s="275"/>
      <c r="F185" s="233">
        <v>99000016391</v>
      </c>
      <c r="G185" s="234" t="s">
        <v>2437</v>
      </c>
      <c r="H185" s="284" t="s">
        <v>10</v>
      </c>
    </row>
    <row r="186" spans="1:8" s="27" customFormat="1" ht="15.75" x14ac:dyDescent="0.25">
      <c r="A186" s="275"/>
      <c r="B186" s="233">
        <v>99000015217</v>
      </c>
      <c r="C186" s="234" t="s">
        <v>699</v>
      </c>
      <c r="D186" s="290" t="s">
        <v>10</v>
      </c>
      <c r="E186" s="275"/>
      <c r="F186" s="233">
        <v>99000016392</v>
      </c>
      <c r="G186" s="234" t="s">
        <v>2438</v>
      </c>
      <c r="H186" s="284" t="s">
        <v>10</v>
      </c>
    </row>
    <row r="187" spans="1:8" s="27" customFormat="1" ht="15.75" x14ac:dyDescent="0.25">
      <c r="A187" s="275"/>
      <c r="B187" s="233">
        <v>99000015218</v>
      </c>
      <c r="C187" s="234" t="s">
        <v>690</v>
      </c>
      <c r="D187" s="290" t="s">
        <v>10</v>
      </c>
      <c r="E187" s="275"/>
      <c r="F187" s="233">
        <v>99000016393</v>
      </c>
      <c r="G187" s="234" t="s">
        <v>2439</v>
      </c>
      <c r="H187" s="284" t="s">
        <v>10</v>
      </c>
    </row>
    <row r="188" spans="1:8" s="27" customFormat="1" ht="15.75" x14ac:dyDescent="0.2">
      <c r="A188" s="275"/>
      <c r="B188" s="1036"/>
      <c r="C188" s="1037"/>
      <c r="D188" s="1037"/>
      <c r="E188" s="1037"/>
      <c r="F188" s="1037"/>
      <c r="G188" s="1037"/>
      <c r="H188" s="1037"/>
    </row>
    <row r="189" spans="1:8" s="27" customFormat="1" ht="15.75" x14ac:dyDescent="0.25">
      <c r="A189" s="275"/>
      <c r="B189" s="233">
        <v>99000014977</v>
      </c>
      <c r="C189" s="280" t="s">
        <v>701</v>
      </c>
      <c r="D189" s="284" t="s">
        <v>10</v>
      </c>
      <c r="E189" s="275"/>
      <c r="F189" s="288">
        <v>99000015037</v>
      </c>
      <c r="G189" s="280" t="s">
        <v>757</v>
      </c>
      <c r="H189" s="284" t="s">
        <v>10</v>
      </c>
    </row>
    <row r="190" spans="1:8" s="27" customFormat="1" ht="15.75" x14ac:dyDescent="0.25">
      <c r="A190" s="275"/>
      <c r="B190" s="233">
        <v>99000014978</v>
      </c>
      <c r="C190" s="280" t="s">
        <v>703</v>
      </c>
      <c r="D190" s="284" t="s">
        <v>10</v>
      </c>
      <c r="E190" s="275"/>
      <c r="F190" s="288">
        <v>99000015038</v>
      </c>
      <c r="G190" s="280" t="s">
        <v>759</v>
      </c>
      <c r="H190" s="284" t="s">
        <v>10</v>
      </c>
    </row>
    <row r="191" spans="1:8" s="27" customFormat="1" ht="15.75" x14ac:dyDescent="0.25">
      <c r="A191" s="275"/>
      <c r="B191" s="233">
        <v>99000014979</v>
      </c>
      <c r="C191" s="280" t="s">
        <v>705</v>
      </c>
      <c r="D191" s="284" t="s">
        <v>10</v>
      </c>
      <c r="E191" s="275"/>
      <c r="F191" s="288">
        <v>99000015039</v>
      </c>
      <c r="G191" s="280" t="s">
        <v>761</v>
      </c>
      <c r="H191" s="284" t="s">
        <v>10</v>
      </c>
    </row>
    <row r="192" spans="1:8" s="27" customFormat="1" ht="15.75" x14ac:dyDescent="0.25">
      <c r="A192" s="275"/>
      <c r="B192" s="233">
        <v>99000014980</v>
      </c>
      <c r="C192" s="280" t="s">
        <v>707</v>
      </c>
      <c r="D192" s="284" t="s">
        <v>10</v>
      </c>
      <c r="E192" s="275"/>
      <c r="F192" s="288">
        <v>99000015040</v>
      </c>
      <c r="G192" s="280" t="s">
        <v>763</v>
      </c>
      <c r="H192" s="284" t="s">
        <v>10</v>
      </c>
    </row>
    <row r="193" spans="1:8" s="27" customFormat="1" ht="15.75" x14ac:dyDescent="0.25">
      <c r="A193" s="275"/>
      <c r="B193" s="233">
        <v>99000014981</v>
      </c>
      <c r="C193" s="280" t="s">
        <v>709</v>
      </c>
      <c r="D193" s="284" t="s">
        <v>10</v>
      </c>
      <c r="E193" s="275"/>
      <c r="F193" s="288">
        <v>99000015041</v>
      </c>
      <c r="G193" s="280" t="s">
        <v>765</v>
      </c>
      <c r="H193" s="284" t="s">
        <v>10</v>
      </c>
    </row>
    <row r="194" spans="1:8" s="27" customFormat="1" ht="15.75" x14ac:dyDescent="0.25">
      <c r="A194" s="275"/>
      <c r="B194" s="233">
        <v>99000014982</v>
      </c>
      <c r="C194" s="280" t="s">
        <v>711</v>
      </c>
      <c r="D194" s="284" t="s">
        <v>10</v>
      </c>
      <c r="E194" s="275"/>
      <c r="F194" s="288">
        <v>99000015076</v>
      </c>
      <c r="G194" s="280" t="s">
        <v>767</v>
      </c>
      <c r="H194" s="284" t="s">
        <v>10</v>
      </c>
    </row>
    <row r="195" spans="1:8" s="27" customFormat="1" ht="15.75" x14ac:dyDescent="0.25">
      <c r="A195" s="275"/>
      <c r="B195" s="233">
        <v>99000014983</v>
      </c>
      <c r="C195" s="280" t="s">
        <v>713</v>
      </c>
      <c r="D195" s="284" t="s">
        <v>10</v>
      </c>
      <c r="E195" s="275"/>
      <c r="F195" s="288">
        <v>99000015077</v>
      </c>
      <c r="G195" s="280" t="s">
        <v>769</v>
      </c>
      <c r="H195" s="284" t="s">
        <v>10</v>
      </c>
    </row>
    <row r="196" spans="1:8" s="27" customFormat="1" ht="15.75" x14ac:dyDescent="0.25">
      <c r="A196" s="275"/>
      <c r="B196" s="233">
        <v>99000014984</v>
      </c>
      <c r="C196" s="280" t="s">
        <v>715</v>
      </c>
      <c r="D196" s="284" t="s">
        <v>10</v>
      </c>
      <c r="E196" s="275"/>
      <c r="F196" s="288">
        <v>99000015078</v>
      </c>
      <c r="G196" s="280" t="s">
        <v>771</v>
      </c>
      <c r="H196" s="284" t="s">
        <v>10</v>
      </c>
    </row>
    <row r="197" spans="1:8" s="27" customFormat="1" ht="15.75" customHeight="1" x14ac:dyDescent="0.25">
      <c r="A197" s="269"/>
      <c r="B197" s="279">
        <v>99000014985</v>
      </c>
      <c r="C197" s="279" t="s">
        <v>717</v>
      </c>
      <c r="D197" s="278" t="s">
        <v>10</v>
      </c>
      <c r="E197" s="285"/>
      <c r="F197" s="291">
        <v>99000015079</v>
      </c>
      <c r="G197" s="279" t="s">
        <v>773</v>
      </c>
      <c r="H197" s="281" t="s">
        <v>10</v>
      </c>
    </row>
    <row r="198" spans="1:8" s="27" customFormat="1" ht="15.75" x14ac:dyDescent="0.25">
      <c r="A198" s="236">
        <f>E98+1</f>
        <v>101</v>
      </c>
      <c r="B198" s="233">
        <v>99000014986</v>
      </c>
      <c r="C198" s="280" t="s">
        <v>719</v>
      </c>
      <c r="D198" s="284" t="s">
        <v>10</v>
      </c>
      <c r="E198" s="275"/>
      <c r="F198" s="288">
        <v>99000015080</v>
      </c>
      <c r="G198" s="280" t="s">
        <v>775</v>
      </c>
      <c r="H198" s="284" t="s">
        <v>10</v>
      </c>
    </row>
    <row r="199" spans="1:8" s="27" customFormat="1" ht="15.75" x14ac:dyDescent="0.25">
      <c r="A199" s="236">
        <f t="shared" ref="A199:A247" si="4">A198+1</f>
        <v>102</v>
      </c>
      <c r="B199" s="233">
        <v>99000014987</v>
      </c>
      <c r="C199" s="280" t="s">
        <v>721</v>
      </c>
      <c r="D199" s="284" t="s">
        <v>10</v>
      </c>
      <c r="E199" s="275"/>
      <c r="F199" s="288">
        <v>99000015081</v>
      </c>
      <c r="G199" s="280" t="s">
        <v>777</v>
      </c>
      <c r="H199" s="284" t="s">
        <v>10</v>
      </c>
    </row>
    <row r="200" spans="1:8" s="27" customFormat="1" ht="15.75" x14ac:dyDescent="0.25">
      <c r="A200" s="236">
        <f t="shared" si="4"/>
        <v>103</v>
      </c>
      <c r="B200" s="233">
        <v>99000014988</v>
      </c>
      <c r="C200" s="280" t="s">
        <v>723</v>
      </c>
      <c r="D200" s="284" t="s">
        <v>10</v>
      </c>
      <c r="E200" s="275"/>
      <c r="F200" s="288">
        <v>99000015082</v>
      </c>
      <c r="G200" s="280" t="s">
        <v>779</v>
      </c>
      <c r="H200" s="284" t="s">
        <v>10</v>
      </c>
    </row>
    <row r="201" spans="1:8" s="27" customFormat="1" ht="15.75" x14ac:dyDescent="0.25">
      <c r="A201" s="236">
        <f t="shared" si="4"/>
        <v>104</v>
      </c>
      <c r="B201" s="233">
        <v>99000014989</v>
      </c>
      <c r="C201" s="280" t="s">
        <v>725</v>
      </c>
      <c r="D201" s="284" t="s">
        <v>10</v>
      </c>
      <c r="E201" s="275"/>
      <c r="F201" s="288">
        <v>99000015083</v>
      </c>
      <c r="G201" s="280" t="s">
        <v>781</v>
      </c>
      <c r="H201" s="284" t="s">
        <v>10</v>
      </c>
    </row>
    <row r="202" spans="1:8" s="27" customFormat="1" ht="15.75" x14ac:dyDescent="0.25">
      <c r="A202" s="236">
        <f t="shared" si="4"/>
        <v>105</v>
      </c>
      <c r="B202" s="233">
        <v>99000014990</v>
      </c>
      <c r="C202" s="280" t="s">
        <v>727</v>
      </c>
      <c r="D202" s="284" t="s">
        <v>10</v>
      </c>
      <c r="E202" s="275"/>
      <c r="F202" s="288">
        <v>99000015084</v>
      </c>
      <c r="G202" s="280" t="s">
        <v>783</v>
      </c>
      <c r="H202" s="284" t="s">
        <v>10</v>
      </c>
    </row>
    <row r="203" spans="1:8" s="27" customFormat="1" ht="15.75" x14ac:dyDescent="0.25">
      <c r="A203" s="236">
        <f t="shared" si="4"/>
        <v>106</v>
      </c>
      <c r="B203" s="233">
        <v>99000014991</v>
      </c>
      <c r="C203" s="280" t="s">
        <v>729</v>
      </c>
      <c r="D203" s="284" t="s">
        <v>10</v>
      </c>
      <c r="E203" s="275"/>
      <c r="F203" s="288">
        <v>99000015085</v>
      </c>
      <c r="G203" s="280" t="s">
        <v>785</v>
      </c>
      <c r="H203" s="284" t="s">
        <v>10</v>
      </c>
    </row>
    <row r="204" spans="1:8" s="27" customFormat="1" ht="15.75" x14ac:dyDescent="0.25">
      <c r="A204" s="236">
        <f t="shared" si="4"/>
        <v>107</v>
      </c>
      <c r="B204" s="233">
        <v>99000014992</v>
      </c>
      <c r="C204" s="280" t="s">
        <v>731</v>
      </c>
      <c r="D204" s="284" t="s">
        <v>10</v>
      </c>
      <c r="E204" s="275"/>
      <c r="F204" s="288">
        <v>99000015086</v>
      </c>
      <c r="G204" s="280" t="s">
        <v>787</v>
      </c>
      <c r="H204" s="284" t="s">
        <v>10</v>
      </c>
    </row>
    <row r="205" spans="1:8" s="27" customFormat="1" ht="15.75" x14ac:dyDescent="0.25">
      <c r="A205" s="236">
        <f t="shared" si="4"/>
        <v>108</v>
      </c>
      <c r="B205" s="233">
        <v>99000014993</v>
      </c>
      <c r="C205" s="280" t="s">
        <v>733</v>
      </c>
      <c r="D205" s="284" t="s">
        <v>10</v>
      </c>
      <c r="E205" s="275"/>
      <c r="F205" s="288">
        <v>99000015087</v>
      </c>
      <c r="G205" s="280" t="s">
        <v>789</v>
      </c>
      <c r="H205" s="284" t="s">
        <v>10</v>
      </c>
    </row>
    <row r="206" spans="1:8" s="27" customFormat="1" ht="15.75" x14ac:dyDescent="0.25">
      <c r="A206" s="236">
        <f t="shared" si="4"/>
        <v>109</v>
      </c>
      <c r="B206" s="233">
        <v>99000015026</v>
      </c>
      <c r="C206" s="280" t="s">
        <v>735</v>
      </c>
      <c r="D206" s="284" t="s">
        <v>10</v>
      </c>
      <c r="E206" s="275"/>
      <c r="F206" s="288">
        <v>99000015088</v>
      </c>
      <c r="G206" s="280" t="s">
        <v>791</v>
      </c>
      <c r="H206" s="284" t="s">
        <v>10</v>
      </c>
    </row>
    <row r="207" spans="1:8" s="27" customFormat="1" ht="15.75" x14ac:dyDescent="0.25">
      <c r="A207" s="236">
        <f t="shared" si="4"/>
        <v>110</v>
      </c>
      <c r="B207" s="233">
        <v>99000015027</v>
      </c>
      <c r="C207" s="280" t="s">
        <v>737</v>
      </c>
      <c r="D207" s="284" t="s">
        <v>10</v>
      </c>
      <c r="E207" s="275"/>
      <c r="F207" s="288">
        <v>99000015089</v>
      </c>
      <c r="G207" s="280" t="s">
        <v>793</v>
      </c>
      <c r="H207" s="284" t="s">
        <v>10</v>
      </c>
    </row>
    <row r="208" spans="1:8" s="27" customFormat="1" ht="15.75" x14ac:dyDescent="0.25">
      <c r="A208" s="236">
        <f t="shared" si="4"/>
        <v>111</v>
      </c>
      <c r="B208" s="233">
        <v>99000015028</v>
      </c>
      <c r="C208" s="280" t="s">
        <v>739</v>
      </c>
      <c r="D208" s="284" t="s">
        <v>10</v>
      </c>
      <c r="E208" s="275"/>
      <c r="F208" s="288">
        <v>99000015090</v>
      </c>
      <c r="G208" s="280" t="s">
        <v>795</v>
      </c>
      <c r="H208" s="284" t="s">
        <v>10</v>
      </c>
    </row>
    <row r="209" spans="1:8" s="27" customFormat="1" ht="15.75" x14ac:dyDescent="0.25">
      <c r="A209" s="236">
        <f t="shared" si="4"/>
        <v>112</v>
      </c>
      <c r="B209" s="233">
        <v>99000015029</v>
      </c>
      <c r="C209" s="280" t="s">
        <v>741</v>
      </c>
      <c r="D209" s="284" t="s">
        <v>10</v>
      </c>
      <c r="E209" s="275"/>
      <c r="F209" s="288">
        <v>99000015091</v>
      </c>
      <c r="G209" s="280" t="s">
        <v>797</v>
      </c>
      <c r="H209" s="284" t="s">
        <v>10</v>
      </c>
    </row>
    <row r="210" spans="1:8" s="27" customFormat="1" ht="15.75" x14ac:dyDescent="0.25">
      <c r="A210" s="236">
        <f t="shared" si="4"/>
        <v>113</v>
      </c>
      <c r="B210" s="233">
        <v>99000015030</v>
      </c>
      <c r="C210" s="280" t="s">
        <v>743</v>
      </c>
      <c r="D210" s="284" t="s">
        <v>10</v>
      </c>
      <c r="E210" s="275"/>
      <c r="F210" s="288">
        <v>99000015092</v>
      </c>
      <c r="G210" s="280" t="s">
        <v>799</v>
      </c>
      <c r="H210" s="284" t="s">
        <v>10</v>
      </c>
    </row>
    <row r="211" spans="1:8" s="27" customFormat="1" ht="15.75" x14ac:dyDescent="0.25">
      <c r="A211" s="236">
        <f t="shared" si="4"/>
        <v>114</v>
      </c>
      <c r="B211" s="233">
        <v>99000015031</v>
      </c>
      <c r="C211" s="280" t="s">
        <v>745</v>
      </c>
      <c r="D211" s="284" t="s">
        <v>10</v>
      </c>
      <c r="E211" s="275"/>
      <c r="F211" s="288">
        <v>99000015117</v>
      </c>
      <c r="G211" s="280" t="s">
        <v>702</v>
      </c>
      <c r="H211" s="284" t="s">
        <v>10</v>
      </c>
    </row>
    <row r="212" spans="1:8" s="27" customFormat="1" ht="15.75" x14ac:dyDescent="0.25">
      <c r="A212" s="236">
        <f t="shared" si="4"/>
        <v>115</v>
      </c>
      <c r="B212" s="233">
        <v>99000015032</v>
      </c>
      <c r="C212" s="280" t="s">
        <v>747</v>
      </c>
      <c r="D212" s="284" t="s">
        <v>10</v>
      </c>
      <c r="E212" s="275"/>
      <c r="F212" s="288">
        <v>99000015118</v>
      </c>
      <c r="G212" s="280" t="s">
        <v>704</v>
      </c>
      <c r="H212" s="284" t="s">
        <v>10</v>
      </c>
    </row>
    <row r="213" spans="1:8" s="27" customFormat="1" ht="15.75" x14ac:dyDescent="0.25">
      <c r="A213" s="236">
        <f t="shared" si="4"/>
        <v>116</v>
      </c>
      <c r="B213" s="233">
        <v>99000015033</v>
      </c>
      <c r="C213" s="280" t="s">
        <v>749</v>
      </c>
      <c r="D213" s="284" t="s">
        <v>10</v>
      </c>
      <c r="E213" s="275"/>
      <c r="F213" s="288">
        <v>99000015119</v>
      </c>
      <c r="G213" s="280" t="s">
        <v>706</v>
      </c>
      <c r="H213" s="284" t="s">
        <v>10</v>
      </c>
    </row>
    <row r="214" spans="1:8" s="27" customFormat="1" ht="15.75" x14ac:dyDescent="0.25">
      <c r="A214" s="236">
        <f t="shared" si="4"/>
        <v>117</v>
      </c>
      <c r="B214" s="233">
        <v>99000015034</v>
      </c>
      <c r="C214" s="280" t="s">
        <v>751</v>
      </c>
      <c r="D214" s="290" t="s">
        <v>10</v>
      </c>
      <c r="E214" s="275"/>
      <c r="F214" s="288">
        <v>99000015120</v>
      </c>
      <c r="G214" s="280" t="s">
        <v>708</v>
      </c>
      <c r="H214" s="284" t="s">
        <v>10</v>
      </c>
    </row>
    <row r="215" spans="1:8" s="27" customFormat="1" ht="15.75" x14ac:dyDescent="0.25">
      <c r="A215" s="236">
        <f t="shared" si="4"/>
        <v>118</v>
      </c>
      <c r="B215" s="233">
        <v>99000015035</v>
      </c>
      <c r="C215" s="280" t="s">
        <v>753</v>
      </c>
      <c r="D215" s="290" t="s">
        <v>10</v>
      </c>
      <c r="E215" s="275"/>
      <c r="F215" s="233">
        <v>99000015121</v>
      </c>
      <c r="G215" s="280" t="s">
        <v>710</v>
      </c>
      <c r="H215" s="284" t="s">
        <v>10</v>
      </c>
    </row>
    <row r="216" spans="1:8" s="27" customFormat="1" ht="15.75" x14ac:dyDescent="0.25">
      <c r="A216" s="236">
        <f t="shared" si="4"/>
        <v>119</v>
      </c>
      <c r="B216" s="233">
        <v>99000015036</v>
      </c>
      <c r="C216" s="280" t="s">
        <v>755</v>
      </c>
      <c r="D216" s="290" t="s">
        <v>10</v>
      </c>
      <c r="E216" s="275"/>
      <c r="F216" s="233">
        <v>99000015122</v>
      </c>
      <c r="G216" s="280" t="s">
        <v>712</v>
      </c>
      <c r="H216" s="284" t="s">
        <v>10</v>
      </c>
    </row>
    <row r="217" spans="1:8" s="27" customFormat="1" ht="15.75" x14ac:dyDescent="0.25">
      <c r="A217" s="236">
        <f t="shared" si="4"/>
        <v>120</v>
      </c>
      <c r="B217" s="233">
        <v>99000015123</v>
      </c>
      <c r="C217" s="280" t="s">
        <v>714</v>
      </c>
      <c r="D217" s="290" t="s">
        <v>10</v>
      </c>
      <c r="E217" s="275"/>
      <c r="F217" s="233">
        <v>99000015239</v>
      </c>
      <c r="G217" s="280" t="s">
        <v>796</v>
      </c>
      <c r="H217" s="284" t="s">
        <v>10</v>
      </c>
    </row>
    <row r="218" spans="1:8" s="27" customFormat="1" ht="15.75" x14ac:dyDescent="0.25">
      <c r="A218" s="236">
        <f t="shared" si="4"/>
        <v>121</v>
      </c>
      <c r="B218" s="233">
        <v>99000015124</v>
      </c>
      <c r="C218" s="280" t="s">
        <v>716</v>
      </c>
      <c r="D218" s="290" t="s">
        <v>10</v>
      </c>
      <c r="E218" s="275"/>
      <c r="F218" s="233">
        <v>99000015240</v>
      </c>
      <c r="G218" s="280" t="s">
        <v>798</v>
      </c>
      <c r="H218" s="284" t="s">
        <v>10</v>
      </c>
    </row>
    <row r="219" spans="1:8" s="27" customFormat="1" ht="15.75" x14ac:dyDescent="0.25">
      <c r="A219" s="236">
        <f t="shared" si="4"/>
        <v>122</v>
      </c>
      <c r="B219" s="233">
        <v>99000015125</v>
      </c>
      <c r="C219" s="280" t="s">
        <v>718</v>
      </c>
      <c r="D219" s="290" t="s">
        <v>10</v>
      </c>
      <c r="E219" s="275"/>
      <c r="F219" s="233">
        <v>99000015241</v>
      </c>
      <c r="G219" s="280" t="s">
        <v>800</v>
      </c>
      <c r="H219" s="284" t="s">
        <v>10</v>
      </c>
    </row>
    <row r="220" spans="1:8" s="27" customFormat="1" ht="15.75" x14ac:dyDescent="0.25">
      <c r="A220" s="236">
        <f t="shared" si="4"/>
        <v>123</v>
      </c>
      <c r="B220" s="233">
        <v>99000015126</v>
      </c>
      <c r="C220" s="280" t="s">
        <v>720</v>
      </c>
      <c r="D220" s="290" t="s">
        <v>10</v>
      </c>
      <c r="E220" s="275"/>
      <c r="F220" s="233">
        <v>99000016395</v>
      </c>
      <c r="G220" s="280" t="s">
        <v>2440</v>
      </c>
      <c r="H220" s="284" t="s">
        <v>10</v>
      </c>
    </row>
    <row r="221" spans="1:8" s="27" customFormat="1" ht="15.75" x14ac:dyDescent="0.25">
      <c r="A221" s="236">
        <f t="shared" si="4"/>
        <v>124</v>
      </c>
      <c r="B221" s="233">
        <v>99000015127</v>
      </c>
      <c r="C221" s="280" t="s">
        <v>722</v>
      </c>
      <c r="D221" s="290" t="s">
        <v>10</v>
      </c>
      <c r="E221" s="275"/>
      <c r="F221" s="233">
        <v>99000016394</v>
      </c>
      <c r="G221" s="280" t="s">
        <v>2441</v>
      </c>
      <c r="H221" s="284" t="s">
        <v>10</v>
      </c>
    </row>
    <row r="222" spans="1:8" s="27" customFormat="1" ht="15.75" x14ac:dyDescent="0.25">
      <c r="A222" s="236">
        <f t="shared" si="4"/>
        <v>125</v>
      </c>
      <c r="B222" s="233">
        <v>99000015128</v>
      </c>
      <c r="C222" s="280" t="s">
        <v>724</v>
      </c>
      <c r="D222" s="290" t="s">
        <v>10</v>
      </c>
      <c r="E222" s="275"/>
      <c r="F222" s="233">
        <v>99000016397</v>
      </c>
      <c r="G222" s="280" t="s">
        <v>2442</v>
      </c>
      <c r="H222" s="284" t="s">
        <v>10</v>
      </c>
    </row>
    <row r="223" spans="1:8" s="27" customFormat="1" ht="15.75" x14ac:dyDescent="0.25">
      <c r="A223" s="236">
        <f t="shared" si="4"/>
        <v>126</v>
      </c>
      <c r="B223" s="233">
        <v>99000015149</v>
      </c>
      <c r="C223" s="280" t="s">
        <v>726</v>
      </c>
      <c r="D223" s="290" t="s">
        <v>10</v>
      </c>
      <c r="E223" s="275"/>
      <c r="F223" s="233">
        <v>99000016396</v>
      </c>
      <c r="G223" s="280" t="s">
        <v>2443</v>
      </c>
      <c r="H223" s="284" t="s">
        <v>10</v>
      </c>
    </row>
    <row r="224" spans="1:8" s="27" customFormat="1" ht="15.75" x14ac:dyDescent="0.25">
      <c r="A224" s="236">
        <f t="shared" si="4"/>
        <v>127</v>
      </c>
      <c r="B224" s="233">
        <v>99000015150</v>
      </c>
      <c r="C224" s="280" t="s">
        <v>728</v>
      </c>
      <c r="D224" s="290" t="s">
        <v>10</v>
      </c>
      <c r="E224" s="275"/>
      <c r="F224" s="233">
        <v>99000016399</v>
      </c>
      <c r="G224" s="280" t="s">
        <v>2444</v>
      </c>
      <c r="H224" s="284" t="s">
        <v>10</v>
      </c>
    </row>
    <row r="225" spans="1:8" s="27" customFormat="1" ht="15.75" x14ac:dyDescent="0.25">
      <c r="A225" s="236">
        <f t="shared" si="4"/>
        <v>128</v>
      </c>
      <c r="B225" s="233">
        <v>99000015151</v>
      </c>
      <c r="C225" s="280" t="s">
        <v>730</v>
      </c>
      <c r="D225" s="290" t="s">
        <v>10</v>
      </c>
      <c r="E225" s="275"/>
      <c r="F225" s="233">
        <v>99000016398</v>
      </c>
      <c r="G225" s="280" t="s">
        <v>2445</v>
      </c>
      <c r="H225" s="284" t="s">
        <v>10</v>
      </c>
    </row>
    <row r="226" spans="1:8" s="27" customFormat="1" ht="15.75" x14ac:dyDescent="0.25">
      <c r="A226" s="236">
        <f t="shared" si="4"/>
        <v>129</v>
      </c>
      <c r="B226" s="233">
        <v>99000015152</v>
      </c>
      <c r="C226" s="280" t="s">
        <v>732</v>
      </c>
      <c r="D226" s="290" t="s">
        <v>10</v>
      </c>
      <c r="E226" s="275"/>
      <c r="F226" s="233">
        <v>99000016401</v>
      </c>
      <c r="G226" s="280" t="s">
        <v>2446</v>
      </c>
      <c r="H226" s="284" t="s">
        <v>10</v>
      </c>
    </row>
    <row r="227" spans="1:8" s="27" customFormat="1" ht="15.75" x14ac:dyDescent="0.25">
      <c r="A227" s="236">
        <f t="shared" si="4"/>
        <v>130</v>
      </c>
      <c r="B227" s="233">
        <v>99000015153</v>
      </c>
      <c r="C227" s="280" t="s">
        <v>734</v>
      </c>
      <c r="D227" s="290" t="s">
        <v>10</v>
      </c>
      <c r="E227" s="275"/>
      <c r="F227" s="233">
        <v>99000016400</v>
      </c>
      <c r="G227" s="280" t="s">
        <v>2447</v>
      </c>
      <c r="H227" s="284" t="s">
        <v>10</v>
      </c>
    </row>
    <row r="228" spans="1:8" s="27" customFormat="1" ht="15.75" x14ac:dyDescent="0.25">
      <c r="A228" s="236">
        <f t="shared" si="4"/>
        <v>131</v>
      </c>
      <c r="B228" s="233">
        <v>99000015154</v>
      </c>
      <c r="C228" s="280" t="s">
        <v>736</v>
      </c>
      <c r="D228" s="290" t="s">
        <v>10</v>
      </c>
      <c r="E228" s="275"/>
      <c r="F228" s="233">
        <v>99000016403</v>
      </c>
      <c r="G228" s="280" t="s">
        <v>2448</v>
      </c>
      <c r="H228" s="284" t="s">
        <v>10</v>
      </c>
    </row>
    <row r="229" spans="1:8" s="27" customFormat="1" ht="15.75" x14ac:dyDescent="0.25">
      <c r="A229" s="236">
        <f t="shared" si="4"/>
        <v>132</v>
      </c>
      <c r="B229" s="233">
        <v>99000015155</v>
      </c>
      <c r="C229" s="280" t="s">
        <v>738</v>
      </c>
      <c r="D229" s="290" t="s">
        <v>10</v>
      </c>
      <c r="E229" s="275"/>
      <c r="F229" s="233">
        <v>99000016402</v>
      </c>
      <c r="G229" s="280" t="s">
        <v>2449</v>
      </c>
      <c r="H229" s="284" t="s">
        <v>10</v>
      </c>
    </row>
    <row r="230" spans="1:8" s="27" customFormat="1" ht="15.75" x14ac:dyDescent="0.25">
      <c r="A230" s="236">
        <f t="shared" si="4"/>
        <v>133</v>
      </c>
      <c r="B230" s="233">
        <v>99000015156</v>
      </c>
      <c r="C230" s="280" t="s">
        <v>740</v>
      </c>
      <c r="D230" s="290" t="s">
        <v>10</v>
      </c>
      <c r="E230" s="275"/>
      <c r="F230" s="233">
        <v>99000016405</v>
      </c>
      <c r="G230" s="280" t="s">
        <v>2450</v>
      </c>
      <c r="H230" s="284" t="s">
        <v>10</v>
      </c>
    </row>
    <row r="231" spans="1:8" s="27" customFormat="1" ht="15.75" x14ac:dyDescent="0.25">
      <c r="A231" s="236">
        <f t="shared" si="4"/>
        <v>134</v>
      </c>
      <c r="B231" s="233">
        <v>99000015157</v>
      </c>
      <c r="C231" s="280" t="s">
        <v>742</v>
      </c>
      <c r="D231" s="290" t="s">
        <v>10</v>
      </c>
      <c r="E231" s="275"/>
      <c r="F231" s="233">
        <v>99000016404</v>
      </c>
      <c r="G231" s="280" t="s">
        <v>2451</v>
      </c>
      <c r="H231" s="284" t="s">
        <v>10</v>
      </c>
    </row>
    <row r="232" spans="1:8" s="27" customFormat="1" ht="15.75" x14ac:dyDescent="0.25">
      <c r="A232" s="236">
        <f t="shared" si="4"/>
        <v>135</v>
      </c>
      <c r="B232" s="233">
        <v>99000015158</v>
      </c>
      <c r="C232" s="280" t="s">
        <v>744</v>
      </c>
      <c r="D232" s="290" t="s">
        <v>10</v>
      </c>
      <c r="E232" s="275"/>
      <c r="F232" s="233">
        <v>99000016407</v>
      </c>
      <c r="G232" s="280" t="s">
        <v>2452</v>
      </c>
      <c r="H232" s="284" t="s">
        <v>10</v>
      </c>
    </row>
    <row r="233" spans="1:8" s="27" customFormat="1" ht="15.75" x14ac:dyDescent="0.25">
      <c r="A233" s="236">
        <f t="shared" si="4"/>
        <v>136</v>
      </c>
      <c r="B233" s="233">
        <v>99000015179</v>
      </c>
      <c r="C233" s="280" t="s">
        <v>746</v>
      </c>
      <c r="D233" s="290" t="s">
        <v>10</v>
      </c>
      <c r="E233" s="275"/>
      <c r="F233" s="233">
        <v>99000016406</v>
      </c>
      <c r="G233" s="280" t="s">
        <v>2453</v>
      </c>
      <c r="H233" s="284" t="s">
        <v>10</v>
      </c>
    </row>
    <row r="234" spans="1:8" s="27" customFormat="1" ht="15.75" x14ac:dyDescent="0.25">
      <c r="A234" s="236">
        <f t="shared" si="4"/>
        <v>137</v>
      </c>
      <c r="B234" s="233">
        <v>99000015180</v>
      </c>
      <c r="C234" s="280" t="s">
        <v>748</v>
      </c>
      <c r="D234" s="290" t="s">
        <v>10</v>
      </c>
      <c r="E234" s="275"/>
      <c r="F234" s="233">
        <v>99000016410</v>
      </c>
      <c r="G234" s="280" t="s">
        <v>2454</v>
      </c>
      <c r="H234" s="284" t="s">
        <v>10</v>
      </c>
    </row>
    <row r="235" spans="1:8" s="27" customFormat="1" ht="15.75" x14ac:dyDescent="0.25">
      <c r="A235" s="236">
        <f t="shared" si="4"/>
        <v>138</v>
      </c>
      <c r="B235" s="233">
        <v>99000015181</v>
      </c>
      <c r="C235" s="280" t="s">
        <v>750</v>
      </c>
      <c r="D235" s="290" t="s">
        <v>10</v>
      </c>
      <c r="E235" s="275"/>
      <c r="F235" s="233">
        <v>99000016409</v>
      </c>
      <c r="G235" s="280" t="s">
        <v>2455</v>
      </c>
      <c r="H235" s="284" t="s">
        <v>10</v>
      </c>
    </row>
    <row r="236" spans="1:8" s="27" customFormat="1" ht="15.75" x14ac:dyDescent="0.25">
      <c r="A236" s="236">
        <f t="shared" si="4"/>
        <v>139</v>
      </c>
      <c r="B236" s="233">
        <v>99000015182</v>
      </c>
      <c r="C236" s="280" t="s">
        <v>752</v>
      </c>
      <c r="D236" s="290" t="s">
        <v>10</v>
      </c>
      <c r="E236" s="275"/>
      <c r="F236" s="233">
        <v>99000016408</v>
      </c>
      <c r="G236" s="280" t="s">
        <v>2456</v>
      </c>
      <c r="H236" s="284" t="s">
        <v>10</v>
      </c>
    </row>
    <row r="237" spans="1:8" s="27" customFormat="1" ht="15.75" x14ac:dyDescent="0.25">
      <c r="A237" s="236">
        <f t="shared" si="4"/>
        <v>140</v>
      </c>
      <c r="B237" s="233">
        <v>99000015183</v>
      </c>
      <c r="C237" s="280" t="s">
        <v>754</v>
      </c>
      <c r="D237" s="290" t="s">
        <v>10</v>
      </c>
      <c r="E237" s="275"/>
      <c r="F237" s="233">
        <v>99000016413</v>
      </c>
      <c r="G237" s="280" t="s">
        <v>2457</v>
      </c>
      <c r="H237" s="284" t="s">
        <v>10</v>
      </c>
    </row>
    <row r="238" spans="1:8" s="27" customFormat="1" ht="15.75" x14ac:dyDescent="0.25">
      <c r="A238" s="236">
        <f t="shared" si="4"/>
        <v>141</v>
      </c>
      <c r="B238" s="233">
        <v>99000015184</v>
      </c>
      <c r="C238" s="280" t="s">
        <v>756</v>
      </c>
      <c r="D238" s="290" t="s">
        <v>10</v>
      </c>
      <c r="E238" s="275"/>
      <c r="F238" s="233">
        <v>99000016412</v>
      </c>
      <c r="G238" s="280" t="s">
        <v>2458</v>
      </c>
      <c r="H238" s="284" t="s">
        <v>10</v>
      </c>
    </row>
    <row r="239" spans="1:8" s="27" customFormat="1" ht="15.75" x14ac:dyDescent="0.25">
      <c r="A239" s="236">
        <f t="shared" si="4"/>
        <v>142</v>
      </c>
      <c r="B239" s="233">
        <v>99000015185</v>
      </c>
      <c r="C239" s="280" t="s">
        <v>758</v>
      </c>
      <c r="D239" s="290" t="s">
        <v>10</v>
      </c>
      <c r="E239" s="275"/>
      <c r="F239" s="233">
        <v>99000016411</v>
      </c>
      <c r="G239" s="280" t="s">
        <v>2459</v>
      </c>
      <c r="H239" s="284" t="s">
        <v>10</v>
      </c>
    </row>
    <row r="240" spans="1:8" s="27" customFormat="1" ht="15.75" x14ac:dyDescent="0.25">
      <c r="A240" s="236">
        <f t="shared" si="4"/>
        <v>143</v>
      </c>
      <c r="B240" s="233">
        <v>99000015186</v>
      </c>
      <c r="C240" s="280" t="s">
        <v>760</v>
      </c>
      <c r="D240" s="290" t="s">
        <v>10</v>
      </c>
      <c r="E240" s="275"/>
      <c r="F240" s="233">
        <v>99000016416</v>
      </c>
      <c r="G240" s="280" t="s">
        <v>2460</v>
      </c>
      <c r="H240" s="284" t="s">
        <v>10</v>
      </c>
    </row>
    <row r="241" spans="1:8" s="27" customFormat="1" ht="15.75" x14ac:dyDescent="0.25">
      <c r="A241" s="236">
        <f t="shared" si="4"/>
        <v>144</v>
      </c>
      <c r="B241" s="233">
        <v>99000015187</v>
      </c>
      <c r="C241" s="280" t="s">
        <v>762</v>
      </c>
      <c r="D241" s="290" t="s">
        <v>10</v>
      </c>
      <c r="E241" s="275"/>
      <c r="F241" s="233">
        <v>99000016415</v>
      </c>
      <c r="G241" s="280" t="s">
        <v>2461</v>
      </c>
      <c r="H241" s="284" t="s">
        <v>10</v>
      </c>
    </row>
    <row r="242" spans="1:8" s="27" customFormat="1" ht="15.75" x14ac:dyDescent="0.25">
      <c r="A242" s="236">
        <f t="shared" si="4"/>
        <v>145</v>
      </c>
      <c r="B242" s="233">
        <v>99000015188</v>
      </c>
      <c r="C242" s="280" t="s">
        <v>764</v>
      </c>
      <c r="D242" s="290" t="s">
        <v>10</v>
      </c>
      <c r="E242" s="275"/>
      <c r="F242" s="233">
        <v>99000016414</v>
      </c>
      <c r="G242" s="280" t="s">
        <v>2462</v>
      </c>
      <c r="H242" s="284" t="s">
        <v>10</v>
      </c>
    </row>
    <row r="243" spans="1:8" s="27" customFormat="1" ht="15.75" x14ac:dyDescent="0.25">
      <c r="A243" s="236">
        <f t="shared" si="4"/>
        <v>146</v>
      </c>
      <c r="B243" s="233">
        <v>99000015224</v>
      </c>
      <c r="C243" s="280" t="s">
        <v>766</v>
      </c>
      <c r="D243" s="290" t="s">
        <v>10</v>
      </c>
      <c r="E243" s="275"/>
      <c r="F243" s="233">
        <v>99000016419</v>
      </c>
      <c r="G243" s="280" t="s">
        <v>2463</v>
      </c>
      <c r="H243" s="284" t="s">
        <v>10</v>
      </c>
    </row>
    <row r="244" spans="1:8" s="27" customFormat="1" ht="15.75" x14ac:dyDescent="0.25">
      <c r="A244" s="236">
        <f t="shared" si="4"/>
        <v>147</v>
      </c>
      <c r="B244" s="233">
        <v>99000015225</v>
      </c>
      <c r="C244" s="280" t="s">
        <v>768</v>
      </c>
      <c r="D244" s="290" t="s">
        <v>10</v>
      </c>
      <c r="E244" s="275"/>
      <c r="F244" s="233">
        <v>99000016418</v>
      </c>
      <c r="G244" s="280" t="s">
        <v>2464</v>
      </c>
      <c r="H244" s="284" t="s">
        <v>10</v>
      </c>
    </row>
    <row r="245" spans="1:8" s="27" customFormat="1" ht="15.75" x14ac:dyDescent="0.25">
      <c r="A245" s="236">
        <f t="shared" si="4"/>
        <v>148</v>
      </c>
      <c r="B245" s="233">
        <v>99000015226</v>
      </c>
      <c r="C245" s="280" t="s">
        <v>770</v>
      </c>
      <c r="D245" s="290" t="s">
        <v>10</v>
      </c>
      <c r="E245" s="275"/>
      <c r="F245" s="233">
        <v>99000016417</v>
      </c>
      <c r="G245" s="280" t="s">
        <v>2465</v>
      </c>
      <c r="H245" s="284" t="s">
        <v>10</v>
      </c>
    </row>
    <row r="246" spans="1:8" s="27" customFormat="1" ht="15.75" x14ac:dyDescent="0.25">
      <c r="A246" s="236">
        <f t="shared" si="4"/>
        <v>149</v>
      </c>
      <c r="B246" s="233">
        <v>99000015227</v>
      </c>
      <c r="C246" s="280" t="s">
        <v>772</v>
      </c>
      <c r="D246" s="290" t="s">
        <v>10</v>
      </c>
      <c r="E246" s="275"/>
      <c r="F246" s="233">
        <v>99000016421</v>
      </c>
      <c r="G246" s="280" t="s">
        <v>2466</v>
      </c>
      <c r="H246" s="284" t="s">
        <v>10</v>
      </c>
    </row>
    <row r="247" spans="1:8" s="27" customFormat="1" ht="15.75" x14ac:dyDescent="0.25">
      <c r="A247" s="236">
        <f t="shared" si="4"/>
        <v>150</v>
      </c>
      <c r="B247" s="233">
        <v>99000015228</v>
      </c>
      <c r="C247" s="280" t="s">
        <v>774</v>
      </c>
      <c r="D247" s="290" t="s">
        <v>10</v>
      </c>
      <c r="E247" s="275"/>
      <c r="F247" s="233">
        <v>99000016420</v>
      </c>
      <c r="G247" s="280" t="s">
        <v>2467</v>
      </c>
      <c r="H247" s="284" t="s">
        <v>10</v>
      </c>
    </row>
    <row r="248" spans="1:8" s="27" customFormat="1" ht="14.25" customHeight="1" x14ac:dyDescent="0.25">
      <c r="A248" s="238"/>
      <c r="B248" s="279">
        <v>99000015229</v>
      </c>
      <c r="C248" s="279" t="s">
        <v>776</v>
      </c>
      <c r="D248" s="289" t="s">
        <v>10</v>
      </c>
      <c r="E248" s="285"/>
      <c r="F248" s="233">
        <v>99000016423</v>
      </c>
      <c r="G248" s="280" t="s">
        <v>2468</v>
      </c>
      <c r="H248" s="278" t="s">
        <v>10</v>
      </c>
    </row>
    <row r="249" spans="1:8" s="27" customFormat="1" ht="15.75" x14ac:dyDescent="0.25">
      <c r="A249" s="236" t="e">
        <f>#REF!+1</f>
        <v>#REF!</v>
      </c>
      <c r="B249" s="233">
        <v>99000015230</v>
      </c>
      <c r="C249" s="280" t="s">
        <v>778</v>
      </c>
      <c r="D249" s="290" t="s">
        <v>10</v>
      </c>
      <c r="E249" s="275"/>
      <c r="F249" s="233">
        <v>99000016422</v>
      </c>
      <c r="G249" s="280" t="s">
        <v>2469</v>
      </c>
      <c r="H249" s="284" t="s">
        <v>10</v>
      </c>
    </row>
    <row r="250" spans="1:8" s="27" customFormat="1" ht="15.75" x14ac:dyDescent="0.25">
      <c r="A250" s="236" t="e">
        <f t="shared" ref="A250:A257" si="5">A249+1</f>
        <v>#REF!</v>
      </c>
      <c r="B250" s="233">
        <v>99000015231</v>
      </c>
      <c r="C250" s="280" t="s">
        <v>780</v>
      </c>
      <c r="D250" s="290" t="s">
        <v>10</v>
      </c>
      <c r="E250" s="275"/>
      <c r="F250" s="233">
        <v>99000016425</v>
      </c>
      <c r="G250" s="280" t="s">
        <v>2470</v>
      </c>
      <c r="H250" s="284" t="s">
        <v>10</v>
      </c>
    </row>
    <row r="251" spans="1:8" s="27" customFormat="1" ht="15.75" x14ac:dyDescent="0.25">
      <c r="A251" s="236" t="e">
        <f t="shared" si="5"/>
        <v>#REF!</v>
      </c>
      <c r="B251" s="233">
        <v>99000015232</v>
      </c>
      <c r="C251" s="280" t="s">
        <v>782</v>
      </c>
      <c r="D251" s="290" t="s">
        <v>10</v>
      </c>
      <c r="E251" s="275"/>
      <c r="F251" s="279">
        <v>99000016424</v>
      </c>
      <c r="G251" s="279" t="s">
        <v>2471</v>
      </c>
      <c r="H251" s="284" t="s">
        <v>10</v>
      </c>
    </row>
    <row r="252" spans="1:8" s="27" customFormat="1" ht="15.75" x14ac:dyDescent="0.25">
      <c r="A252" s="236" t="e">
        <f t="shared" si="5"/>
        <v>#REF!</v>
      </c>
      <c r="B252" s="233">
        <v>99000015233</v>
      </c>
      <c r="C252" s="280" t="s">
        <v>784</v>
      </c>
      <c r="D252" s="290" t="s">
        <v>10</v>
      </c>
      <c r="E252" s="275"/>
      <c r="F252" s="233">
        <v>99000016427</v>
      </c>
      <c r="G252" s="280" t="s">
        <v>2472</v>
      </c>
      <c r="H252" s="284" t="s">
        <v>10</v>
      </c>
    </row>
    <row r="253" spans="1:8" s="27" customFormat="1" ht="15.75" x14ac:dyDescent="0.25">
      <c r="A253" s="236" t="e">
        <f t="shared" si="5"/>
        <v>#REF!</v>
      </c>
      <c r="B253" s="233">
        <v>99000015234</v>
      </c>
      <c r="C253" s="280" t="s">
        <v>786</v>
      </c>
      <c r="D253" s="290" t="s">
        <v>10</v>
      </c>
      <c r="E253" s="275"/>
      <c r="F253" s="233">
        <v>99000016426</v>
      </c>
      <c r="G253" s="280" t="s">
        <v>2473</v>
      </c>
      <c r="H253" s="284" t="s">
        <v>10</v>
      </c>
    </row>
    <row r="254" spans="1:8" s="27" customFormat="1" ht="15.75" x14ac:dyDescent="0.25">
      <c r="A254" s="236" t="e">
        <f t="shared" si="5"/>
        <v>#REF!</v>
      </c>
      <c r="B254" s="233">
        <v>99000015235</v>
      </c>
      <c r="C254" s="280" t="s">
        <v>788</v>
      </c>
      <c r="D254" s="290" t="s">
        <v>10</v>
      </c>
      <c r="E254" s="275"/>
      <c r="F254" s="233">
        <v>99000016428</v>
      </c>
      <c r="G254" s="280" t="s">
        <v>2474</v>
      </c>
      <c r="H254" s="284" t="s">
        <v>10</v>
      </c>
    </row>
    <row r="255" spans="1:8" s="27" customFormat="1" ht="15.75" x14ac:dyDescent="0.25">
      <c r="A255" s="236" t="e">
        <f t="shared" si="5"/>
        <v>#REF!</v>
      </c>
      <c r="B255" s="233">
        <v>99000015236</v>
      </c>
      <c r="C255" s="280" t="s">
        <v>790</v>
      </c>
      <c r="D255" s="290" t="s">
        <v>10</v>
      </c>
      <c r="E255" s="275"/>
      <c r="F255" s="233">
        <v>99000016429</v>
      </c>
      <c r="G255" s="280" t="s">
        <v>2475</v>
      </c>
      <c r="H255" s="284" t="s">
        <v>10</v>
      </c>
    </row>
    <row r="256" spans="1:8" s="27" customFormat="1" ht="15.75" x14ac:dyDescent="0.25">
      <c r="A256" s="236" t="e">
        <f t="shared" si="5"/>
        <v>#REF!</v>
      </c>
      <c r="B256" s="233">
        <v>99000015237</v>
      </c>
      <c r="C256" s="280" t="s">
        <v>792</v>
      </c>
      <c r="D256" s="290" t="s">
        <v>10</v>
      </c>
      <c r="E256" s="275"/>
      <c r="F256" s="233">
        <v>99000016430</v>
      </c>
      <c r="G256" s="280" t="s">
        <v>2476</v>
      </c>
      <c r="H256" s="284" t="s">
        <v>10</v>
      </c>
    </row>
    <row r="257" spans="1:8" s="27" customFormat="1" ht="15.75" x14ac:dyDescent="0.25">
      <c r="A257" s="236" t="e">
        <f t="shared" si="5"/>
        <v>#REF!</v>
      </c>
      <c r="B257" s="233">
        <v>99000015238</v>
      </c>
      <c r="C257" s="280" t="s">
        <v>794</v>
      </c>
      <c r="D257" s="290" t="s">
        <v>10</v>
      </c>
      <c r="E257" s="275"/>
      <c r="F257" s="233">
        <v>99000016431</v>
      </c>
      <c r="G257" s="280" t="s">
        <v>2477</v>
      </c>
      <c r="H257" s="284" t="s">
        <v>10</v>
      </c>
    </row>
    <row r="258" spans="1:8" s="27" customFormat="1" ht="20.25" x14ac:dyDescent="0.2">
      <c r="A258" s="270" t="s">
        <v>801</v>
      </c>
      <c r="B258" s="216"/>
      <c r="C258" s="216"/>
      <c r="D258" s="213"/>
      <c r="E258" s="215"/>
      <c r="F258" s="213"/>
      <c r="G258" s="213"/>
      <c r="H258" s="216"/>
    </row>
    <row r="259" spans="1:8" s="27" customFormat="1" ht="18.75" x14ac:dyDescent="0.2">
      <c r="A259" s="239" t="s">
        <v>802</v>
      </c>
      <c r="B259" s="31"/>
      <c r="C259" s="212"/>
      <c r="D259" s="212"/>
      <c r="E259" s="35"/>
      <c r="F259" s="38"/>
      <c r="G259" s="40"/>
      <c r="H259" s="35"/>
    </row>
    <row r="260" spans="1:8" s="27" customFormat="1" ht="18.75" x14ac:dyDescent="0.2">
      <c r="A260" s="213"/>
      <c r="B260" s="32"/>
      <c r="C260" s="212"/>
      <c r="D260" s="212"/>
      <c r="E260" s="35"/>
      <c r="F260" s="38"/>
      <c r="G260" s="40"/>
      <c r="H260" s="35"/>
    </row>
    <row r="261" spans="1:8" s="27" customFormat="1" ht="18.75" x14ac:dyDescent="0.2">
      <c r="A261" s="213"/>
      <c r="B261" s="32"/>
      <c r="C261" s="212"/>
      <c r="D261" s="212"/>
      <c r="E261" s="35"/>
      <c r="H261" s="274"/>
    </row>
    <row r="262" spans="1:8" ht="18" x14ac:dyDescent="0.2">
      <c r="A262" s="213"/>
      <c r="B262" s="33"/>
      <c r="C262" s="40"/>
      <c r="D262" s="40"/>
      <c r="E262" s="35"/>
      <c r="F262" s="33"/>
      <c r="G262" s="274"/>
      <c r="H262" s="27"/>
    </row>
    <row r="263" spans="1:8" ht="18" x14ac:dyDescent="0.2">
      <c r="A263" s="213"/>
      <c r="B263" s="40"/>
      <c r="C263" s="40"/>
      <c r="D263" s="35"/>
      <c r="E263" s="36"/>
      <c r="F263" s="33"/>
      <c r="G263" s="274"/>
      <c r="H263" s="27"/>
    </row>
    <row r="264" spans="1:8" ht="20.25" x14ac:dyDescent="0.3">
      <c r="A264" s="213"/>
      <c r="B264" s="39"/>
      <c r="C264" s="28"/>
      <c r="D264" s="41"/>
      <c r="E264" s="36"/>
      <c r="F264" s="34"/>
      <c r="G264" s="274"/>
      <c r="H264" s="27"/>
    </row>
    <row r="265" spans="1:8" ht="20.25" x14ac:dyDescent="0.2">
      <c r="A265" s="213"/>
      <c r="B265" s="1027"/>
      <c r="C265" s="1027"/>
      <c r="D265" s="1027"/>
      <c r="E265" s="36"/>
      <c r="F265" s="42"/>
      <c r="G265" s="213"/>
      <c r="H265" s="216"/>
    </row>
    <row r="266" spans="1:8" ht="20.25" x14ac:dyDescent="0.3">
      <c r="A266" s="213"/>
      <c r="B266" s="239"/>
      <c r="C266" s="42"/>
      <c r="D266" s="41"/>
      <c r="E266" s="36"/>
      <c r="F266" s="42"/>
      <c r="G266" s="213"/>
      <c r="H266" s="216"/>
    </row>
    <row r="267" spans="1:8" x14ac:dyDescent="0.2">
      <c r="A267" s="213"/>
      <c r="B267" s="216"/>
      <c r="C267" s="216"/>
      <c r="D267" s="213"/>
      <c r="E267" s="36"/>
      <c r="F267" s="213"/>
      <c r="G267" s="213"/>
      <c r="H267" s="216"/>
    </row>
    <row r="268" spans="1:8" x14ac:dyDescent="0.2">
      <c r="A268" s="213"/>
      <c r="B268" s="216"/>
      <c r="C268" s="216"/>
      <c r="D268" s="213"/>
      <c r="E268" s="36"/>
      <c r="F268" s="213"/>
      <c r="G268" s="213"/>
      <c r="H268" s="216"/>
    </row>
    <row r="269" spans="1:8" x14ac:dyDescent="0.2">
      <c r="A269" s="213"/>
      <c r="B269" s="216"/>
      <c r="C269" s="216"/>
      <c r="D269" s="213"/>
      <c r="E269" s="36"/>
      <c r="F269" s="213"/>
      <c r="G269" s="213"/>
      <c r="H269" s="216"/>
    </row>
    <row r="270" spans="1:8" x14ac:dyDescent="0.2">
      <c r="A270" s="213"/>
      <c r="B270" s="216"/>
      <c r="C270" s="216"/>
      <c r="D270" s="213"/>
      <c r="E270" s="36"/>
      <c r="F270" s="213"/>
      <c r="G270" s="213"/>
      <c r="H270" s="216"/>
    </row>
    <row r="271" spans="1:8" x14ac:dyDescent="0.2">
      <c r="A271" s="213"/>
      <c r="B271" s="216"/>
      <c r="C271" s="216"/>
      <c r="D271" s="213"/>
      <c r="E271" s="36"/>
      <c r="F271" s="213"/>
      <c r="G271" s="213"/>
      <c r="H271" s="216"/>
    </row>
    <row r="272" spans="1:8" x14ac:dyDescent="0.2">
      <c r="A272" s="213"/>
      <c r="B272" s="216"/>
      <c r="C272" s="216"/>
      <c r="D272" s="213"/>
      <c r="E272" s="36"/>
      <c r="F272" s="213"/>
      <c r="G272" s="213"/>
      <c r="H272" s="216"/>
    </row>
    <row r="273" spans="1:8" x14ac:dyDescent="0.2">
      <c r="A273" s="213"/>
      <c r="B273" s="216"/>
      <c r="C273" s="216"/>
      <c r="D273" s="213"/>
      <c r="E273" s="36"/>
      <c r="F273" s="213"/>
      <c r="G273" s="213"/>
      <c r="H273" s="216"/>
    </row>
    <row r="274" spans="1:8" x14ac:dyDescent="0.2">
      <c r="A274" s="213"/>
      <c r="B274" s="216"/>
      <c r="C274" s="216"/>
      <c r="D274" s="213"/>
      <c r="E274" s="36"/>
      <c r="F274" s="213"/>
      <c r="G274" s="213"/>
      <c r="H274" s="216"/>
    </row>
    <row r="275" spans="1:8" x14ac:dyDescent="0.2">
      <c r="A275" s="213"/>
      <c r="B275" s="216"/>
      <c r="C275" s="216"/>
      <c r="D275" s="213"/>
      <c r="E275" s="36"/>
      <c r="F275" s="213"/>
      <c r="G275" s="213"/>
      <c r="H275" s="216"/>
    </row>
    <row r="276" spans="1:8" x14ac:dyDescent="0.2">
      <c r="A276" s="213"/>
      <c r="B276" s="216"/>
      <c r="C276" s="216"/>
      <c r="D276" s="213"/>
      <c r="E276" s="36"/>
      <c r="F276" s="213"/>
      <c r="G276" s="213"/>
      <c r="H276" s="216"/>
    </row>
    <row r="277" spans="1:8" x14ac:dyDescent="0.2">
      <c r="A277" s="213"/>
      <c r="B277" s="216"/>
      <c r="C277" s="216"/>
      <c r="D277" s="213"/>
      <c r="E277" s="36"/>
      <c r="F277" s="213"/>
      <c r="G277" s="213"/>
      <c r="H277" s="216"/>
    </row>
    <row r="278" spans="1:8" x14ac:dyDescent="0.2">
      <c r="A278" s="213"/>
      <c r="B278" s="216"/>
      <c r="C278" s="216"/>
      <c r="D278" s="213"/>
      <c r="E278" s="36"/>
      <c r="F278" s="213"/>
      <c r="G278" s="213"/>
      <c r="H278" s="216"/>
    </row>
    <row r="279" spans="1:8" x14ac:dyDescent="0.2">
      <c r="A279" s="213"/>
      <c r="B279" s="216"/>
      <c r="C279" s="216"/>
      <c r="D279" s="213"/>
      <c r="E279" s="36"/>
      <c r="F279" s="213"/>
      <c r="G279" s="213"/>
      <c r="H279" s="216"/>
    </row>
    <row r="280" spans="1:8" x14ac:dyDescent="0.2">
      <c r="A280" s="213"/>
      <c r="B280" s="216"/>
      <c r="C280" s="216"/>
      <c r="D280" s="213"/>
      <c r="E280" s="36"/>
      <c r="F280" s="213"/>
      <c r="G280" s="213"/>
      <c r="H280" s="216"/>
    </row>
    <row r="281" spans="1:8" x14ac:dyDescent="0.2">
      <c r="A281" s="213"/>
      <c r="B281" s="216"/>
      <c r="C281" s="216"/>
      <c r="D281" s="213"/>
      <c r="E281" s="36"/>
      <c r="F281" s="213"/>
      <c r="G281" s="213"/>
      <c r="H281" s="216"/>
    </row>
    <row r="282" spans="1:8" x14ac:dyDescent="0.2">
      <c r="A282" s="213"/>
      <c r="B282" s="216"/>
      <c r="C282" s="216"/>
      <c r="D282" s="213"/>
      <c r="E282" s="36"/>
      <c r="F282" s="213"/>
      <c r="G282" s="213"/>
      <c r="H282" s="216"/>
    </row>
    <row r="283" spans="1:8" x14ac:dyDescent="0.2">
      <c r="A283" s="213"/>
      <c r="B283" s="216"/>
      <c r="C283" s="216"/>
      <c r="D283" s="213"/>
      <c r="E283" s="36"/>
      <c r="F283" s="213"/>
      <c r="G283" s="213"/>
      <c r="H283" s="216"/>
    </row>
    <row r="284" spans="1:8" x14ac:dyDescent="0.2">
      <c r="A284" s="213"/>
      <c r="B284" s="216"/>
      <c r="C284" s="216"/>
      <c r="D284" s="213"/>
      <c r="E284" s="36"/>
      <c r="F284" s="213"/>
      <c r="G284" s="213"/>
      <c r="H284" s="216"/>
    </row>
    <row r="285" spans="1:8" x14ac:dyDescent="0.2">
      <c r="A285" s="213"/>
      <c r="B285" s="216"/>
      <c r="C285" s="216"/>
      <c r="D285" s="213"/>
      <c r="E285" s="36"/>
      <c r="F285" s="213"/>
      <c r="G285" s="213"/>
      <c r="H285" s="216"/>
    </row>
    <row r="286" spans="1:8" x14ac:dyDescent="0.2">
      <c r="A286" s="213"/>
      <c r="B286" s="216"/>
      <c r="C286" s="216"/>
      <c r="D286" s="213"/>
      <c r="E286" s="36"/>
      <c r="F286" s="213"/>
      <c r="G286" s="213"/>
      <c r="H286" s="216"/>
    </row>
    <row r="287" spans="1:8" x14ac:dyDescent="0.2">
      <c r="A287" s="213"/>
      <c r="B287" s="216"/>
      <c r="C287" s="216"/>
      <c r="D287" s="213"/>
      <c r="E287" s="36"/>
      <c r="F287" s="213"/>
      <c r="G287" s="213"/>
      <c r="H287" s="216"/>
    </row>
    <row r="288" spans="1:8" x14ac:dyDescent="0.2">
      <c r="A288" s="213"/>
      <c r="B288" s="216"/>
      <c r="C288" s="216"/>
      <c r="D288" s="213"/>
      <c r="E288" s="36"/>
      <c r="F288" s="213"/>
      <c r="G288" s="213"/>
      <c r="H288" s="216"/>
    </row>
    <row r="289" spans="1:8" x14ac:dyDescent="0.2">
      <c r="A289" s="213"/>
      <c r="B289" s="216"/>
      <c r="C289" s="216"/>
      <c r="D289" s="213"/>
      <c r="E289" s="36"/>
      <c r="F289" s="213"/>
      <c r="G289" s="213"/>
      <c r="H289" s="216"/>
    </row>
    <row r="290" spans="1:8" x14ac:dyDescent="0.2">
      <c r="A290" s="213"/>
      <c r="B290" s="216"/>
      <c r="C290" s="216"/>
      <c r="D290" s="213"/>
      <c r="E290" s="36"/>
      <c r="F290" s="213"/>
      <c r="G290" s="213"/>
      <c r="H290" s="216"/>
    </row>
    <row r="291" spans="1:8" x14ac:dyDescent="0.2">
      <c r="A291" s="213"/>
      <c r="B291" s="216"/>
      <c r="C291" s="216"/>
      <c r="D291" s="213"/>
      <c r="E291" s="36"/>
      <c r="F291" s="213"/>
      <c r="G291" s="213"/>
      <c r="H291" s="216"/>
    </row>
    <row r="292" spans="1:8" x14ac:dyDescent="0.2">
      <c r="A292" s="213"/>
      <c r="B292" s="216"/>
      <c r="C292" s="216"/>
      <c r="D292" s="213"/>
      <c r="E292" s="36"/>
      <c r="F292" s="213"/>
      <c r="G292" s="213"/>
      <c r="H292" s="216"/>
    </row>
    <row r="293" spans="1:8" x14ac:dyDescent="0.2">
      <c r="A293" s="213"/>
      <c r="B293" s="216"/>
      <c r="C293" s="216"/>
      <c r="D293" s="213"/>
      <c r="E293" s="36"/>
      <c r="F293" s="213"/>
      <c r="G293" s="213"/>
      <c r="H293" s="216"/>
    </row>
    <row r="294" spans="1:8" x14ac:dyDescent="0.2">
      <c r="A294" s="213"/>
      <c r="B294" s="216"/>
      <c r="C294" s="216"/>
      <c r="D294" s="213"/>
      <c r="E294" s="36"/>
      <c r="F294" s="213"/>
      <c r="G294" s="213"/>
      <c r="H294" s="216"/>
    </row>
    <row r="295" spans="1:8" x14ac:dyDescent="0.2">
      <c r="A295" s="213"/>
      <c r="B295" s="216"/>
      <c r="C295" s="216"/>
      <c r="D295" s="213"/>
      <c r="E295" s="36"/>
      <c r="F295" s="213"/>
      <c r="G295" s="213"/>
      <c r="H295" s="216"/>
    </row>
    <row r="296" spans="1:8" x14ac:dyDescent="0.2">
      <c r="A296" s="213"/>
      <c r="B296" s="216"/>
      <c r="C296" s="216"/>
      <c r="D296" s="213"/>
      <c r="E296" s="36"/>
      <c r="F296" s="213"/>
      <c r="G296" s="213"/>
      <c r="H296" s="216"/>
    </row>
    <row r="297" spans="1:8" x14ac:dyDescent="0.2">
      <c r="A297" s="213"/>
      <c r="B297" s="216"/>
      <c r="C297" s="216"/>
      <c r="D297" s="213"/>
      <c r="E297" s="36"/>
      <c r="F297" s="213"/>
      <c r="G297" s="213"/>
      <c r="H297" s="216"/>
    </row>
    <row r="298" spans="1:8" x14ac:dyDescent="0.2">
      <c r="A298" s="213"/>
      <c r="B298" s="216"/>
      <c r="C298" s="216"/>
      <c r="D298" s="213"/>
      <c r="E298" s="36"/>
      <c r="F298" s="213"/>
      <c r="G298" s="213"/>
      <c r="H298" s="216"/>
    </row>
    <row r="299" spans="1:8" x14ac:dyDescent="0.2">
      <c r="A299" s="213"/>
      <c r="B299" s="216"/>
      <c r="C299" s="216"/>
      <c r="D299" s="213"/>
      <c r="E299" s="36"/>
      <c r="F299" s="213"/>
      <c r="G299" s="213"/>
      <c r="H299" s="216"/>
    </row>
    <row r="300" spans="1:8" x14ac:dyDescent="0.2">
      <c r="A300" s="213"/>
      <c r="B300" s="216"/>
      <c r="C300" s="216"/>
      <c r="D300" s="213"/>
      <c r="E300" s="36"/>
      <c r="F300" s="213"/>
      <c r="G300" s="213"/>
      <c r="H300" s="216"/>
    </row>
    <row r="301" spans="1:8" x14ac:dyDescent="0.2">
      <c r="A301" s="213"/>
      <c r="B301" s="216"/>
      <c r="C301" s="216"/>
      <c r="D301" s="213"/>
      <c r="E301" s="36"/>
      <c r="F301" s="213"/>
      <c r="G301" s="213"/>
      <c r="H301" s="216"/>
    </row>
    <row r="302" spans="1:8" x14ac:dyDescent="0.2">
      <c r="A302" s="213"/>
      <c r="B302" s="216"/>
      <c r="C302" s="216"/>
      <c r="D302" s="213"/>
      <c r="E302" s="36"/>
      <c r="F302" s="213"/>
      <c r="G302" s="213"/>
      <c r="H302" s="216"/>
    </row>
    <row r="303" spans="1:8" x14ac:dyDescent="0.2">
      <c r="A303" s="213"/>
      <c r="B303" s="216"/>
      <c r="C303" s="216"/>
      <c r="D303" s="213"/>
      <c r="E303" s="36"/>
      <c r="F303" s="213"/>
      <c r="G303" s="213"/>
      <c r="H303" s="216"/>
    </row>
    <row r="304" spans="1:8" x14ac:dyDescent="0.2">
      <c r="A304" s="213"/>
      <c r="B304" s="216"/>
      <c r="C304" s="216"/>
      <c r="D304" s="213"/>
      <c r="E304" s="36"/>
      <c r="F304" s="213"/>
      <c r="G304" s="213"/>
      <c r="H304" s="216"/>
    </row>
    <row r="305" spans="1:8" x14ac:dyDescent="0.2">
      <c r="A305" s="213"/>
      <c r="B305" s="216"/>
      <c r="C305" s="216"/>
      <c r="D305" s="213"/>
      <c r="E305" s="36"/>
      <c r="F305" s="213"/>
      <c r="G305" s="213"/>
      <c r="H305" s="216"/>
    </row>
    <row r="306" spans="1:8" x14ac:dyDescent="0.2">
      <c r="A306" s="213"/>
      <c r="B306" s="216"/>
      <c r="C306" s="216"/>
      <c r="D306" s="213"/>
      <c r="E306" s="36"/>
      <c r="F306" s="213"/>
      <c r="G306" s="213"/>
      <c r="H306" s="216"/>
    </row>
    <row r="307" spans="1:8" x14ac:dyDescent="0.2">
      <c r="A307" s="213"/>
      <c r="B307" s="216"/>
      <c r="C307" s="216"/>
      <c r="D307" s="213"/>
      <c r="E307" s="36"/>
      <c r="F307" s="213"/>
      <c r="G307" s="213"/>
      <c r="H307" s="216"/>
    </row>
    <row r="308" spans="1:8" x14ac:dyDescent="0.2">
      <c r="A308" s="213"/>
      <c r="B308" s="216"/>
      <c r="C308" s="216"/>
      <c r="D308" s="213"/>
      <c r="E308" s="36"/>
      <c r="F308" s="213"/>
      <c r="G308" s="213"/>
      <c r="H308" s="216"/>
    </row>
    <row r="309" spans="1:8" x14ac:dyDescent="0.2">
      <c r="A309" s="213"/>
      <c r="B309" s="216"/>
      <c r="C309" s="216"/>
      <c r="D309" s="213"/>
      <c r="E309" s="36"/>
      <c r="F309" s="213"/>
      <c r="G309" s="213"/>
      <c r="H309" s="216"/>
    </row>
    <row r="310" spans="1:8" x14ac:dyDescent="0.2">
      <c r="A310" s="213"/>
      <c r="B310" s="216"/>
      <c r="C310" s="216"/>
      <c r="D310" s="213"/>
      <c r="E310" s="36"/>
      <c r="F310" s="213"/>
      <c r="G310" s="213"/>
      <c r="H310" s="216"/>
    </row>
    <row r="311" spans="1:8" x14ac:dyDescent="0.2">
      <c r="A311" s="213"/>
      <c r="B311" s="216"/>
      <c r="C311" s="216"/>
      <c r="D311" s="213"/>
      <c r="E311" s="36"/>
      <c r="F311" s="213"/>
      <c r="G311" s="213"/>
      <c r="H311" s="216"/>
    </row>
    <row r="312" spans="1:8" x14ac:dyDescent="0.2">
      <c r="A312" s="213"/>
      <c r="B312" s="216"/>
      <c r="C312" s="216"/>
      <c r="D312" s="213"/>
      <c r="E312" s="36"/>
      <c r="F312" s="213"/>
      <c r="G312" s="213"/>
      <c r="H312" s="216"/>
    </row>
    <row r="313" spans="1:8" x14ac:dyDescent="0.2">
      <c r="A313" s="213"/>
      <c r="B313" s="216"/>
      <c r="C313" s="216"/>
      <c r="D313" s="213"/>
      <c r="E313" s="36"/>
      <c r="F313" s="213"/>
      <c r="G313" s="213"/>
      <c r="H313" s="216"/>
    </row>
    <row r="314" spans="1:8" x14ac:dyDescent="0.2">
      <c r="A314" s="213"/>
      <c r="B314" s="216"/>
      <c r="C314" s="216"/>
      <c r="D314" s="213"/>
      <c r="E314" s="36"/>
      <c r="F314" s="213"/>
      <c r="G314" s="213"/>
      <c r="H314" s="216"/>
    </row>
    <row r="315" spans="1:8" x14ac:dyDescent="0.2">
      <c r="A315" s="213"/>
      <c r="B315" s="216"/>
      <c r="C315" s="216"/>
      <c r="D315" s="213"/>
      <c r="E315" s="36"/>
      <c r="F315" s="213"/>
      <c r="G315" s="213"/>
      <c r="H315" s="216"/>
    </row>
    <row r="316" spans="1:8" x14ac:dyDescent="0.2">
      <c r="A316" s="213"/>
      <c r="B316" s="216"/>
      <c r="C316" s="216"/>
      <c r="D316" s="213"/>
      <c r="E316" s="36"/>
      <c r="F316" s="213"/>
      <c r="G316" s="213"/>
      <c r="H316" s="216"/>
    </row>
    <row r="317" spans="1:8" x14ac:dyDescent="0.2">
      <c r="A317" s="213"/>
      <c r="B317" s="216"/>
      <c r="C317" s="216"/>
      <c r="D317" s="213"/>
      <c r="E317" s="36"/>
      <c r="F317" s="213"/>
      <c r="G317" s="213"/>
      <c r="H317" s="216"/>
    </row>
    <row r="318" spans="1:8" x14ac:dyDescent="0.2">
      <c r="A318" s="213"/>
      <c r="B318" s="216"/>
      <c r="C318" s="216"/>
      <c r="D318" s="213"/>
      <c r="E318" s="36"/>
      <c r="F318" s="213"/>
      <c r="G318" s="213"/>
      <c r="H318" s="216"/>
    </row>
    <row r="319" spans="1:8" x14ac:dyDescent="0.2">
      <c r="A319" s="213"/>
      <c r="B319" s="216"/>
      <c r="C319" s="216"/>
      <c r="D319" s="213"/>
      <c r="E319" s="36"/>
      <c r="F319" s="213"/>
      <c r="G319" s="213"/>
      <c r="H319" s="216"/>
    </row>
    <row r="320" spans="1:8" x14ac:dyDescent="0.2">
      <c r="A320" s="213"/>
      <c r="B320" s="216"/>
      <c r="C320" s="216"/>
      <c r="D320" s="213"/>
      <c r="E320" s="36"/>
      <c r="F320" s="213"/>
      <c r="G320" s="213"/>
      <c r="H320" s="216"/>
    </row>
    <row r="321" spans="1:8" x14ac:dyDescent="0.2">
      <c r="A321" s="213"/>
      <c r="B321" s="216"/>
      <c r="C321" s="216"/>
      <c r="D321" s="213"/>
      <c r="E321" s="36"/>
      <c r="F321" s="213"/>
      <c r="G321" s="213"/>
      <c r="H321" s="216"/>
    </row>
    <row r="322" spans="1:8" x14ac:dyDescent="0.2">
      <c r="A322" s="213"/>
      <c r="B322" s="216"/>
      <c r="C322" s="216"/>
      <c r="D322" s="213"/>
      <c r="E322" s="36"/>
      <c r="F322" s="213"/>
      <c r="G322" s="213"/>
      <c r="H322" s="216"/>
    </row>
    <row r="323" spans="1:8" x14ac:dyDescent="0.2">
      <c r="A323" s="213"/>
      <c r="B323" s="216"/>
      <c r="C323" s="216"/>
      <c r="D323" s="213"/>
      <c r="E323" s="36"/>
      <c r="F323" s="213"/>
      <c r="G323" s="213"/>
      <c r="H323" s="216"/>
    </row>
    <row r="324" spans="1:8" x14ac:dyDescent="0.2">
      <c r="A324" s="213"/>
      <c r="B324" s="216"/>
      <c r="C324" s="216"/>
      <c r="D324" s="213"/>
      <c r="E324" s="36"/>
      <c r="F324" s="213"/>
      <c r="G324" s="213"/>
      <c r="H324" s="216"/>
    </row>
    <row r="325" spans="1:8" x14ac:dyDescent="0.2">
      <c r="A325" s="213"/>
      <c r="B325" s="216"/>
      <c r="C325" s="216"/>
      <c r="D325" s="213"/>
      <c r="E325" s="36"/>
      <c r="F325" s="213"/>
      <c r="G325" s="213"/>
      <c r="H325" s="216"/>
    </row>
    <row r="326" spans="1:8" x14ac:dyDescent="0.2">
      <c r="A326" s="213"/>
      <c r="B326" s="216"/>
      <c r="C326" s="216"/>
      <c r="D326" s="213"/>
      <c r="E326" s="36"/>
      <c r="F326" s="213"/>
      <c r="G326" s="213"/>
      <c r="H326" s="216"/>
    </row>
    <row r="327" spans="1:8" x14ac:dyDescent="0.2">
      <c r="A327" s="213"/>
      <c r="B327" s="216"/>
      <c r="C327" s="216"/>
      <c r="D327" s="213"/>
      <c r="E327" s="36"/>
      <c r="F327" s="213"/>
      <c r="G327" s="213"/>
      <c r="H327" s="216"/>
    </row>
    <row r="328" spans="1:8" x14ac:dyDescent="0.2">
      <c r="A328" s="213"/>
      <c r="B328" s="216"/>
      <c r="C328" s="216"/>
      <c r="D328" s="213"/>
      <c r="E328" s="36"/>
      <c r="F328" s="213"/>
      <c r="G328" s="213"/>
      <c r="H328" s="216"/>
    </row>
    <row r="329" spans="1:8" x14ac:dyDescent="0.2">
      <c r="A329" s="213"/>
      <c r="B329" s="216"/>
      <c r="C329" s="216"/>
      <c r="D329" s="213"/>
      <c r="E329" s="36"/>
      <c r="F329" s="213"/>
      <c r="G329" s="213"/>
      <c r="H329" s="216"/>
    </row>
    <row r="330" spans="1:8" x14ac:dyDescent="0.2">
      <c r="A330" s="213"/>
      <c r="B330" s="216"/>
      <c r="C330" s="216"/>
      <c r="D330" s="213"/>
      <c r="E330" s="36"/>
      <c r="F330" s="213"/>
      <c r="G330" s="213"/>
      <c r="H330" s="216"/>
    </row>
    <row r="331" spans="1:8" x14ac:dyDescent="0.2">
      <c r="A331" s="213"/>
      <c r="B331" s="216"/>
      <c r="C331" s="216"/>
      <c r="D331" s="213"/>
      <c r="E331" s="36"/>
      <c r="F331" s="213"/>
      <c r="G331" s="213"/>
      <c r="H331" s="216"/>
    </row>
    <row r="332" spans="1:8" x14ac:dyDescent="0.2">
      <c r="A332" s="213"/>
      <c r="B332" s="216"/>
      <c r="C332" s="216"/>
      <c r="D332" s="213"/>
      <c r="E332" s="36"/>
      <c r="F332" s="213"/>
      <c r="G332" s="213"/>
      <c r="H332" s="216"/>
    </row>
    <row r="333" spans="1:8" x14ac:dyDescent="0.2">
      <c r="A333" s="213"/>
      <c r="B333" s="216"/>
      <c r="C333" s="216"/>
      <c r="D333" s="213"/>
      <c r="E333" s="36"/>
      <c r="F333" s="213"/>
      <c r="G333" s="213"/>
      <c r="H333" s="216"/>
    </row>
    <row r="334" spans="1:8" x14ac:dyDescent="0.2">
      <c r="A334" s="213"/>
      <c r="B334" s="216"/>
      <c r="C334" s="216"/>
      <c r="D334" s="213"/>
      <c r="E334" s="36"/>
      <c r="F334" s="213"/>
      <c r="G334" s="213"/>
      <c r="H334" s="216"/>
    </row>
    <row r="335" spans="1:8" x14ac:dyDescent="0.2">
      <c r="A335" s="213"/>
      <c r="B335" s="216"/>
      <c r="C335" s="216"/>
      <c r="D335" s="213"/>
      <c r="E335" s="36"/>
      <c r="F335" s="213"/>
      <c r="G335" s="213"/>
      <c r="H335" s="216"/>
    </row>
    <row r="336" spans="1:8" x14ac:dyDescent="0.2">
      <c r="A336" s="213"/>
      <c r="B336" s="216"/>
      <c r="C336" s="216"/>
      <c r="D336" s="213"/>
      <c r="E336" s="36"/>
      <c r="F336" s="213"/>
      <c r="G336" s="213"/>
      <c r="H336" s="216"/>
    </row>
    <row r="337" spans="1:8" x14ac:dyDescent="0.2">
      <c r="A337" s="213"/>
      <c r="B337" s="216"/>
      <c r="C337" s="216"/>
      <c r="D337" s="213"/>
      <c r="E337" s="36"/>
      <c r="F337" s="213"/>
      <c r="G337" s="213"/>
      <c r="H337" s="216"/>
    </row>
    <row r="338" spans="1:8" x14ac:dyDescent="0.2">
      <c r="A338" s="213"/>
      <c r="B338" s="216"/>
      <c r="C338" s="216"/>
      <c r="D338" s="213"/>
      <c r="E338" s="36"/>
      <c r="F338" s="213"/>
      <c r="G338" s="213"/>
      <c r="H338" s="216"/>
    </row>
    <row r="339" spans="1:8" x14ac:dyDescent="0.2">
      <c r="A339" s="213"/>
      <c r="B339" s="216"/>
      <c r="C339" s="216"/>
      <c r="D339" s="213"/>
      <c r="E339" s="36"/>
      <c r="F339" s="213"/>
      <c r="G339" s="213"/>
      <c r="H339" s="216"/>
    </row>
    <row r="340" spans="1:8" x14ac:dyDescent="0.2">
      <c r="A340" s="213"/>
      <c r="B340" s="216"/>
      <c r="C340" s="216"/>
      <c r="D340" s="213"/>
      <c r="E340" s="36"/>
      <c r="F340" s="213"/>
      <c r="G340" s="213"/>
      <c r="H340" s="216"/>
    </row>
    <row r="341" spans="1:8" x14ac:dyDescent="0.2">
      <c r="A341" s="213"/>
      <c r="B341" s="216"/>
      <c r="C341" s="216"/>
      <c r="D341" s="213"/>
      <c r="E341" s="36"/>
      <c r="F341" s="213"/>
      <c r="G341" s="213"/>
      <c r="H341" s="216"/>
    </row>
    <row r="342" spans="1:8" x14ac:dyDescent="0.2">
      <c r="A342" s="213"/>
      <c r="B342" s="216"/>
      <c r="C342" s="216"/>
      <c r="D342" s="213"/>
      <c r="E342" s="36"/>
      <c r="F342" s="213"/>
      <c r="G342" s="213"/>
      <c r="H342" s="216"/>
    </row>
    <row r="343" spans="1:8" x14ac:dyDescent="0.2">
      <c r="A343" s="213"/>
      <c r="B343" s="216"/>
      <c r="C343" s="216"/>
      <c r="D343" s="213"/>
      <c r="E343" s="36"/>
      <c r="F343" s="213"/>
      <c r="G343" s="213"/>
      <c r="H343" s="216"/>
    </row>
    <row r="344" spans="1:8" x14ac:dyDescent="0.2">
      <c r="A344" s="213"/>
      <c r="B344" s="216"/>
      <c r="C344" s="216"/>
      <c r="D344" s="213"/>
      <c r="E344" s="36"/>
      <c r="F344" s="213"/>
      <c r="G344" s="213"/>
      <c r="H344" s="216"/>
    </row>
    <row r="345" spans="1:8" x14ac:dyDescent="0.2">
      <c r="A345" s="213"/>
      <c r="B345" s="216"/>
      <c r="C345" s="216"/>
      <c r="D345" s="213"/>
      <c r="E345" s="36"/>
      <c r="F345" s="213"/>
      <c r="G345" s="213"/>
      <c r="H345" s="216"/>
    </row>
    <row r="346" spans="1:8" x14ac:dyDescent="0.2">
      <c r="A346" s="213"/>
      <c r="B346" s="216"/>
      <c r="C346" s="216"/>
      <c r="D346" s="213"/>
      <c r="E346" s="36"/>
      <c r="F346" s="213"/>
      <c r="G346" s="213"/>
      <c r="H346" s="216"/>
    </row>
    <row r="347" spans="1:8" x14ac:dyDescent="0.2">
      <c r="A347" s="213"/>
      <c r="B347" s="216"/>
      <c r="C347" s="216"/>
      <c r="D347" s="213"/>
      <c r="E347" s="36"/>
      <c r="F347" s="213"/>
      <c r="G347" s="213"/>
      <c r="H347" s="216"/>
    </row>
    <row r="348" spans="1:8" x14ac:dyDescent="0.2">
      <c r="A348" s="213"/>
      <c r="B348" s="216"/>
      <c r="C348" s="216"/>
      <c r="D348" s="213"/>
      <c r="E348" s="36"/>
      <c r="F348" s="213"/>
      <c r="G348" s="213"/>
      <c r="H348" s="216"/>
    </row>
    <row r="349" spans="1:8" x14ac:dyDescent="0.2">
      <c r="A349" s="213"/>
      <c r="B349" s="216"/>
      <c r="C349" s="216"/>
      <c r="D349" s="213"/>
      <c r="E349" s="36"/>
      <c r="F349" s="213"/>
      <c r="G349" s="213"/>
      <c r="H349" s="216"/>
    </row>
    <row r="350" spans="1:8" x14ac:dyDescent="0.2">
      <c r="A350" s="213"/>
      <c r="B350" s="216"/>
      <c r="C350" s="216"/>
      <c r="D350" s="213"/>
      <c r="E350" s="36"/>
      <c r="F350" s="213"/>
      <c r="G350" s="213"/>
      <c r="H350" s="216"/>
    </row>
    <row r="351" spans="1:8" x14ac:dyDescent="0.2">
      <c r="A351" s="213"/>
      <c r="B351" s="216"/>
      <c r="C351" s="216"/>
      <c r="D351" s="213"/>
      <c r="E351" s="36"/>
      <c r="F351" s="213"/>
      <c r="G351" s="213"/>
      <c r="H351" s="216"/>
    </row>
    <row r="352" spans="1:8" x14ac:dyDescent="0.2">
      <c r="A352" s="213"/>
      <c r="B352" s="216"/>
      <c r="C352" s="216"/>
      <c r="D352" s="213"/>
      <c r="E352" s="36"/>
      <c r="F352" s="213"/>
      <c r="G352" s="213"/>
      <c r="H352" s="216"/>
    </row>
    <row r="353" spans="1:8" x14ac:dyDescent="0.2">
      <c r="A353" s="213"/>
      <c r="B353" s="216"/>
      <c r="C353" s="216"/>
      <c r="D353" s="213"/>
      <c r="E353" s="36"/>
      <c r="F353" s="213"/>
      <c r="G353" s="213"/>
      <c r="H353" s="216"/>
    </row>
    <row r="354" spans="1:8" x14ac:dyDescent="0.2">
      <c r="A354" s="213"/>
      <c r="B354" s="216"/>
      <c r="C354" s="216"/>
      <c r="D354" s="213"/>
      <c r="E354" s="36"/>
      <c r="F354" s="213"/>
      <c r="G354" s="213"/>
      <c r="H354" s="216"/>
    </row>
    <row r="355" spans="1:8" x14ac:dyDescent="0.2">
      <c r="A355" s="213"/>
      <c r="B355" s="216"/>
      <c r="C355" s="216"/>
      <c r="D355" s="213"/>
      <c r="E355" s="36"/>
      <c r="F355" s="213"/>
      <c r="G355" s="213"/>
      <c r="H355" s="216"/>
    </row>
    <row r="356" spans="1:8" x14ac:dyDescent="0.2">
      <c r="A356" s="213"/>
      <c r="B356" s="216"/>
      <c r="C356" s="216"/>
      <c r="D356" s="213"/>
      <c r="E356" s="36"/>
      <c r="F356" s="213"/>
      <c r="G356" s="213"/>
      <c r="H356" s="216"/>
    </row>
    <row r="357" spans="1:8" x14ac:dyDescent="0.2">
      <c r="A357" s="213"/>
      <c r="B357" s="216"/>
      <c r="C357" s="216"/>
      <c r="D357" s="213"/>
      <c r="E357" s="36"/>
      <c r="F357" s="213"/>
      <c r="G357" s="213"/>
      <c r="H357" s="216"/>
    </row>
    <row r="358" spans="1:8" x14ac:dyDescent="0.2">
      <c r="A358" s="213"/>
      <c r="B358" s="216"/>
      <c r="C358" s="216"/>
      <c r="D358" s="213"/>
      <c r="E358" s="36"/>
      <c r="F358" s="213"/>
      <c r="G358" s="213"/>
      <c r="H358" s="216"/>
    </row>
    <row r="359" spans="1:8" x14ac:dyDescent="0.2">
      <c r="A359" s="213"/>
      <c r="B359" s="216"/>
      <c r="C359" s="216"/>
      <c r="D359" s="213"/>
      <c r="E359" s="36"/>
      <c r="F359" s="213"/>
      <c r="G359" s="213"/>
      <c r="H359" s="216"/>
    </row>
    <row r="360" spans="1:8" x14ac:dyDescent="0.2">
      <c r="A360" s="213"/>
      <c r="B360" s="216"/>
      <c r="C360" s="216"/>
      <c r="D360" s="213"/>
      <c r="E360" s="36"/>
      <c r="F360" s="213"/>
      <c r="G360" s="213"/>
      <c r="H360" s="216"/>
    </row>
    <row r="361" spans="1:8" x14ac:dyDescent="0.2">
      <c r="A361" s="213"/>
      <c r="B361" s="216"/>
      <c r="C361" s="216"/>
      <c r="D361" s="213"/>
      <c r="E361" s="36"/>
      <c r="F361" s="213"/>
      <c r="G361" s="213"/>
      <c r="H361" s="216"/>
    </row>
    <row r="362" spans="1:8" x14ac:dyDescent="0.2">
      <c r="A362" s="213"/>
      <c r="B362" s="216"/>
      <c r="C362" s="216"/>
      <c r="D362" s="213"/>
      <c r="E362" s="36"/>
      <c r="F362" s="213"/>
      <c r="G362" s="213"/>
      <c r="H362" s="216"/>
    </row>
    <row r="363" spans="1:8" x14ac:dyDescent="0.2">
      <c r="A363" s="213"/>
      <c r="B363" s="216"/>
      <c r="C363" s="216"/>
      <c r="D363" s="213"/>
      <c r="E363" s="36"/>
      <c r="F363" s="213"/>
      <c r="G363" s="213"/>
      <c r="H363" s="216"/>
    </row>
    <row r="364" spans="1:8" x14ac:dyDescent="0.2">
      <c r="A364" s="213"/>
      <c r="B364" s="216"/>
      <c r="C364" s="216"/>
      <c r="D364" s="213"/>
      <c r="E364" s="36"/>
      <c r="F364" s="213"/>
      <c r="G364" s="213"/>
      <c r="H364" s="216"/>
    </row>
    <row r="365" spans="1:8" x14ac:dyDescent="0.2">
      <c r="A365" s="213"/>
      <c r="B365" s="216"/>
      <c r="C365" s="216"/>
      <c r="D365" s="213"/>
      <c r="E365" s="36"/>
      <c r="F365" s="213"/>
      <c r="G365" s="213"/>
      <c r="H365" s="216"/>
    </row>
    <row r="366" spans="1:8" x14ac:dyDescent="0.2">
      <c r="A366" s="213"/>
      <c r="B366" s="216"/>
      <c r="C366" s="216"/>
      <c r="D366" s="213"/>
      <c r="E366" s="36"/>
      <c r="F366" s="213"/>
      <c r="G366" s="213"/>
      <c r="H366" s="216"/>
    </row>
    <row r="367" spans="1:8" x14ac:dyDescent="0.2">
      <c r="A367" s="213"/>
      <c r="B367" s="216"/>
      <c r="C367" s="216"/>
      <c r="D367" s="213"/>
      <c r="E367" s="36"/>
      <c r="F367" s="213"/>
      <c r="G367" s="213"/>
      <c r="H367" s="216"/>
    </row>
    <row r="368" spans="1:8" x14ac:dyDescent="0.2">
      <c r="A368" s="213"/>
      <c r="B368" s="216"/>
      <c r="C368" s="216"/>
      <c r="D368" s="213"/>
      <c r="E368" s="36"/>
      <c r="F368" s="213"/>
      <c r="G368" s="213"/>
      <c r="H368" s="216"/>
    </row>
    <row r="369" spans="1:8" x14ac:dyDescent="0.2">
      <c r="A369" s="213"/>
      <c r="B369" s="216"/>
      <c r="C369" s="216"/>
      <c r="D369" s="213"/>
      <c r="E369" s="36"/>
      <c r="F369" s="213"/>
      <c r="G369" s="213"/>
      <c r="H369" s="216"/>
    </row>
    <row r="370" spans="1:8" x14ac:dyDescent="0.2">
      <c r="A370" s="213"/>
      <c r="B370" s="216"/>
      <c r="C370" s="216"/>
      <c r="D370" s="213"/>
      <c r="E370" s="36"/>
      <c r="F370" s="213"/>
      <c r="G370" s="213"/>
      <c r="H370" s="216"/>
    </row>
    <row r="371" spans="1:8" x14ac:dyDescent="0.2">
      <c r="A371" s="213"/>
      <c r="B371" s="216"/>
      <c r="C371" s="216"/>
      <c r="D371" s="213"/>
      <c r="E371" s="36"/>
      <c r="F371" s="213"/>
      <c r="G371" s="213"/>
      <c r="H371" s="216"/>
    </row>
    <row r="372" spans="1:8" x14ac:dyDescent="0.2">
      <c r="A372" s="213"/>
      <c r="B372" s="216"/>
      <c r="C372" s="216"/>
      <c r="D372" s="213"/>
      <c r="E372" s="36"/>
      <c r="F372" s="213"/>
      <c r="G372" s="213"/>
      <c r="H372" s="216"/>
    </row>
    <row r="373" spans="1:8" x14ac:dyDescent="0.2">
      <c r="A373" s="213"/>
      <c r="B373" s="216"/>
      <c r="C373" s="216"/>
      <c r="D373" s="213"/>
      <c r="E373" s="36"/>
      <c r="F373" s="213"/>
      <c r="G373" s="213"/>
      <c r="H373" s="216"/>
    </row>
    <row r="374" spans="1:8" x14ac:dyDescent="0.2">
      <c r="A374" s="213"/>
      <c r="B374" s="216"/>
      <c r="C374" s="216"/>
      <c r="D374" s="213"/>
      <c r="E374" s="36"/>
      <c r="F374" s="213"/>
      <c r="G374" s="213"/>
      <c r="H374" s="216"/>
    </row>
    <row r="375" spans="1:8" x14ac:dyDescent="0.2">
      <c r="A375" s="213"/>
      <c r="B375" s="216"/>
      <c r="C375" s="216"/>
      <c r="D375" s="213"/>
      <c r="E375" s="36"/>
      <c r="F375" s="213"/>
      <c r="G375" s="213"/>
      <c r="H375" s="216"/>
    </row>
    <row r="376" spans="1:8" x14ac:dyDescent="0.2">
      <c r="A376" s="213"/>
      <c r="B376" s="216"/>
      <c r="C376" s="216"/>
      <c r="D376" s="213"/>
      <c r="E376" s="36"/>
      <c r="F376" s="213"/>
      <c r="G376" s="213"/>
      <c r="H376" s="216"/>
    </row>
    <row r="377" spans="1:8" x14ac:dyDescent="0.2">
      <c r="A377" s="213"/>
      <c r="B377" s="216"/>
      <c r="C377" s="216"/>
      <c r="D377" s="213"/>
      <c r="E377" s="36"/>
      <c r="F377" s="213"/>
      <c r="G377" s="213"/>
      <c r="H377" s="216"/>
    </row>
    <row r="378" spans="1:8" x14ac:dyDescent="0.2">
      <c r="A378" s="213"/>
      <c r="B378" s="216"/>
      <c r="C378" s="216"/>
      <c r="D378" s="213"/>
      <c r="E378" s="36"/>
      <c r="F378" s="213"/>
      <c r="G378" s="213"/>
      <c r="H378" s="216"/>
    </row>
    <row r="379" spans="1:8" x14ac:dyDescent="0.2">
      <c r="A379" s="213"/>
      <c r="B379" s="216"/>
      <c r="C379" s="216"/>
      <c r="D379" s="213"/>
      <c r="E379" s="36"/>
      <c r="F379" s="213"/>
      <c r="G379" s="213"/>
      <c r="H379" s="216"/>
    </row>
    <row r="380" spans="1:8" x14ac:dyDescent="0.2">
      <c r="A380" s="213"/>
      <c r="B380" s="216"/>
      <c r="C380" s="216"/>
      <c r="D380" s="213"/>
      <c r="E380" s="36"/>
      <c r="F380" s="213"/>
      <c r="G380" s="213"/>
      <c r="H380" s="216"/>
    </row>
    <row r="381" spans="1:8" x14ac:dyDescent="0.2">
      <c r="A381" s="213"/>
      <c r="B381" s="216"/>
      <c r="C381" s="216"/>
      <c r="D381" s="213"/>
      <c r="E381" s="36"/>
      <c r="F381" s="213"/>
      <c r="G381" s="213"/>
      <c r="H381" s="216"/>
    </row>
    <row r="382" spans="1:8" x14ac:dyDescent="0.2">
      <c r="A382" s="213"/>
      <c r="B382" s="216"/>
      <c r="C382" s="216"/>
      <c r="D382" s="213"/>
      <c r="E382" s="36"/>
      <c r="F382" s="213"/>
      <c r="G382" s="213"/>
      <c r="H382" s="216"/>
    </row>
    <row r="383" spans="1:8" x14ac:dyDescent="0.2">
      <c r="A383" s="213"/>
      <c r="B383" s="216"/>
      <c r="C383" s="216"/>
      <c r="D383" s="213"/>
      <c r="E383" s="36"/>
      <c r="F383" s="213"/>
      <c r="G383" s="213"/>
      <c r="H383" s="216"/>
    </row>
    <row r="384" spans="1:8" x14ac:dyDescent="0.2">
      <c r="A384" s="213"/>
      <c r="B384" s="216"/>
      <c r="C384" s="216"/>
      <c r="D384" s="213"/>
      <c r="E384" s="36"/>
      <c r="F384" s="213"/>
      <c r="G384" s="213"/>
      <c r="H384" s="216"/>
    </row>
    <row r="385" spans="1:8" x14ac:dyDescent="0.2">
      <c r="A385" s="213"/>
      <c r="B385" s="216"/>
      <c r="C385" s="216"/>
      <c r="D385" s="213"/>
      <c r="E385" s="36"/>
      <c r="F385" s="213"/>
      <c r="G385" s="213"/>
      <c r="H385" s="216"/>
    </row>
    <row r="386" spans="1:8" x14ac:dyDescent="0.2">
      <c r="A386" s="213"/>
      <c r="B386" s="216"/>
      <c r="C386" s="216"/>
      <c r="D386" s="213"/>
      <c r="E386" s="36"/>
      <c r="F386" s="213"/>
      <c r="G386" s="213"/>
      <c r="H386" s="216"/>
    </row>
    <row r="387" spans="1:8" x14ac:dyDescent="0.2">
      <c r="A387" s="213"/>
      <c r="B387" s="216"/>
      <c r="C387" s="216"/>
      <c r="D387" s="213"/>
      <c r="E387" s="36"/>
      <c r="F387" s="213"/>
      <c r="G387" s="213"/>
      <c r="H387" s="216"/>
    </row>
    <row r="388" spans="1:8" x14ac:dyDescent="0.2">
      <c r="A388" s="213"/>
      <c r="B388" s="216"/>
      <c r="C388" s="216"/>
      <c r="D388" s="213"/>
      <c r="E388" s="36"/>
      <c r="F388" s="213"/>
      <c r="G388" s="213"/>
      <c r="H388" s="216"/>
    </row>
    <row r="389" spans="1:8" x14ac:dyDescent="0.2">
      <c r="A389" s="213"/>
      <c r="B389" s="216"/>
      <c r="C389" s="216"/>
      <c r="D389" s="213"/>
      <c r="E389" s="36"/>
      <c r="F389" s="213"/>
      <c r="G389" s="213"/>
      <c r="H389" s="216"/>
    </row>
    <row r="390" spans="1:8" x14ac:dyDescent="0.2">
      <c r="A390" s="213"/>
      <c r="B390" s="216"/>
      <c r="C390" s="216"/>
      <c r="D390" s="213"/>
      <c r="E390" s="36"/>
      <c r="F390" s="213"/>
      <c r="G390" s="213"/>
      <c r="H390" s="216"/>
    </row>
    <row r="391" spans="1:8" x14ac:dyDescent="0.2">
      <c r="A391" s="213"/>
      <c r="B391" s="216"/>
      <c r="C391" s="216"/>
      <c r="D391" s="213"/>
      <c r="E391" s="36"/>
      <c r="F391" s="213"/>
      <c r="G391" s="213"/>
      <c r="H391" s="216"/>
    </row>
    <row r="392" spans="1:8" x14ac:dyDescent="0.2">
      <c r="A392" s="213"/>
      <c r="B392" s="216"/>
      <c r="C392" s="216"/>
      <c r="D392" s="213"/>
      <c r="E392" s="36"/>
      <c r="F392" s="213"/>
      <c r="G392" s="213"/>
      <c r="H392" s="216"/>
    </row>
    <row r="393" spans="1:8" x14ac:dyDescent="0.2">
      <c r="A393" s="213"/>
      <c r="B393" s="216"/>
      <c r="C393" s="216"/>
      <c r="D393" s="213"/>
      <c r="E393" s="36"/>
      <c r="F393" s="213"/>
      <c r="G393" s="213"/>
      <c r="H393" s="216"/>
    </row>
    <row r="394" spans="1:8" x14ac:dyDescent="0.2">
      <c r="A394" s="213"/>
      <c r="B394" s="216"/>
      <c r="C394" s="216"/>
      <c r="D394" s="213"/>
      <c r="E394" s="36"/>
      <c r="F394" s="213"/>
      <c r="G394" s="213"/>
      <c r="H394" s="216"/>
    </row>
    <row r="395" spans="1:8" x14ac:dyDescent="0.2">
      <c r="A395" s="213"/>
      <c r="B395" s="216"/>
      <c r="C395" s="216"/>
      <c r="D395" s="213"/>
      <c r="E395" s="36"/>
      <c r="F395" s="213"/>
      <c r="G395" s="213"/>
      <c r="H395" s="216"/>
    </row>
    <row r="396" spans="1:8" x14ac:dyDescent="0.2">
      <c r="A396" s="213"/>
      <c r="B396" s="216"/>
      <c r="C396" s="216"/>
      <c r="D396" s="213"/>
      <c r="E396" s="36"/>
      <c r="F396" s="213"/>
      <c r="G396" s="213"/>
      <c r="H396" s="216"/>
    </row>
    <row r="397" spans="1:8" x14ac:dyDescent="0.2">
      <c r="A397" s="213"/>
      <c r="B397" s="216"/>
      <c r="C397" s="216"/>
      <c r="D397" s="213"/>
      <c r="E397" s="36"/>
      <c r="F397" s="213"/>
      <c r="G397" s="213"/>
      <c r="H397" s="216"/>
    </row>
    <row r="398" spans="1:8" x14ac:dyDescent="0.2">
      <c r="A398" s="213"/>
      <c r="B398" s="216"/>
      <c r="C398" s="216"/>
      <c r="D398" s="213"/>
      <c r="E398" s="36"/>
      <c r="F398" s="213"/>
      <c r="G398" s="213"/>
      <c r="H398" s="216"/>
    </row>
    <row r="399" spans="1:8" x14ac:dyDescent="0.2">
      <c r="A399" s="213"/>
      <c r="B399" s="216"/>
      <c r="C399" s="216"/>
      <c r="D399" s="213"/>
      <c r="E399" s="36"/>
      <c r="F399" s="213"/>
      <c r="G399" s="213"/>
      <c r="H399" s="216"/>
    </row>
    <row r="400" spans="1:8" x14ac:dyDescent="0.2">
      <c r="A400" s="213"/>
      <c r="B400" s="216"/>
      <c r="C400" s="216"/>
      <c r="D400" s="213"/>
      <c r="E400" s="36"/>
      <c r="F400" s="213"/>
      <c r="G400" s="213"/>
      <c r="H400" s="216"/>
    </row>
    <row r="401" spans="1:8" x14ac:dyDescent="0.2">
      <c r="A401" s="213"/>
      <c r="B401" s="216"/>
      <c r="C401" s="216"/>
      <c r="D401" s="213"/>
      <c r="E401" s="36"/>
      <c r="F401" s="213"/>
      <c r="G401" s="213"/>
      <c r="H401" s="216"/>
    </row>
    <row r="402" spans="1:8" x14ac:dyDescent="0.2">
      <c r="A402" s="213"/>
      <c r="B402" s="216"/>
      <c r="C402" s="216"/>
      <c r="D402" s="213"/>
      <c r="E402" s="36"/>
      <c r="F402" s="213"/>
      <c r="G402" s="213"/>
      <c r="H402" s="216"/>
    </row>
    <row r="403" spans="1:8" x14ac:dyDescent="0.2">
      <c r="A403" s="213"/>
      <c r="B403" s="216"/>
      <c r="C403" s="216"/>
      <c r="D403" s="213"/>
      <c r="E403" s="36"/>
      <c r="F403" s="213"/>
      <c r="G403" s="213"/>
      <c r="H403" s="216"/>
    </row>
    <row r="404" spans="1:8" x14ac:dyDescent="0.2">
      <c r="A404" s="213"/>
      <c r="B404" s="216"/>
      <c r="C404" s="216"/>
      <c r="D404" s="213"/>
      <c r="E404" s="36"/>
      <c r="F404" s="213"/>
      <c r="G404" s="213"/>
      <c r="H404" s="216"/>
    </row>
    <row r="405" spans="1:8" x14ac:dyDescent="0.2">
      <c r="A405" s="213"/>
      <c r="B405" s="216"/>
      <c r="C405" s="216"/>
      <c r="D405" s="213"/>
      <c r="E405" s="36"/>
      <c r="F405" s="213"/>
      <c r="G405" s="213"/>
      <c r="H405" s="216"/>
    </row>
    <row r="406" spans="1:8" x14ac:dyDescent="0.2">
      <c r="A406" s="213"/>
      <c r="B406" s="216"/>
      <c r="C406" s="216"/>
      <c r="D406" s="213"/>
      <c r="E406" s="36"/>
      <c r="F406" s="213"/>
      <c r="G406" s="213"/>
      <c r="H406" s="216"/>
    </row>
    <row r="407" spans="1:8" x14ac:dyDescent="0.2">
      <c r="A407" s="213"/>
      <c r="B407" s="216"/>
      <c r="C407" s="216"/>
      <c r="D407" s="213"/>
      <c r="E407" s="36"/>
      <c r="F407" s="213"/>
      <c r="G407" s="213"/>
      <c r="H407" s="216"/>
    </row>
    <row r="408" spans="1:8" x14ac:dyDescent="0.2">
      <c r="A408" s="213"/>
      <c r="B408" s="216"/>
      <c r="C408" s="216"/>
      <c r="D408" s="213"/>
      <c r="E408" s="36"/>
      <c r="F408" s="213"/>
      <c r="G408" s="213"/>
      <c r="H408" s="216"/>
    </row>
    <row r="409" spans="1:8" x14ac:dyDescent="0.2">
      <c r="A409" s="213"/>
      <c r="B409" s="216"/>
      <c r="C409" s="216"/>
      <c r="D409" s="213"/>
      <c r="E409" s="36"/>
      <c r="F409" s="213"/>
      <c r="G409" s="213"/>
      <c r="H409" s="216"/>
    </row>
    <row r="410" spans="1:8" x14ac:dyDescent="0.2">
      <c r="A410" s="213"/>
      <c r="B410" s="216"/>
      <c r="C410" s="216"/>
      <c r="D410" s="213"/>
      <c r="E410" s="36"/>
      <c r="F410" s="213"/>
      <c r="G410" s="213"/>
      <c r="H410" s="216"/>
    </row>
    <row r="411" spans="1:8" x14ac:dyDescent="0.2">
      <c r="A411" s="213"/>
      <c r="B411" s="216"/>
      <c r="C411" s="216"/>
      <c r="D411" s="213"/>
      <c r="E411" s="36"/>
      <c r="F411" s="213"/>
      <c r="G411" s="213"/>
      <c r="H411" s="216"/>
    </row>
    <row r="412" spans="1:8" x14ac:dyDescent="0.2">
      <c r="A412" s="213"/>
      <c r="B412" s="216"/>
      <c r="C412" s="216"/>
      <c r="D412" s="213"/>
      <c r="E412" s="36"/>
      <c r="F412" s="213"/>
      <c r="G412" s="213"/>
      <c r="H412" s="216"/>
    </row>
    <row r="413" spans="1:8" x14ac:dyDescent="0.2">
      <c r="A413" s="213"/>
      <c r="B413" s="216"/>
      <c r="C413" s="216"/>
      <c r="D413" s="213"/>
      <c r="E413" s="36"/>
      <c r="F413" s="213"/>
      <c r="G413" s="213"/>
      <c r="H413" s="216"/>
    </row>
    <row r="414" spans="1:8" x14ac:dyDescent="0.2">
      <c r="A414" s="213"/>
      <c r="B414" s="216"/>
      <c r="C414" s="216"/>
      <c r="D414" s="213"/>
      <c r="E414" s="36"/>
      <c r="F414" s="213"/>
      <c r="G414" s="213"/>
      <c r="H414" s="216"/>
    </row>
    <row r="415" spans="1:8" x14ac:dyDescent="0.2">
      <c r="A415" s="213"/>
      <c r="B415" s="216"/>
      <c r="C415" s="216"/>
      <c r="D415" s="213"/>
      <c r="E415" s="36"/>
      <c r="F415" s="213"/>
      <c r="G415" s="213"/>
      <c r="H415" s="216"/>
    </row>
    <row r="416" spans="1:8" x14ac:dyDescent="0.2">
      <c r="A416" s="213"/>
      <c r="B416" s="216"/>
      <c r="C416" s="216"/>
      <c r="D416" s="213"/>
      <c r="E416" s="36"/>
      <c r="F416" s="213"/>
      <c r="G416" s="213"/>
      <c r="H416" s="216"/>
    </row>
    <row r="417" spans="1:8" x14ac:dyDescent="0.2">
      <c r="A417" s="213"/>
      <c r="B417" s="216"/>
      <c r="C417" s="216"/>
      <c r="D417" s="213"/>
      <c r="E417" s="36"/>
      <c r="F417" s="213"/>
      <c r="G417" s="213"/>
      <c r="H417" s="216"/>
    </row>
    <row r="418" spans="1:8" x14ac:dyDescent="0.2">
      <c r="A418" s="213"/>
      <c r="B418" s="216"/>
      <c r="C418" s="216"/>
      <c r="D418" s="213"/>
      <c r="E418" s="36"/>
      <c r="F418" s="213"/>
      <c r="G418" s="213"/>
      <c r="H418" s="216"/>
    </row>
    <row r="419" spans="1:8" x14ac:dyDescent="0.2">
      <c r="A419" s="213"/>
      <c r="B419" s="216"/>
      <c r="C419" s="216"/>
      <c r="D419" s="213"/>
      <c r="E419" s="36"/>
      <c r="F419" s="213"/>
      <c r="G419" s="213"/>
      <c r="H419" s="216"/>
    </row>
    <row r="420" spans="1:8" x14ac:dyDescent="0.2">
      <c r="A420" s="213"/>
      <c r="B420" s="216"/>
      <c r="C420" s="216"/>
      <c r="D420" s="213"/>
      <c r="E420" s="36"/>
      <c r="F420" s="213"/>
      <c r="G420" s="213"/>
      <c r="H420" s="216"/>
    </row>
    <row r="421" spans="1:8" x14ac:dyDescent="0.2">
      <c r="A421" s="213"/>
      <c r="B421" s="216"/>
      <c r="C421" s="216"/>
      <c r="D421" s="213"/>
      <c r="E421" s="36"/>
      <c r="F421" s="213"/>
      <c r="G421" s="213"/>
      <c r="H421" s="216"/>
    </row>
    <row r="422" spans="1:8" x14ac:dyDescent="0.2">
      <c r="A422" s="213"/>
      <c r="B422" s="216"/>
      <c r="C422" s="216"/>
      <c r="D422" s="213"/>
      <c r="E422" s="36"/>
      <c r="F422" s="213"/>
      <c r="G422" s="213"/>
      <c r="H422" s="216"/>
    </row>
    <row r="423" spans="1:8" x14ac:dyDescent="0.2">
      <c r="A423" s="213"/>
      <c r="B423" s="216"/>
      <c r="C423" s="216"/>
      <c r="D423" s="213"/>
      <c r="E423" s="36"/>
      <c r="F423" s="213"/>
      <c r="G423" s="213"/>
      <c r="H423" s="216"/>
    </row>
    <row r="424" spans="1:8" x14ac:dyDescent="0.2">
      <c r="A424" s="213"/>
      <c r="B424" s="216"/>
      <c r="C424" s="216"/>
      <c r="D424" s="213"/>
      <c r="E424" s="36"/>
      <c r="F424" s="213"/>
      <c r="G424" s="213"/>
      <c r="H424" s="216"/>
    </row>
    <row r="425" spans="1:8" x14ac:dyDescent="0.2">
      <c r="A425" s="213"/>
      <c r="B425" s="216"/>
      <c r="C425" s="216"/>
      <c r="D425" s="213"/>
      <c r="E425" s="36"/>
      <c r="F425" s="213"/>
      <c r="G425" s="213"/>
      <c r="H425" s="216"/>
    </row>
    <row r="426" spans="1:8" x14ac:dyDescent="0.2">
      <c r="A426" s="213"/>
      <c r="B426" s="216"/>
      <c r="C426" s="216"/>
      <c r="D426" s="213"/>
      <c r="E426" s="36"/>
      <c r="F426" s="213"/>
      <c r="G426" s="213"/>
      <c r="H426" s="216"/>
    </row>
    <row r="427" spans="1:8" x14ac:dyDescent="0.2">
      <c r="A427" s="213"/>
      <c r="B427" s="216"/>
      <c r="C427" s="216"/>
      <c r="D427" s="213"/>
      <c r="E427" s="36"/>
      <c r="F427" s="213"/>
      <c r="G427" s="213"/>
      <c r="H427" s="216"/>
    </row>
    <row r="428" spans="1:8" x14ac:dyDescent="0.2">
      <c r="A428" s="213"/>
      <c r="B428" s="216"/>
      <c r="C428" s="216"/>
      <c r="D428" s="213"/>
      <c r="E428" s="36"/>
      <c r="F428" s="213"/>
      <c r="G428" s="213"/>
      <c r="H428" s="216"/>
    </row>
    <row r="429" spans="1:8" x14ac:dyDescent="0.2">
      <c r="A429" s="213"/>
      <c r="B429" s="216"/>
      <c r="C429" s="216"/>
      <c r="D429" s="213"/>
      <c r="E429" s="36"/>
      <c r="F429" s="213"/>
      <c r="G429" s="213"/>
      <c r="H429" s="216"/>
    </row>
    <row r="430" spans="1:8" x14ac:dyDescent="0.2">
      <c r="A430" s="213"/>
      <c r="B430" s="216"/>
      <c r="C430" s="216"/>
      <c r="D430" s="213"/>
      <c r="E430" s="36"/>
      <c r="F430" s="213"/>
      <c r="G430" s="213"/>
      <c r="H430" s="216"/>
    </row>
    <row r="431" spans="1:8" x14ac:dyDescent="0.2">
      <c r="A431" s="213"/>
      <c r="B431" s="216"/>
      <c r="C431" s="216"/>
      <c r="D431" s="213"/>
      <c r="E431" s="36"/>
      <c r="F431" s="213"/>
      <c r="G431" s="213"/>
      <c r="H431" s="216"/>
    </row>
    <row r="432" spans="1:8" x14ac:dyDescent="0.2">
      <c r="A432" s="213"/>
      <c r="B432" s="216"/>
      <c r="C432" s="216"/>
      <c r="D432" s="213"/>
      <c r="E432" s="36"/>
      <c r="F432" s="213"/>
      <c r="G432" s="213"/>
      <c r="H432" s="216"/>
    </row>
    <row r="433" spans="1:8" x14ac:dyDescent="0.2">
      <c r="A433" s="213"/>
      <c r="B433" s="216"/>
      <c r="C433" s="216"/>
      <c r="D433" s="213"/>
      <c r="E433" s="36"/>
      <c r="F433" s="213"/>
      <c r="G433" s="213"/>
      <c r="H433" s="216"/>
    </row>
    <row r="434" spans="1:8" x14ac:dyDescent="0.2">
      <c r="A434" s="213"/>
      <c r="B434" s="216"/>
      <c r="C434" s="216"/>
      <c r="D434" s="213"/>
      <c r="E434" s="36"/>
      <c r="F434" s="213"/>
      <c r="G434" s="213"/>
      <c r="H434" s="216"/>
    </row>
    <row r="435" spans="1:8" x14ac:dyDescent="0.2">
      <c r="A435" s="213"/>
      <c r="B435" s="216"/>
      <c r="C435" s="216"/>
      <c r="D435" s="213"/>
      <c r="E435" s="36"/>
      <c r="F435" s="213"/>
      <c r="G435" s="213"/>
      <c r="H435" s="216"/>
    </row>
    <row r="436" spans="1:8" x14ac:dyDescent="0.2">
      <c r="A436" s="213"/>
      <c r="B436" s="216"/>
      <c r="C436" s="216"/>
      <c r="D436" s="213"/>
      <c r="E436" s="36"/>
      <c r="F436" s="213"/>
      <c r="G436" s="213"/>
      <c r="H436" s="216"/>
    </row>
    <row r="437" spans="1:8" x14ac:dyDescent="0.2">
      <c r="A437" s="213"/>
      <c r="B437" s="216"/>
      <c r="C437" s="216"/>
      <c r="D437" s="213"/>
      <c r="E437" s="36"/>
      <c r="F437" s="213"/>
      <c r="G437" s="213"/>
      <c r="H437" s="216"/>
    </row>
    <row r="438" spans="1:8" x14ac:dyDescent="0.2">
      <c r="A438" s="213"/>
      <c r="B438" s="216"/>
      <c r="C438" s="216"/>
      <c r="D438" s="213"/>
      <c r="E438" s="36"/>
      <c r="F438" s="213"/>
      <c r="G438" s="213"/>
      <c r="H438" s="216"/>
    </row>
    <row r="439" spans="1:8" x14ac:dyDescent="0.2">
      <c r="A439" s="213"/>
      <c r="B439" s="216"/>
      <c r="C439" s="216"/>
      <c r="D439" s="213"/>
      <c r="E439" s="36"/>
      <c r="F439" s="213"/>
      <c r="G439" s="213"/>
      <c r="H439" s="216"/>
    </row>
    <row r="440" spans="1:8" x14ac:dyDescent="0.2">
      <c r="A440" s="213"/>
      <c r="B440" s="216"/>
      <c r="C440" s="216"/>
      <c r="D440" s="213"/>
      <c r="E440" s="36"/>
      <c r="F440" s="213"/>
      <c r="G440" s="213"/>
      <c r="H440" s="216"/>
    </row>
    <row r="441" spans="1:8" x14ac:dyDescent="0.2">
      <c r="A441" s="213"/>
      <c r="B441" s="216"/>
      <c r="C441" s="216"/>
      <c r="D441" s="213"/>
      <c r="E441" s="36"/>
      <c r="F441" s="213"/>
      <c r="G441" s="213"/>
      <c r="H441" s="216"/>
    </row>
    <row r="442" spans="1:8" x14ac:dyDescent="0.2">
      <c r="A442" s="213"/>
      <c r="B442" s="216"/>
      <c r="C442" s="216"/>
      <c r="D442" s="213"/>
      <c r="E442" s="36"/>
      <c r="F442" s="213"/>
      <c r="G442" s="213"/>
      <c r="H442" s="216"/>
    </row>
    <row r="443" spans="1:8" x14ac:dyDescent="0.2">
      <c r="A443" s="213"/>
      <c r="B443" s="216"/>
      <c r="C443" s="216"/>
      <c r="D443" s="213"/>
      <c r="E443" s="36"/>
      <c r="F443" s="213"/>
      <c r="G443" s="213"/>
      <c r="H443" s="216"/>
    </row>
    <row r="444" spans="1:8" x14ac:dyDescent="0.2">
      <c r="A444" s="213"/>
      <c r="B444" s="216"/>
      <c r="C444" s="216"/>
      <c r="D444" s="213"/>
      <c r="E444" s="36"/>
      <c r="F444" s="213"/>
      <c r="G444" s="213"/>
      <c r="H444" s="216"/>
    </row>
    <row r="445" spans="1:8" x14ac:dyDescent="0.2">
      <c r="A445" s="213"/>
      <c r="B445" s="216"/>
      <c r="C445" s="216"/>
      <c r="D445" s="213"/>
      <c r="E445" s="36"/>
      <c r="F445" s="213"/>
      <c r="G445" s="213"/>
      <c r="H445" s="216"/>
    </row>
    <row r="446" spans="1:8" x14ac:dyDescent="0.2">
      <c r="A446" s="213"/>
      <c r="B446" s="216"/>
      <c r="C446" s="216"/>
      <c r="D446" s="213"/>
      <c r="E446" s="36"/>
      <c r="F446" s="213"/>
      <c r="G446" s="213"/>
      <c r="H446" s="216"/>
    </row>
    <row r="447" spans="1:8" x14ac:dyDescent="0.2">
      <c r="A447" s="213"/>
      <c r="B447" s="216"/>
      <c r="C447" s="216"/>
      <c r="D447" s="213"/>
      <c r="E447" s="36"/>
      <c r="F447" s="213"/>
      <c r="G447" s="213"/>
      <c r="H447" s="216"/>
    </row>
    <row r="448" spans="1:8" x14ac:dyDescent="0.2">
      <c r="A448" s="213"/>
      <c r="B448" s="216"/>
      <c r="C448" s="216"/>
      <c r="D448" s="213"/>
      <c r="E448" s="36"/>
      <c r="F448" s="213"/>
      <c r="G448" s="213"/>
      <c r="H448" s="216"/>
    </row>
    <row r="449" spans="1:8" x14ac:dyDescent="0.2">
      <c r="A449" s="213"/>
      <c r="B449" s="216"/>
      <c r="C449" s="216"/>
      <c r="D449" s="213"/>
      <c r="E449" s="36"/>
      <c r="F449" s="213"/>
      <c r="G449" s="213"/>
      <c r="H449" s="216"/>
    </row>
    <row r="450" spans="1:8" x14ac:dyDescent="0.2">
      <c r="A450" s="213"/>
      <c r="B450" s="216"/>
      <c r="C450" s="216"/>
      <c r="D450" s="213"/>
      <c r="E450" s="36"/>
      <c r="F450" s="213"/>
      <c r="G450" s="213"/>
      <c r="H450" s="216"/>
    </row>
    <row r="451" spans="1:8" x14ac:dyDescent="0.2">
      <c r="A451" s="213"/>
      <c r="B451" s="216"/>
      <c r="C451" s="216"/>
      <c r="D451" s="213"/>
      <c r="E451" s="36"/>
      <c r="F451" s="213"/>
      <c r="G451" s="213"/>
      <c r="H451" s="216"/>
    </row>
    <row r="452" spans="1:8" x14ac:dyDescent="0.2">
      <c r="A452" s="213"/>
      <c r="B452" s="216"/>
      <c r="C452" s="216"/>
      <c r="D452" s="213"/>
      <c r="E452" s="36"/>
      <c r="F452" s="213"/>
      <c r="G452" s="213"/>
      <c r="H452" s="216"/>
    </row>
    <row r="453" spans="1:8" x14ac:dyDescent="0.2">
      <c r="A453" s="213"/>
      <c r="B453" s="216"/>
      <c r="C453" s="216"/>
      <c r="D453" s="213"/>
      <c r="E453" s="36"/>
      <c r="F453" s="213"/>
      <c r="G453" s="213"/>
      <c r="H453" s="216"/>
    </row>
    <row r="454" spans="1:8" x14ac:dyDescent="0.2">
      <c r="A454" s="213"/>
      <c r="B454" s="216"/>
      <c r="C454" s="216"/>
      <c r="D454" s="213"/>
      <c r="E454" s="36"/>
      <c r="F454" s="213"/>
      <c r="G454" s="213"/>
      <c r="H454" s="216"/>
    </row>
    <row r="455" spans="1:8" x14ac:dyDescent="0.2">
      <c r="A455" s="213"/>
      <c r="B455" s="216"/>
      <c r="C455" s="216"/>
      <c r="D455" s="213"/>
      <c r="E455" s="36"/>
      <c r="F455" s="213"/>
      <c r="G455" s="213"/>
      <c r="H455" s="216"/>
    </row>
    <row r="456" spans="1:8" x14ac:dyDescent="0.2">
      <c r="A456" s="213"/>
      <c r="B456" s="216"/>
      <c r="C456" s="216"/>
      <c r="D456" s="213"/>
      <c r="E456" s="36"/>
      <c r="F456" s="213"/>
      <c r="G456" s="213"/>
      <c r="H456" s="216"/>
    </row>
    <row r="457" spans="1:8" x14ac:dyDescent="0.2">
      <c r="A457" s="213"/>
      <c r="B457" s="216"/>
      <c r="C457" s="216"/>
      <c r="D457" s="213"/>
      <c r="E457" s="36"/>
      <c r="F457" s="213"/>
      <c r="G457" s="213"/>
      <c r="H457" s="216"/>
    </row>
    <row r="458" spans="1:8" x14ac:dyDescent="0.2">
      <c r="A458" s="213"/>
      <c r="B458" s="216"/>
      <c r="C458" s="216"/>
      <c r="D458" s="213"/>
      <c r="E458" s="36"/>
      <c r="F458" s="213"/>
      <c r="G458" s="213"/>
      <c r="H458" s="216"/>
    </row>
    <row r="459" spans="1:8" x14ac:dyDescent="0.2">
      <c r="A459" s="213"/>
      <c r="B459" s="216"/>
      <c r="C459" s="216"/>
      <c r="D459" s="213"/>
      <c r="E459" s="36"/>
      <c r="F459" s="213"/>
      <c r="G459" s="213"/>
      <c r="H459" s="216"/>
    </row>
    <row r="460" spans="1:8" x14ac:dyDescent="0.2">
      <c r="A460" s="213"/>
      <c r="B460" s="216"/>
      <c r="C460" s="216"/>
      <c r="D460" s="213"/>
      <c r="E460" s="36"/>
      <c r="F460" s="213"/>
      <c r="G460" s="213"/>
      <c r="H460" s="216"/>
    </row>
    <row r="461" spans="1:8" x14ac:dyDescent="0.2">
      <c r="A461" s="213"/>
      <c r="B461" s="216"/>
      <c r="C461" s="216"/>
      <c r="D461" s="213"/>
      <c r="E461" s="36"/>
      <c r="F461" s="213"/>
      <c r="G461" s="213"/>
      <c r="H461" s="216"/>
    </row>
    <row r="462" spans="1:8" x14ac:dyDescent="0.2">
      <c r="A462" s="213"/>
      <c r="B462" s="216"/>
      <c r="C462" s="216"/>
      <c r="D462" s="213"/>
      <c r="E462" s="36"/>
      <c r="F462" s="213"/>
      <c r="G462" s="213"/>
      <c r="H462" s="216"/>
    </row>
    <row r="463" spans="1:8" x14ac:dyDescent="0.2">
      <c r="A463" s="213"/>
      <c r="B463" s="216"/>
      <c r="C463" s="216"/>
      <c r="D463" s="213"/>
      <c r="E463" s="36"/>
      <c r="F463" s="213"/>
      <c r="G463" s="213"/>
      <c r="H463" s="216"/>
    </row>
    <row r="464" spans="1:8" x14ac:dyDescent="0.2">
      <c r="A464" s="213"/>
      <c r="B464" s="216"/>
      <c r="C464" s="216"/>
      <c r="D464" s="213"/>
      <c r="E464" s="36"/>
      <c r="F464" s="213"/>
      <c r="G464" s="213"/>
      <c r="H464" s="216"/>
    </row>
    <row r="465" spans="1:8" x14ac:dyDescent="0.2">
      <c r="A465" s="213"/>
      <c r="B465" s="216"/>
      <c r="C465" s="216"/>
      <c r="D465" s="213"/>
      <c r="E465" s="36"/>
      <c r="F465" s="213"/>
      <c r="G465" s="213"/>
      <c r="H465" s="216"/>
    </row>
    <row r="466" spans="1:8" x14ac:dyDescent="0.2">
      <c r="A466" s="213"/>
      <c r="B466" s="216"/>
      <c r="C466" s="216"/>
      <c r="D466" s="213"/>
      <c r="E466" s="36"/>
      <c r="F466" s="213"/>
      <c r="G466" s="213"/>
      <c r="H466" s="216"/>
    </row>
    <row r="467" spans="1:8" x14ac:dyDescent="0.2">
      <c r="A467" s="213"/>
      <c r="B467" s="216"/>
      <c r="C467" s="216"/>
      <c r="D467" s="213"/>
      <c r="E467" s="36"/>
      <c r="F467" s="213"/>
      <c r="G467" s="213"/>
      <c r="H467" s="216"/>
    </row>
    <row r="468" spans="1:8" x14ac:dyDescent="0.2">
      <c r="A468" s="213"/>
      <c r="B468" s="216"/>
      <c r="C468" s="216"/>
      <c r="D468" s="213"/>
      <c r="E468" s="36"/>
      <c r="F468" s="213"/>
      <c r="G468" s="213"/>
      <c r="H468" s="216"/>
    </row>
    <row r="469" spans="1:8" x14ac:dyDescent="0.2">
      <c r="A469" s="213"/>
      <c r="B469" s="216"/>
      <c r="C469" s="216"/>
      <c r="D469" s="213"/>
      <c r="E469" s="36"/>
      <c r="F469" s="213"/>
      <c r="G469" s="213"/>
      <c r="H469" s="216"/>
    </row>
    <row r="470" spans="1:8" x14ac:dyDescent="0.2">
      <c r="A470" s="213"/>
      <c r="B470" s="216"/>
      <c r="C470" s="216"/>
      <c r="D470" s="213"/>
      <c r="E470" s="36"/>
      <c r="F470" s="213"/>
      <c r="G470" s="213"/>
      <c r="H470" s="216"/>
    </row>
    <row r="471" spans="1:8" x14ac:dyDescent="0.2">
      <c r="A471" s="213"/>
      <c r="B471" s="216"/>
      <c r="C471" s="216"/>
      <c r="D471" s="213"/>
      <c r="E471" s="36"/>
      <c r="F471" s="213"/>
      <c r="G471" s="213"/>
      <c r="H471" s="216"/>
    </row>
    <row r="472" spans="1:8" x14ac:dyDescent="0.2">
      <c r="A472" s="213"/>
      <c r="B472" s="216"/>
      <c r="C472" s="216"/>
      <c r="D472" s="213"/>
      <c r="E472" s="36"/>
      <c r="F472" s="213"/>
      <c r="G472" s="213"/>
      <c r="H472" s="216"/>
    </row>
    <row r="473" spans="1:8" x14ac:dyDescent="0.2">
      <c r="A473" s="213"/>
      <c r="B473" s="216"/>
      <c r="C473" s="216"/>
      <c r="D473" s="213"/>
      <c r="E473" s="36"/>
      <c r="F473" s="213"/>
      <c r="G473" s="213"/>
      <c r="H473" s="216"/>
    </row>
    <row r="474" spans="1:8" x14ac:dyDescent="0.2">
      <c r="A474" s="213"/>
      <c r="B474" s="216"/>
      <c r="C474" s="216"/>
      <c r="D474" s="213"/>
      <c r="E474" s="36"/>
      <c r="F474" s="213"/>
      <c r="G474" s="213"/>
      <c r="H474" s="216"/>
    </row>
    <row r="475" spans="1:8" x14ac:dyDescent="0.2">
      <c r="A475" s="213"/>
      <c r="B475" s="216"/>
      <c r="C475" s="216"/>
      <c r="D475" s="213"/>
      <c r="E475" s="36"/>
      <c r="F475" s="213"/>
      <c r="G475" s="213"/>
      <c r="H475" s="216"/>
    </row>
    <row r="476" spans="1:8" x14ac:dyDescent="0.2">
      <c r="A476" s="213"/>
      <c r="B476" s="216"/>
      <c r="C476" s="216"/>
      <c r="D476" s="213"/>
      <c r="E476" s="36"/>
      <c r="F476" s="213"/>
      <c r="G476" s="213"/>
      <c r="H476" s="216"/>
    </row>
    <row r="477" spans="1:8" x14ac:dyDescent="0.2">
      <c r="A477" s="213"/>
      <c r="B477" s="216"/>
      <c r="C477" s="216"/>
      <c r="D477" s="213"/>
      <c r="E477" s="36"/>
      <c r="F477" s="213"/>
      <c r="G477" s="213"/>
      <c r="H477" s="216"/>
    </row>
    <row r="478" spans="1:8" x14ac:dyDescent="0.2">
      <c r="A478" s="213"/>
      <c r="B478" s="216"/>
      <c r="C478" s="216"/>
      <c r="D478" s="213"/>
      <c r="E478" s="36"/>
      <c r="F478" s="213"/>
      <c r="G478" s="213"/>
      <c r="H478" s="216"/>
    </row>
    <row r="479" spans="1:8" x14ac:dyDescent="0.2">
      <c r="A479" s="213"/>
      <c r="B479" s="216"/>
      <c r="C479" s="216"/>
      <c r="D479" s="213"/>
      <c r="E479" s="36"/>
      <c r="F479" s="213"/>
      <c r="G479" s="213"/>
      <c r="H479" s="216"/>
    </row>
    <row r="480" spans="1:8" x14ac:dyDescent="0.2">
      <c r="A480" s="213"/>
      <c r="B480" s="216"/>
      <c r="C480" s="216"/>
      <c r="D480" s="213"/>
      <c r="E480" s="36"/>
      <c r="F480" s="213"/>
      <c r="G480" s="213"/>
      <c r="H480" s="216"/>
    </row>
    <row r="481" spans="1:8" x14ac:dyDescent="0.2">
      <c r="A481" s="213"/>
      <c r="B481" s="216"/>
      <c r="C481" s="216"/>
      <c r="D481" s="213"/>
      <c r="E481" s="36"/>
      <c r="F481" s="213"/>
      <c r="G481" s="213"/>
      <c r="H481" s="216"/>
    </row>
    <row r="482" spans="1:8" x14ac:dyDescent="0.2">
      <c r="A482" s="213"/>
      <c r="B482" s="216"/>
      <c r="C482" s="216"/>
      <c r="D482" s="213"/>
      <c r="E482" s="36"/>
      <c r="F482" s="213"/>
      <c r="G482" s="213"/>
      <c r="H482" s="216"/>
    </row>
    <row r="483" spans="1:8" x14ac:dyDescent="0.2">
      <c r="A483" s="213"/>
      <c r="B483" s="216"/>
      <c r="C483" s="216"/>
      <c r="D483" s="213"/>
      <c r="E483" s="36"/>
      <c r="F483" s="213"/>
      <c r="G483" s="213"/>
      <c r="H483" s="216"/>
    </row>
    <row r="484" spans="1:8" x14ac:dyDescent="0.2">
      <c r="A484" s="213"/>
      <c r="B484" s="216"/>
      <c r="C484" s="216"/>
      <c r="D484" s="213"/>
      <c r="E484" s="36"/>
      <c r="F484" s="213"/>
      <c r="G484" s="213"/>
      <c r="H484" s="216"/>
    </row>
    <row r="485" spans="1:8" x14ac:dyDescent="0.2">
      <c r="A485" s="213"/>
      <c r="B485" s="216"/>
      <c r="C485" s="216"/>
      <c r="D485" s="213"/>
      <c r="E485" s="36"/>
      <c r="F485" s="213"/>
      <c r="G485" s="213"/>
      <c r="H485" s="216"/>
    </row>
    <row r="486" spans="1:8" x14ac:dyDescent="0.2">
      <c r="A486" s="213"/>
      <c r="B486" s="216"/>
      <c r="C486" s="216"/>
      <c r="D486" s="213"/>
      <c r="E486" s="36"/>
      <c r="F486" s="213"/>
      <c r="G486" s="213"/>
      <c r="H486" s="216"/>
    </row>
    <row r="487" spans="1:8" x14ac:dyDescent="0.2">
      <c r="A487" s="213"/>
      <c r="B487" s="216"/>
      <c r="C487" s="216"/>
      <c r="D487" s="213"/>
      <c r="E487" s="36"/>
      <c r="F487" s="213"/>
      <c r="G487" s="213"/>
      <c r="H487" s="216"/>
    </row>
    <row r="488" spans="1:8" x14ac:dyDescent="0.2">
      <c r="A488" s="213"/>
      <c r="B488" s="216"/>
      <c r="C488" s="216"/>
      <c r="D488" s="213"/>
      <c r="E488" s="36"/>
      <c r="F488" s="213"/>
      <c r="G488" s="213"/>
      <c r="H488" s="216"/>
    </row>
    <row r="489" spans="1:8" x14ac:dyDescent="0.2">
      <c r="A489" s="213"/>
      <c r="B489" s="216"/>
      <c r="C489" s="216"/>
      <c r="D489" s="213"/>
      <c r="E489" s="36"/>
      <c r="F489" s="213"/>
      <c r="G489" s="213"/>
      <c r="H489" s="216"/>
    </row>
    <row r="490" spans="1:8" x14ac:dyDescent="0.2">
      <c r="A490" s="213"/>
      <c r="B490" s="216"/>
      <c r="C490" s="216"/>
      <c r="D490" s="213"/>
      <c r="E490" s="36"/>
      <c r="F490" s="213"/>
      <c r="G490" s="213"/>
      <c r="H490" s="216"/>
    </row>
    <row r="491" spans="1:8" x14ac:dyDescent="0.2">
      <c r="A491" s="213"/>
      <c r="B491" s="216"/>
      <c r="C491" s="216"/>
      <c r="D491" s="213"/>
      <c r="E491" s="36"/>
      <c r="F491" s="213"/>
      <c r="G491" s="213"/>
      <c r="H491" s="216"/>
    </row>
    <row r="492" spans="1:8" x14ac:dyDescent="0.2">
      <c r="A492" s="213"/>
      <c r="B492" s="216"/>
      <c r="C492" s="216"/>
      <c r="D492" s="213"/>
      <c r="E492" s="36"/>
      <c r="F492" s="213"/>
      <c r="G492" s="213"/>
      <c r="H492" s="216"/>
    </row>
    <row r="493" spans="1:8" x14ac:dyDescent="0.2">
      <c r="A493" s="213"/>
      <c r="B493" s="216"/>
      <c r="C493" s="216"/>
      <c r="D493" s="213"/>
      <c r="E493" s="36"/>
      <c r="F493" s="213"/>
      <c r="G493" s="213"/>
      <c r="H493" s="216"/>
    </row>
    <row r="494" spans="1:8" x14ac:dyDescent="0.2">
      <c r="A494" s="213"/>
      <c r="B494" s="216"/>
      <c r="C494" s="216"/>
      <c r="D494" s="213"/>
      <c r="E494" s="36"/>
      <c r="F494" s="213"/>
      <c r="G494" s="213"/>
      <c r="H494" s="216"/>
    </row>
    <row r="495" spans="1:8" x14ac:dyDescent="0.2">
      <c r="A495" s="213"/>
      <c r="B495" s="216"/>
      <c r="C495" s="216"/>
      <c r="D495" s="213"/>
      <c r="E495" s="36"/>
      <c r="F495" s="213"/>
      <c r="G495" s="213"/>
      <c r="H495" s="216"/>
    </row>
    <row r="496" spans="1:8" x14ac:dyDescent="0.2">
      <c r="A496" s="213"/>
      <c r="B496" s="216"/>
      <c r="C496" s="216"/>
      <c r="D496" s="213"/>
      <c r="E496" s="36"/>
      <c r="F496" s="213"/>
      <c r="G496" s="213"/>
      <c r="H496" s="216"/>
    </row>
    <row r="497" spans="1:8" x14ac:dyDescent="0.2">
      <c r="A497" s="213"/>
      <c r="B497" s="216"/>
      <c r="C497" s="216"/>
      <c r="D497" s="213"/>
      <c r="E497" s="36"/>
      <c r="F497" s="213"/>
      <c r="G497" s="213"/>
      <c r="H497" s="216"/>
    </row>
    <row r="498" spans="1:8" x14ac:dyDescent="0.2">
      <c r="A498" s="213"/>
      <c r="B498" s="216"/>
      <c r="C498" s="216"/>
      <c r="D498" s="213"/>
      <c r="E498" s="36"/>
      <c r="F498" s="213"/>
      <c r="G498" s="213"/>
      <c r="H498" s="216"/>
    </row>
    <row r="499" spans="1:8" x14ac:dyDescent="0.2">
      <c r="A499" s="213"/>
      <c r="B499" s="216"/>
      <c r="C499" s="216"/>
      <c r="D499" s="213"/>
      <c r="E499" s="36"/>
      <c r="F499" s="213"/>
      <c r="G499" s="213"/>
      <c r="H499" s="216"/>
    </row>
    <row r="500" spans="1:8" x14ac:dyDescent="0.2">
      <c r="A500" s="213"/>
      <c r="B500" s="216"/>
      <c r="C500" s="216"/>
      <c r="D500" s="213"/>
      <c r="E500" s="36"/>
      <c r="F500" s="213"/>
      <c r="G500" s="213"/>
      <c r="H500" s="216"/>
    </row>
    <row r="501" spans="1:8" x14ac:dyDescent="0.2">
      <c r="A501" s="213"/>
      <c r="B501" s="216"/>
      <c r="C501" s="216"/>
      <c r="D501" s="213"/>
      <c r="E501" s="36"/>
      <c r="F501" s="213"/>
      <c r="G501" s="213"/>
      <c r="H501" s="216"/>
    </row>
    <row r="502" spans="1:8" x14ac:dyDescent="0.2">
      <c r="A502" s="213"/>
      <c r="B502" s="216"/>
      <c r="C502" s="216"/>
      <c r="D502" s="213"/>
      <c r="E502" s="36"/>
      <c r="F502" s="213"/>
      <c r="G502" s="213"/>
      <c r="H502" s="216"/>
    </row>
    <row r="503" spans="1:8" x14ac:dyDescent="0.2">
      <c r="A503" s="213"/>
      <c r="B503" s="216"/>
      <c r="C503" s="216"/>
      <c r="D503" s="213"/>
      <c r="E503" s="36"/>
      <c r="F503" s="213"/>
      <c r="G503" s="213"/>
      <c r="H503" s="216"/>
    </row>
    <row r="504" spans="1:8" x14ac:dyDescent="0.2">
      <c r="A504" s="213"/>
      <c r="B504" s="216"/>
      <c r="C504" s="216"/>
      <c r="D504" s="213"/>
      <c r="E504" s="36"/>
      <c r="F504" s="213"/>
      <c r="G504" s="213"/>
      <c r="H504" s="216"/>
    </row>
    <row r="505" spans="1:8" x14ac:dyDescent="0.2">
      <c r="A505" s="213"/>
      <c r="B505" s="216"/>
      <c r="C505" s="216"/>
      <c r="D505" s="213"/>
      <c r="E505" s="36"/>
      <c r="F505" s="213"/>
      <c r="G505" s="213"/>
      <c r="H505" s="216"/>
    </row>
    <row r="506" spans="1:8" x14ac:dyDescent="0.2">
      <c r="A506" s="213"/>
      <c r="B506" s="216"/>
      <c r="C506" s="216"/>
      <c r="D506" s="213"/>
      <c r="E506" s="36"/>
      <c r="F506" s="213"/>
      <c r="G506" s="213"/>
      <c r="H506" s="216"/>
    </row>
    <row r="507" spans="1:8" x14ac:dyDescent="0.2">
      <c r="A507" s="213"/>
      <c r="B507" s="216"/>
      <c r="C507" s="216"/>
      <c r="D507" s="213"/>
      <c r="E507" s="36"/>
      <c r="F507" s="213"/>
      <c r="G507" s="213"/>
      <c r="H507" s="216"/>
    </row>
    <row r="508" spans="1:8" x14ac:dyDescent="0.2">
      <c r="A508" s="213"/>
      <c r="B508" s="216"/>
      <c r="C508" s="216"/>
      <c r="D508" s="213"/>
      <c r="E508" s="36"/>
      <c r="F508" s="213"/>
      <c r="G508" s="213"/>
      <c r="H508" s="216"/>
    </row>
    <row r="509" spans="1:8" x14ac:dyDescent="0.2">
      <c r="A509" s="213"/>
      <c r="B509" s="216"/>
      <c r="C509" s="216"/>
      <c r="D509" s="213"/>
      <c r="E509" s="36"/>
      <c r="F509" s="213"/>
      <c r="G509" s="213"/>
      <c r="H509" s="216"/>
    </row>
    <row r="510" spans="1:8" x14ac:dyDescent="0.2">
      <c r="A510" s="213"/>
      <c r="B510" s="216"/>
      <c r="C510" s="216"/>
      <c r="D510" s="213"/>
      <c r="E510" s="36"/>
      <c r="F510" s="213"/>
      <c r="G510" s="213"/>
      <c r="H510" s="216"/>
    </row>
    <row r="511" spans="1:8" x14ac:dyDescent="0.2">
      <c r="A511" s="213"/>
      <c r="B511" s="216"/>
      <c r="C511" s="216"/>
      <c r="D511" s="213"/>
      <c r="E511" s="36"/>
      <c r="F511" s="213"/>
      <c r="G511" s="213"/>
      <c r="H511" s="216"/>
    </row>
    <row r="512" spans="1:8" x14ac:dyDescent="0.2">
      <c r="A512" s="213"/>
      <c r="B512" s="216"/>
      <c r="C512" s="216"/>
      <c r="D512" s="213"/>
      <c r="E512" s="36"/>
      <c r="F512" s="213"/>
      <c r="G512" s="213"/>
      <c r="H512" s="216"/>
    </row>
    <row r="513" spans="1:8" x14ac:dyDescent="0.2">
      <c r="A513" s="213"/>
      <c r="B513" s="216"/>
      <c r="C513" s="216"/>
      <c r="D513" s="213"/>
      <c r="E513" s="36"/>
      <c r="F513" s="213"/>
      <c r="G513" s="213"/>
      <c r="H513" s="216"/>
    </row>
    <row r="514" spans="1:8" x14ac:dyDescent="0.2">
      <c r="A514" s="213"/>
      <c r="B514" s="216"/>
      <c r="C514" s="216"/>
      <c r="D514" s="213"/>
      <c r="E514" s="36"/>
      <c r="F514" s="213"/>
      <c r="G514" s="213"/>
      <c r="H514" s="216"/>
    </row>
    <row r="515" spans="1:8" x14ac:dyDescent="0.2">
      <c r="A515" s="213"/>
      <c r="B515" s="216"/>
      <c r="C515" s="216"/>
      <c r="D515" s="213"/>
      <c r="E515" s="36"/>
      <c r="F515" s="213"/>
      <c r="G515" s="213"/>
      <c r="H515" s="216"/>
    </row>
    <row r="516" spans="1:8" x14ac:dyDescent="0.2">
      <c r="A516" s="213"/>
      <c r="B516" s="216"/>
      <c r="C516" s="216"/>
      <c r="D516" s="213"/>
      <c r="E516" s="36"/>
      <c r="F516" s="213"/>
      <c r="G516" s="213"/>
      <c r="H516" s="216"/>
    </row>
    <row r="517" spans="1:8" x14ac:dyDescent="0.2">
      <c r="A517" s="213"/>
      <c r="B517" s="216"/>
      <c r="C517" s="216"/>
      <c r="D517" s="213"/>
      <c r="E517" s="36"/>
      <c r="F517" s="213"/>
      <c r="G517" s="213"/>
      <c r="H517" s="216"/>
    </row>
    <row r="518" spans="1:8" x14ac:dyDescent="0.2">
      <c r="A518" s="213"/>
      <c r="B518" s="216"/>
      <c r="C518" s="216"/>
      <c r="D518" s="213"/>
      <c r="E518" s="36"/>
      <c r="F518" s="213"/>
      <c r="G518" s="213"/>
      <c r="H518" s="216"/>
    </row>
    <row r="519" spans="1:8" x14ac:dyDescent="0.2">
      <c r="A519" s="213"/>
      <c r="B519" s="216"/>
      <c r="C519" s="216"/>
      <c r="D519" s="213"/>
      <c r="E519" s="36"/>
      <c r="F519" s="213"/>
      <c r="G519" s="213"/>
      <c r="H519" s="216"/>
    </row>
    <row r="520" spans="1:8" x14ac:dyDescent="0.2">
      <c r="A520" s="213"/>
      <c r="B520" s="216"/>
      <c r="C520" s="216"/>
      <c r="D520" s="213"/>
      <c r="E520" s="36"/>
      <c r="F520" s="213"/>
      <c r="G520" s="213"/>
      <c r="H520" s="216"/>
    </row>
    <row r="521" spans="1:8" x14ac:dyDescent="0.2">
      <c r="A521" s="213"/>
      <c r="B521" s="216"/>
      <c r="C521" s="216"/>
      <c r="D521" s="213"/>
      <c r="E521" s="36"/>
      <c r="F521" s="213"/>
      <c r="G521" s="213"/>
      <c r="H521" s="216"/>
    </row>
    <row r="522" spans="1:8" x14ac:dyDescent="0.2">
      <c r="A522" s="213"/>
      <c r="B522" s="216"/>
      <c r="C522" s="216"/>
      <c r="D522" s="213"/>
      <c r="E522" s="36"/>
      <c r="F522" s="213"/>
      <c r="G522" s="213"/>
      <c r="H522" s="216"/>
    </row>
    <row r="523" spans="1:8" x14ac:dyDescent="0.2">
      <c r="A523" s="213"/>
      <c r="B523" s="216"/>
      <c r="C523" s="216"/>
      <c r="D523" s="213"/>
      <c r="E523" s="36"/>
      <c r="F523" s="213"/>
      <c r="G523" s="213"/>
      <c r="H523" s="216"/>
    </row>
    <row r="524" spans="1:8" x14ac:dyDescent="0.2">
      <c r="A524" s="213"/>
      <c r="B524" s="216"/>
      <c r="C524" s="216"/>
      <c r="D524" s="213"/>
      <c r="E524" s="36"/>
      <c r="F524" s="213"/>
      <c r="G524" s="213"/>
      <c r="H524" s="216"/>
    </row>
    <row r="525" spans="1:8" x14ac:dyDescent="0.2">
      <c r="A525" s="213"/>
      <c r="B525" s="216"/>
      <c r="C525" s="216"/>
      <c r="D525" s="213"/>
      <c r="E525" s="36"/>
      <c r="F525" s="213"/>
      <c r="G525" s="213"/>
      <c r="H525" s="216"/>
    </row>
    <row r="526" spans="1:8" x14ac:dyDescent="0.2">
      <c r="A526" s="213"/>
      <c r="B526" s="216"/>
      <c r="C526" s="216"/>
      <c r="D526" s="213"/>
      <c r="E526" s="36"/>
      <c r="F526" s="213"/>
      <c r="G526" s="213"/>
      <c r="H526" s="216"/>
    </row>
    <row r="527" spans="1:8" x14ac:dyDescent="0.2">
      <c r="A527" s="213"/>
      <c r="B527" s="216"/>
      <c r="C527" s="216"/>
      <c r="D527" s="213"/>
      <c r="E527" s="36"/>
      <c r="F527" s="213"/>
      <c r="G527" s="213"/>
      <c r="H527" s="216"/>
    </row>
    <row r="528" spans="1:8" x14ac:dyDescent="0.2">
      <c r="A528" s="213"/>
      <c r="B528" s="216"/>
      <c r="C528" s="216"/>
      <c r="D528" s="213"/>
      <c r="E528" s="36"/>
      <c r="F528" s="213"/>
      <c r="G528" s="213"/>
      <c r="H528" s="216"/>
    </row>
    <row r="529" spans="1:8" x14ac:dyDescent="0.2">
      <c r="A529" s="213"/>
      <c r="B529" s="216"/>
      <c r="C529" s="216"/>
      <c r="D529" s="213"/>
      <c r="E529" s="36"/>
      <c r="F529" s="213"/>
      <c r="G529" s="213"/>
      <c r="H529" s="216"/>
    </row>
    <row r="530" spans="1:8" x14ac:dyDescent="0.2">
      <c r="A530" s="213"/>
      <c r="B530" s="216"/>
      <c r="C530" s="216"/>
      <c r="D530" s="213"/>
      <c r="E530" s="36"/>
      <c r="F530" s="213"/>
      <c r="G530" s="213"/>
      <c r="H530" s="216"/>
    </row>
    <row r="531" spans="1:8" x14ac:dyDescent="0.2">
      <c r="A531" s="213"/>
      <c r="B531" s="216"/>
      <c r="C531" s="216"/>
      <c r="D531" s="213"/>
      <c r="E531" s="36"/>
      <c r="F531" s="213"/>
      <c r="G531" s="213"/>
      <c r="H531" s="216"/>
    </row>
    <row r="532" spans="1:8" x14ac:dyDescent="0.2">
      <c r="A532" s="213"/>
      <c r="B532" s="216"/>
      <c r="C532" s="216"/>
      <c r="D532" s="213"/>
      <c r="E532" s="36"/>
      <c r="F532" s="213"/>
      <c r="G532" s="213"/>
      <c r="H532" s="216"/>
    </row>
    <row r="533" spans="1:8" x14ac:dyDescent="0.2">
      <c r="A533" s="213"/>
      <c r="B533" s="216"/>
      <c r="C533" s="216"/>
      <c r="D533" s="213"/>
      <c r="E533" s="36"/>
      <c r="F533" s="213"/>
      <c r="G533" s="213"/>
      <c r="H533" s="216"/>
    </row>
    <row r="534" spans="1:8" x14ac:dyDescent="0.2">
      <c r="A534" s="213"/>
      <c r="B534" s="216"/>
      <c r="C534" s="216"/>
      <c r="D534" s="213"/>
      <c r="E534" s="36"/>
      <c r="F534" s="213"/>
      <c r="G534" s="213"/>
      <c r="H534" s="216"/>
    </row>
    <row r="535" spans="1:8" x14ac:dyDescent="0.2">
      <c r="A535" s="213"/>
      <c r="B535" s="216"/>
      <c r="C535" s="216"/>
      <c r="D535" s="213"/>
      <c r="E535" s="36"/>
      <c r="F535" s="213"/>
      <c r="G535" s="213"/>
      <c r="H535" s="216"/>
    </row>
    <row r="536" spans="1:8" x14ac:dyDescent="0.2">
      <c r="A536" s="213"/>
      <c r="B536" s="216"/>
      <c r="C536" s="216"/>
      <c r="D536" s="213"/>
      <c r="E536" s="36"/>
      <c r="F536" s="213"/>
      <c r="G536" s="213"/>
      <c r="H536" s="216"/>
    </row>
    <row r="537" spans="1:8" x14ac:dyDescent="0.2">
      <c r="A537" s="213"/>
      <c r="B537" s="216"/>
      <c r="C537" s="216"/>
      <c r="D537" s="213"/>
      <c r="E537" s="36"/>
      <c r="F537" s="213"/>
      <c r="G537" s="213"/>
      <c r="H537" s="216"/>
    </row>
    <row r="538" spans="1:8" x14ac:dyDescent="0.2">
      <c r="A538" s="213"/>
      <c r="B538" s="216"/>
      <c r="C538" s="216"/>
      <c r="D538" s="213"/>
      <c r="E538" s="36"/>
      <c r="F538" s="213"/>
      <c r="G538" s="213"/>
      <c r="H538" s="216"/>
    </row>
    <row r="539" spans="1:8" x14ac:dyDescent="0.2">
      <c r="A539" s="213"/>
      <c r="B539" s="216"/>
      <c r="C539" s="216"/>
      <c r="D539" s="213"/>
      <c r="E539" s="36"/>
      <c r="F539" s="213"/>
      <c r="G539" s="213"/>
      <c r="H539" s="216"/>
    </row>
    <row r="540" spans="1:8" x14ac:dyDescent="0.2">
      <c r="A540" s="213"/>
      <c r="B540" s="216"/>
      <c r="C540" s="216"/>
      <c r="D540" s="213"/>
      <c r="E540" s="36"/>
      <c r="F540" s="213"/>
      <c r="G540" s="213"/>
      <c r="H540" s="216"/>
    </row>
    <row r="541" spans="1:8" x14ac:dyDescent="0.2">
      <c r="A541" s="213"/>
      <c r="B541" s="216"/>
      <c r="C541" s="216"/>
      <c r="D541" s="213"/>
      <c r="E541" s="36"/>
      <c r="F541" s="213"/>
      <c r="G541" s="213"/>
      <c r="H541" s="216"/>
    </row>
    <row r="542" spans="1:8" x14ac:dyDescent="0.2">
      <c r="A542" s="213"/>
      <c r="B542" s="216"/>
      <c r="C542" s="216"/>
      <c r="D542" s="213"/>
      <c r="E542" s="36"/>
      <c r="F542" s="213"/>
      <c r="G542" s="213"/>
      <c r="H542" s="216"/>
    </row>
    <row r="543" spans="1:8" x14ac:dyDescent="0.2">
      <c r="A543" s="213"/>
      <c r="B543" s="216"/>
      <c r="C543" s="216"/>
      <c r="D543" s="213"/>
      <c r="E543" s="36"/>
      <c r="F543" s="213"/>
      <c r="G543" s="213"/>
      <c r="H543" s="216"/>
    </row>
    <row r="544" spans="1:8" x14ac:dyDescent="0.2">
      <c r="A544" s="213"/>
      <c r="B544" s="216"/>
      <c r="C544" s="216"/>
      <c r="D544" s="213"/>
      <c r="E544" s="36"/>
      <c r="F544" s="213"/>
      <c r="G544" s="213"/>
      <c r="H544" s="216"/>
    </row>
    <row r="545" spans="1:8" x14ac:dyDescent="0.2">
      <c r="A545" s="213"/>
      <c r="B545" s="216"/>
      <c r="C545" s="216"/>
      <c r="D545" s="213"/>
      <c r="E545" s="36"/>
      <c r="F545" s="213"/>
      <c r="G545" s="213"/>
      <c r="H545" s="216"/>
    </row>
    <row r="546" spans="1:8" x14ac:dyDescent="0.2">
      <c r="A546" s="213"/>
      <c r="B546" s="216"/>
      <c r="C546" s="216"/>
      <c r="D546" s="213"/>
      <c r="E546" s="36"/>
      <c r="F546" s="213"/>
      <c r="G546" s="213"/>
      <c r="H546" s="216"/>
    </row>
    <row r="547" spans="1:8" x14ac:dyDescent="0.2">
      <c r="A547" s="213"/>
      <c r="B547" s="216"/>
      <c r="C547" s="216"/>
      <c r="D547" s="213"/>
      <c r="E547" s="36"/>
      <c r="F547" s="213"/>
      <c r="G547" s="213"/>
      <c r="H547" s="216"/>
    </row>
    <row r="548" spans="1:8" x14ac:dyDescent="0.2">
      <c r="A548" s="213"/>
      <c r="B548" s="216"/>
      <c r="C548" s="216"/>
      <c r="D548" s="213"/>
      <c r="E548" s="36"/>
      <c r="F548" s="213"/>
      <c r="G548" s="213"/>
      <c r="H548" s="216"/>
    </row>
    <row r="549" spans="1:8" x14ac:dyDescent="0.2">
      <c r="A549" s="213"/>
      <c r="B549" s="216"/>
      <c r="C549" s="216"/>
      <c r="D549" s="213"/>
      <c r="E549" s="36"/>
      <c r="F549" s="213"/>
      <c r="G549" s="213"/>
      <c r="H549" s="216"/>
    </row>
    <row r="550" spans="1:8" x14ac:dyDescent="0.2">
      <c r="A550" s="213"/>
      <c r="B550" s="216"/>
      <c r="C550" s="216"/>
      <c r="D550" s="213"/>
      <c r="E550" s="36"/>
      <c r="F550" s="213"/>
      <c r="G550" s="213"/>
      <c r="H550" s="216"/>
    </row>
    <row r="551" spans="1:8" x14ac:dyDescent="0.2">
      <c r="A551" s="213"/>
      <c r="B551" s="216"/>
      <c r="C551" s="216"/>
      <c r="D551" s="213"/>
      <c r="E551" s="36"/>
      <c r="F551" s="213"/>
      <c r="G551" s="213"/>
      <c r="H551" s="216"/>
    </row>
    <row r="552" spans="1:8" x14ac:dyDescent="0.2">
      <c r="A552" s="213"/>
      <c r="B552" s="216"/>
      <c r="C552" s="216"/>
      <c r="D552" s="213"/>
      <c r="E552" s="36"/>
      <c r="F552" s="213"/>
      <c r="G552" s="213"/>
      <c r="H552" s="216"/>
    </row>
    <row r="553" spans="1:8" x14ac:dyDescent="0.2">
      <c r="A553" s="213"/>
      <c r="B553" s="216"/>
      <c r="C553" s="216"/>
      <c r="D553" s="213"/>
      <c r="E553" s="36"/>
      <c r="F553" s="213"/>
      <c r="G553" s="213"/>
      <c r="H553" s="216"/>
    </row>
    <row r="554" spans="1:8" x14ac:dyDescent="0.2">
      <c r="A554" s="213"/>
      <c r="B554" s="216"/>
      <c r="C554" s="216"/>
      <c r="D554" s="213"/>
      <c r="E554" s="36"/>
      <c r="F554" s="213"/>
      <c r="G554" s="213"/>
      <c r="H554" s="216"/>
    </row>
    <row r="555" spans="1:8" x14ac:dyDescent="0.2">
      <c r="A555" s="213"/>
      <c r="B555" s="216"/>
      <c r="C555" s="216"/>
      <c r="D555" s="213"/>
      <c r="E555" s="36"/>
      <c r="F555" s="213"/>
      <c r="G555" s="213"/>
      <c r="H555" s="216"/>
    </row>
    <row r="556" spans="1:8" x14ac:dyDescent="0.2">
      <c r="A556" s="213"/>
      <c r="B556" s="216"/>
      <c r="C556" s="216"/>
      <c r="D556" s="213"/>
      <c r="E556" s="36"/>
      <c r="F556" s="213"/>
      <c r="G556" s="213"/>
      <c r="H556" s="216"/>
    </row>
    <row r="557" spans="1:8" x14ac:dyDescent="0.2">
      <c r="A557" s="213"/>
      <c r="B557" s="216"/>
      <c r="C557" s="216"/>
      <c r="D557" s="213"/>
      <c r="E557" s="36"/>
      <c r="F557" s="213"/>
      <c r="G557" s="213"/>
      <c r="H557" s="216"/>
    </row>
    <row r="558" spans="1:8" x14ac:dyDescent="0.2">
      <c r="A558" s="213"/>
      <c r="B558" s="216"/>
      <c r="C558" s="216"/>
      <c r="D558" s="213"/>
      <c r="E558" s="36"/>
      <c r="F558" s="213"/>
      <c r="G558" s="213"/>
      <c r="H558" s="216"/>
    </row>
    <row r="559" spans="1:8" x14ac:dyDescent="0.2">
      <c r="A559" s="213"/>
      <c r="B559" s="216"/>
      <c r="C559" s="216"/>
      <c r="D559" s="213"/>
      <c r="E559" s="36"/>
      <c r="F559" s="213"/>
      <c r="G559" s="213"/>
      <c r="H559" s="216"/>
    </row>
    <row r="560" spans="1:8" x14ac:dyDescent="0.2">
      <c r="A560" s="213"/>
      <c r="B560" s="216"/>
      <c r="C560" s="216"/>
      <c r="D560" s="213"/>
      <c r="E560" s="36"/>
      <c r="F560" s="213"/>
      <c r="G560" s="213"/>
      <c r="H560" s="216"/>
    </row>
    <row r="561" spans="1:8" x14ac:dyDescent="0.2">
      <c r="A561" s="213"/>
      <c r="B561" s="216"/>
      <c r="C561" s="216"/>
      <c r="D561" s="213"/>
      <c r="E561" s="36"/>
      <c r="F561" s="213"/>
      <c r="G561" s="213"/>
      <c r="H561" s="216"/>
    </row>
    <row r="562" spans="1:8" x14ac:dyDescent="0.2">
      <c r="A562" s="213"/>
      <c r="B562" s="216"/>
      <c r="C562" s="216"/>
      <c r="D562" s="213"/>
      <c r="E562" s="36"/>
      <c r="F562" s="213"/>
      <c r="G562" s="213"/>
      <c r="H562" s="216"/>
    </row>
    <row r="563" spans="1:8" x14ac:dyDescent="0.2">
      <c r="A563" s="213"/>
      <c r="B563" s="216"/>
      <c r="C563" s="216"/>
      <c r="D563" s="213"/>
      <c r="E563" s="36"/>
      <c r="F563" s="213"/>
      <c r="G563" s="213"/>
      <c r="H563" s="216"/>
    </row>
    <row r="564" spans="1:8" x14ac:dyDescent="0.2">
      <c r="A564" s="213"/>
      <c r="B564" s="216"/>
      <c r="C564" s="216"/>
      <c r="D564" s="213"/>
      <c r="E564" s="36"/>
      <c r="F564" s="213"/>
      <c r="G564" s="213"/>
      <c r="H564" s="216"/>
    </row>
    <row r="565" spans="1:8" x14ac:dyDescent="0.2">
      <c r="A565" s="213"/>
      <c r="B565" s="216"/>
      <c r="C565" s="216"/>
      <c r="D565" s="213"/>
      <c r="E565" s="36"/>
      <c r="F565" s="213"/>
      <c r="G565" s="213"/>
      <c r="H565" s="216"/>
    </row>
    <row r="566" spans="1:8" x14ac:dyDescent="0.2">
      <c r="A566" s="213"/>
      <c r="B566" s="216"/>
      <c r="C566" s="216"/>
      <c r="D566" s="213"/>
      <c r="E566" s="36"/>
      <c r="F566" s="213"/>
      <c r="G566" s="213"/>
      <c r="H566" s="216"/>
    </row>
    <row r="567" spans="1:8" x14ac:dyDescent="0.2">
      <c r="A567" s="213"/>
      <c r="B567" s="216"/>
      <c r="C567" s="216"/>
      <c r="D567" s="213"/>
      <c r="E567" s="36"/>
      <c r="F567" s="213"/>
      <c r="G567" s="213"/>
      <c r="H567" s="216"/>
    </row>
    <row r="568" spans="1:8" x14ac:dyDescent="0.2">
      <c r="A568" s="213"/>
      <c r="B568" s="216"/>
      <c r="C568" s="216"/>
      <c r="D568" s="213"/>
      <c r="E568" s="36"/>
      <c r="F568" s="213"/>
      <c r="G568" s="213"/>
      <c r="H568" s="216"/>
    </row>
    <row r="569" spans="1:8" x14ac:dyDescent="0.2">
      <c r="A569" s="213"/>
      <c r="B569" s="216"/>
      <c r="C569" s="216"/>
      <c r="D569" s="213"/>
      <c r="E569" s="36"/>
      <c r="F569" s="213"/>
      <c r="G569" s="213"/>
      <c r="H569" s="216"/>
    </row>
    <row r="570" spans="1:8" x14ac:dyDescent="0.2">
      <c r="A570" s="213"/>
      <c r="B570" s="216"/>
      <c r="C570" s="216"/>
      <c r="D570" s="213"/>
      <c r="E570" s="36"/>
      <c r="F570" s="213"/>
      <c r="G570" s="213"/>
      <c r="H570" s="216"/>
    </row>
    <row r="571" spans="1:8" x14ac:dyDescent="0.2">
      <c r="A571" s="213"/>
      <c r="B571" s="216"/>
      <c r="C571" s="216"/>
      <c r="D571" s="213"/>
      <c r="E571" s="36"/>
      <c r="F571" s="213"/>
      <c r="G571" s="213"/>
      <c r="H571" s="216"/>
    </row>
    <row r="572" spans="1:8" x14ac:dyDescent="0.2">
      <c r="A572" s="213"/>
      <c r="B572" s="216"/>
      <c r="C572" s="216"/>
      <c r="D572" s="213"/>
      <c r="E572" s="36"/>
      <c r="F572" s="213"/>
      <c r="G572" s="213"/>
      <c r="H572" s="216"/>
    </row>
    <row r="573" spans="1:8" x14ac:dyDescent="0.2">
      <c r="A573" s="213"/>
      <c r="B573" s="216"/>
      <c r="C573" s="216"/>
      <c r="D573" s="213"/>
      <c r="E573" s="36"/>
      <c r="F573" s="213"/>
      <c r="G573" s="213"/>
      <c r="H573" s="216"/>
    </row>
    <row r="574" spans="1:8" x14ac:dyDescent="0.2">
      <c r="A574" s="213"/>
      <c r="B574" s="216"/>
      <c r="C574" s="216"/>
      <c r="D574" s="213"/>
      <c r="E574" s="36"/>
      <c r="F574" s="213"/>
      <c r="G574" s="213"/>
      <c r="H574" s="216"/>
    </row>
    <row r="575" spans="1:8" x14ac:dyDescent="0.2">
      <c r="A575" s="213"/>
      <c r="B575" s="216"/>
      <c r="C575" s="216"/>
      <c r="D575" s="213"/>
      <c r="E575" s="36"/>
      <c r="F575" s="213"/>
      <c r="G575" s="213"/>
      <c r="H575" s="216"/>
    </row>
    <row r="576" spans="1:8" x14ac:dyDescent="0.2">
      <c r="A576" s="213"/>
      <c r="B576" s="216"/>
      <c r="C576" s="216"/>
      <c r="D576" s="213"/>
      <c r="E576" s="36"/>
      <c r="F576" s="213"/>
      <c r="G576" s="213"/>
      <c r="H576" s="216"/>
    </row>
    <row r="577" spans="1:8" x14ac:dyDescent="0.2">
      <c r="A577" s="213"/>
      <c r="B577" s="216"/>
      <c r="C577" s="216"/>
      <c r="D577" s="213"/>
      <c r="E577" s="36"/>
      <c r="F577" s="213"/>
      <c r="G577" s="213"/>
      <c r="H577" s="216"/>
    </row>
    <row r="578" spans="1:8" x14ac:dyDescent="0.2">
      <c r="A578" s="213"/>
      <c r="B578" s="216"/>
      <c r="C578" s="216"/>
      <c r="D578" s="213"/>
      <c r="E578" s="36"/>
      <c r="F578" s="213"/>
      <c r="G578" s="213"/>
      <c r="H578" s="216"/>
    </row>
    <row r="579" spans="1:8" x14ac:dyDescent="0.2">
      <c r="A579" s="213"/>
      <c r="B579" s="216"/>
      <c r="C579" s="216"/>
      <c r="D579" s="213"/>
      <c r="E579" s="36"/>
      <c r="F579" s="213"/>
      <c r="G579" s="213"/>
      <c r="H579" s="216"/>
    </row>
    <row r="580" spans="1:8" x14ac:dyDescent="0.2">
      <c r="A580" s="213"/>
      <c r="B580" s="216"/>
      <c r="C580" s="216"/>
      <c r="D580" s="213"/>
      <c r="E580" s="36"/>
      <c r="F580" s="213"/>
      <c r="G580" s="213"/>
      <c r="H580" s="216"/>
    </row>
    <row r="581" spans="1:8" x14ac:dyDescent="0.2">
      <c r="A581" s="213"/>
      <c r="B581" s="216"/>
      <c r="C581" s="216"/>
      <c r="D581" s="213"/>
      <c r="E581" s="36"/>
      <c r="F581" s="213"/>
      <c r="G581" s="213"/>
      <c r="H581" s="216"/>
    </row>
    <row r="582" spans="1:8" x14ac:dyDescent="0.2">
      <c r="A582" s="213"/>
      <c r="B582" s="216"/>
      <c r="C582" s="216"/>
      <c r="D582" s="213"/>
      <c r="E582" s="36"/>
      <c r="F582" s="213"/>
      <c r="G582" s="213"/>
      <c r="H582" s="216"/>
    </row>
    <row r="583" spans="1:8" x14ac:dyDescent="0.2">
      <c r="A583" s="213"/>
      <c r="B583" s="216"/>
      <c r="C583" s="216"/>
      <c r="D583" s="213"/>
      <c r="E583" s="36"/>
      <c r="F583" s="213"/>
      <c r="G583" s="213"/>
      <c r="H583" s="216"/>
    </row>
    <row r="584" spans="1:8" x14ac:dyDescent="0.2">
      <c r="A584" s="213"/>
      <c r="B584" s="216"/>
      <c r="C584" s="216"/>
      <c r="D584" s="213"/>
      <c r="E584" s="36"/>
      <c r="F584" s="213"/>
      <c r="G584" s="213"/>
      <c r="H584" s="216"/>
    </row>
    <row r="585" spans="1:8" x14ac:dyDescent="0.2">
      <c r="A585" s="213"/>
      <c r="B585" s="216"/>
      <c r="C585" s="216"/>
      <c r="D585" s="213"/>
      <c r="E585" s="36"/>
      <c r="F585" s="213"/>
      <c r="G585" s="213"/>
      <c r="H585" s="216"/>
    </row>
    <row r="586" spans="1:8" x14ac:dyDescent="0.2">
      <c r="A586" s="213"/>
      <c r="B586" s="216"/>
      <c r="C586" s="216"/>
      <c r="D586" s="213"/>
      <c r="E586" s="36"/>
      <c r="F586" s="213"/>
      <c r="G586" s="213"/>
      <c r="H586" s="216"/>
    </row>
    <row r="587" spans="1:8" x14ac:dyDescent="0.2">
      <c r="A587" s="213"/>
      <c r="B587" s="216"/>
      <c r="C587" s="216"/>
      <c r="D587" s="213"/>
      <c r="E587" s="36"/>
      <c r="F587" s="213"/>
      <c r="G587" s="213"/>
      <c r="H587" s="216"/>
    </row>
    <row r="588" spans="1:8" x14ac:dyDescent="0.2">
      <c r="A588" s="213"/>
      <c r="B588" s="216"/>
      <c r="C588" s="216"/>
      <c r="D588" s="213"/>
      <c r="E588" s="36"/>
      <c r="F588" s="213"/>
      <c r="G588" s="213"/>
      <c r="H588" s="216"/>
    </row>
    <row r="589" spans="1:8" x14ac:dyDescent="0.2">
      <c r="A589" s="213"/>
      <c r="B589" s="216"/>
      <c r="C589" s="216"/>
      <c r="D589" s="213"/>
      <c r="E589" s="36"/>
      <c r="F589" s="213"/>
      <c r="G589" s="213"/>
      <c r="H589" s="216"/>
    </row>
    <row r="590" spans="1:8" x14ac:dyDescent="0.2">
      <c r="A590" s="213"/>
      <c r="B590" s="216"/>
      <c r="C590" s="216"/>
      <c r="D590" s="213"/>
      <c r="E590" s="36"/>
      <c r="F590" s="213"/>
      <c r="G590" s="213"/>
      <c r="H590" s="216"/>
    </row>
    <row r="591" spans="1:8" x14ac:dyDescent="0.2">
      <c r="A591" s="213"/>
      <c r="B591" s="216"/>
      <c r="C591" s="216"/>
      <c r="D591" s="213"/>
      <c r="E591" s="36"/>
      <c r="F591" s="213"/>
      <c r="G591" s="213"/>
      <c r="H591" s="216"/>
    </row>
    <row r="592" spans="1:8" x14ac:dyDescent="0.2">
      <c r="A592" s="213"/>
      <c r="B592" s="216"/>
      <c r="C592" s="216"/>
      <c r="D592" s="213"/>
      <c r="E592" s="36"/>
      <c r="F592" s="213"/>
      <c r="G592" s="213"/>
      <c r="H592" s="216"/>
    </row>
    <row r="593" spans="1:8" x14ac:dyDescent="0.2">
      <c r="A593" s="213"/>
      <c r="B593" s="216"/>
      <c r="C593" s="216"/>
      <c r="D593" s="213"/>
      <c r="E593" s="36"/>
      <c r="F593" s="213"/>
      <c r="G593" s="213"/>
      <c r="H593" s="216"/>
    </row>
    <row r="594" spans="1:8" x14ac:dyDescent="0.2">
      <c r="A594" s="213"/>
      <c r="B594" s="216"/>
      <c r="C594" s="216"/>
      <c r="D594" s="213"/>
      <c r="E594" s="36"/>
      <c r="F594" s="213"/>
      <c r="G594" s="213"/>
      <c r="H594" s="216"/>
    </row>
    <row r="595" spans="1:8" x14ac:dyDescent="0.2">
      <c r="A595" s="213"/>
      <c r="B595" s="216"/>
      <c r="C595" s="216"/>
      <c r="D595" s="213"/>
      <c r="E595" s="36"/>
      <c r="F595" s="213"/>
      <c r="G595" s="213"/>
      <c r="H595" s="216"/>
    </row>
    <row r="596" spans="1:8" x14ac:dyDescent="0.2">
      <c r="A596" s="213"/>
      <c r="B596" s="216"/>
      <c r="C596" s="216"/>
      <c r="D596" s="213"/>
      <c r="E596" s="36"/>
      <c r="F596" s="213"/>
      <c r="G596" s="213"/>
      <c r="H596" s="216"/>
    </row>
    <row r="597" spans="1:8" x14ac:dyDescent="0.2">
      <c r="A597" s="213"/>
      <c r="B597" s="216"/>
      <c r="C597" s="216"/>
      <c r="D597" s="213"/>
      <c r="E597" s="36"/>
      <c r="F597" s="213"/>
      <c r="G597" s="213"/>
      <c r="H597" s="216"/>
    </row>
    <row r="598" spans="1:8" x14ac:dyDescent="0.2">
      <c r="A598" s="213"/>
      <c r="B598" s="216"/>
      <c r="C598" s="216"/>
      <c r="D598" s="213"/>
      <c r="E598" s="36"/>
      <c r="F598" s="213"/>
      <c r="G598" s="213"/>
      <c r="H598" s="216"/>
    </row>
    <row r="599" spans="1:8" x14ac:dyDescent="0.2">
      <c r="A599" s="213"/>
      <c r="B599" s="216"/>
      <c r="C599" s="216"/>
      <c r="D599" s="213"/>
      <c r="E599" s="36"/>
      <c r="F599" s="213"/>
      <c r="G599" s="213"/>
      <c r="H599" s="216"/>
    </row>
    <row r="600" spans="1:8" x14ac:dyDescent="0.2">
      <c r="A600" s="213"/>
      <c r="B600" s="216"/>
      <c r="C600" s="216"/>
      <c r="D600" s="213"/>
      <c r="E600" s="36"/>
      <c r="F600" s="213"/>
      <c r="G600" s="213"/>
      <c r="H600" s="216"/>
    </row>
    <row r="601" spans="1:8" x14ac:dyDescent="0.2">
      <c r="A601" s="213"/>
      <c r="B601" s="216"/>
      <c r="C601" s="216"/>
      <c r="D601" s="213"/>
      <c r="E601" s="36"/>
      <c r="F601" s="213"/>
      <c r="G601" s="213"/>
      <c r="H601" s="216"/>
    </row>
    <row r="602" spans="1:8" x14ac:dyDescent="0.2">
      <c r="A602" s="213"/>
      <c r="B602" s="216"/>
      <c r="C602" s="216"/>
      <c r="D602" s="213"/>
      <c r="E602" s="36"/>
      <c r="F602" s="213"/>
      <c r="G602" s="213"/>
      <c r="H602" s="216"/>
    </row>
    <row r="603" spans="1:8" x14ac:dyDescent="0.2">
      <c r="A603" s="213"/>
      <c r="B603" s="216"/>
      <c r="C603" s="216"/>
      <c r="D603" s="213"/>
      <c r="E603" s="36"/>
      <c r="F603" s="213"/>
      <c r="G603" s="213"/>
      <c r="H603" s="216"/>
    </row>
    <row r="604" spans="1:8" x14ac:dyDescent="0.2">
      <c r="A604" s="213"/>
      <c r="B604" s="216"/>
      <c r="C604" s="216"/>
      <c r="D604" s="213"/>
      <c r="E604" s="36"/>
      <c r="F604" s="213"/>
      <c r="G604" s="213"/>
      <c r="H604" s="216"/>
    </row>
    <row r="605" spans="1:8" x14ac:dyDescent="0.2">
      <c r="A605" s="213"/>
      <c r="B605" s="216"/>
      <c r="C605" s="216"/>
      <c r="D605" s="213"/>
      <c r="E605" s="36"/>
      <c r="F605" s="213"/>
      <c r="G605" s="213"/>
      <c r="H605" s="216"/>
    </row>
    <row r="606" spans="1:8" x14ac:dyDescent="0.2">
      <c r="A606" s="213"/>
      <c r="B606" s="216"/>
      <c r="C606" s="216"/>
      <c r="D606" s="213"/>
      <c r="E606" s="36"/>
      <c r="F606" s="213"/>
      <c r="G606" s="213"/>
      <c r="H606" s="216"/>
    </row>
    <row r="607" spans="1:8" x14ac:dyDescent="0.2">
      <c r="A607" s="213"/>
      <c r="B607" s="216"/>
      <c r="C607" s="216"/>
      <c r="D607" s="213"/>
      <c r="E607" s="36"/>
      <c r="F607" s="213"/>
      <c r="G607" s="213"/>
      <c r="H607" s="216"/>
    </row>
    <row r="608" spans="1:8" x14ac:dyDescent="0.2">
      <c r="A608" s="213"/>
      <c r="B608" s="216"/>
      <c r="C608" s="216"/>
      <c r="D608" s="213"/>
      <c r="E608" s="36"/>
      <c r="F608" s="213"/>
      <c r="G608" s="213"/>
      <c r="H608" s="216"/>
    </row>
    <row r="609" spans="1:8" x14ac:dyDescent="0.2">
      <c r="A609" s="213"/>
      <c r="B609" s="216"/>
      <c r="C609" s="216"/>
      <c r="D609" s="213"/>
      <c r="E609" s="36"/>
      <c r="F609" s="213"/>
      <c r="G609" s="213"/>
      <c r="H609" s="216"/>
    </row>
    <row r="610" spans="1:8" x14ac:dyDescent="0.2">
      <c r="A610" s="213"/>
      <c r="B610" s="216"/>
      <c r="C610" s="216"/>
      <c r="D610" s="213"/>
      <c r="E610" s="36"/>
      <c r="F610" s="213"/>
      <c r="G610" s="213"/>
      <c r="H610" s="216"/>
    </row>
    <row r="611" spans="1:8" x14ac:dyDescent="0.2">
      <c r="A611" s="213"/>
      <c r="B611" s="216"/>
      <c r="C611" s="216"/>
      <c r="D611" s="213"/>
      <c r="E611" s="36"/>
      <c r="F611" s="213"/>
      <c r="G611" s="213"/>
      <c r="H611" s="216"/>
    </row>
    <row r="612" spans="1:8" x14ac:dyDescent="0.2">
      <c r="A612" s="213"/>
      <c r="B612" s="216"/>
      <c r="C612" s="216"/>
      <c r="D612" s="213"/>
      <c r="E612" s="36"/>
      <c r="F612" s="213"/>
      <c r="G612" s="213"/>
      <c r="H612" s="216"/>
    </row>
    <row r="613" spans="1:8" x14ac:dyDescent="0.2">
      <c r="A613" s="213"/>
      <c r="B613" s="216"/>
      <c r="C613" s="216"/>
      <c r="D613" s="213"/>
      <c r="E613" s="36"/>
      <c r="F613" s="213"/>
      <c r="G613" s="213"/>
      <c r="H613" s="216"/>
    </row>
    <row r="614" spans="1:8" x14ac:dyDescent="0.2">
      <c r="A614" s="213"/>
      <c r="B614" s="216"/>
      <c r="C614" s="216"/>
      <c r="D614" s="213"/>
      <c r="E614" s="36"/>
      <c r="F614" s="213"/>
      <c r="G614" s="213"/>
      <c r="H614" s="216"/>
    </row>
    <row r="615" spans="1:8" x14ac:dyDescent="0.2">
      <c r="A615" s="213"/>
      <c r="B615" s="216"/>
      <c r="C615" s="216"/>
      <c r="D615" s="213"/>
      <c r="E615" s="36"/>
      <c r="F615" s="213"/>
      <c r="G615" s="213"/>
      <c r="H615" s="216"/>
    </row>
    <row r="616" spans="1:8" x14ac:dyDescent="0.2">
      <c r="A616" s="213"/>
      <c r="B616" s="216"/>
      <c r="C616" s="216"/>
      <c r="D616" s="213"/>
      <c r="E616" s="36"/>
      <c r="F616" s="213"/>
      <c r="G616" s="213"/>
      <c r="H616" s="216"/>
    </row>
    <row r="617" spans="1:8" x14ac:dyDescent="0.2">
      <c r="A617" s="213"/>
      <c r="B617" s="216"/>
      <c r="C617" s="216"/>
      <c r="D617" s="213"/>
      <c r="E617" s="36"/>
      <c r="F617" s="213"/>
      <c r="G617" s="213"/>
      <c r="H617" s="216"/>
    </row>
    <row r="618" spans="1:8" x14ac:dyDescent="0.2">
      <c r="A618" s="213"/>
      <c r="B618" s="216"/>
      <c r="C618" s="216"/>
      <c r="D618" s="213"/>
      <c r="E618" s="36"/>
      <c r="F618" s="213"/>
      <c r="G618" s="213"/>
      <c r="H618" s="216"/>
    </row>
    <row r="619" spans="1:8" x14ac:dyDescent="0.2">
      <c r="A619" s="213"/>
      <c r="B619" s="216"/>
      <c r="C619" s="216"/>
      <c r="D619" s="213"/>
      <c r="E619" s="36"/>
      <c r="F619" s="213"/>
      <c r="G619" s="213"/>
      <c r="H619" s="216"/>
    </row>
    <row r="620" spans="1:8" x14ac:dyDescent="0.2">
      <c r="A620" s="213"/>
      <c r="B620" s="216"/>
      <c r="C620" s="216"/>
      <c r="D620" s="213"/>
      <c r="E620" s="36"/>
      <c r="F620" s="213"/>
      <c r="G620" s="213"/>
      <c r="H620" s="216"/>
    </row>
    <row r="621" spans="1:8" x14ac:dyDescent="0.2">
      <c r="A621" s="213"/>
      <c r="B621" s="216"/>
      <c r="C621" s="216"/>
      <c r="D621" s="213"/>
      <c r="E621" s="36"/>
      <c r="F621" s="213"/>
      <c r="G621" s="213"/>
      <c r="H621" s="216"/>
    </row>
    <row r="622" spans="1:8" x14ac:dyDescent="0.2">
      <c r="A622" s="213"/>
      <c r="B622" s="216"/>
      <c r="C622" s="216"/>
      <c r="D622" s="213"/>
      <c r="E622" s="36"/>
      <c r="F622" s="213"/>
      <c r="G622" s="213"/>
      <c r="H622" s="216"/>
    </row>
    <row r="623" spans="1:8" x14ac:dyDescent="0.2">
      <c r="A623" s="213"/>
      <c r="B623" s="216"/>
      <c r="C623" s="216"/>
      <c r="D623" s="213"/>
      <c r="E623" s="36"/>
      <c r="F623" s="213"/>
      <c r="G623" s="213"/>
      <c r="H623" s="216"/>
    </row>
    <row r="624" spans="1:8" x14ac:dyDescent="0.2">
      <c r="A624" s="213"/>
      <c r="B624" s="216"/>
      <c r="C624" s="216"/>
      <c r="D624" s="213"/>
      <c r="E624" s="36"/>
      <c r="F624" s="213"/>
      <c r="G624" s="213"/>
      <c r="H624" s="216"/>
    </row>
    <row r="625" spans="1:8" x14ac:dyDescent="0.2">
      <c r="A625" s="213"/>
      <c r="B625" s="216"/>
      <c r="C625" s="216"/>
      <c r="D625" s="213"/>
      <c r="E625" s="36"/>
      <c r="F625" s="213"/>
      <c r="G625" s="213"/>
      <c r="H625" s="216"/>
    </row>
    <row r="626" spans="1:8" x14ac:dyDescent="0.2">
      <c r="A626" s="213"/>
      <c r="B626" s="216"/>
      <c r="C626" s="216"/>
      <c r="D626" s="213"/>
      <c r="E626" s="36"/>
      <c r="F626" s="213"/>
      <c r="G626" s="213"/>
      <c r="H626" s="216"/>
    </row>
    <row r="627" spans="1:8" x14ac:dyDescent="0.2">
      <c r="A627" s="213"/>
      <c r="B627" s="216"/>
      <c r="C627" s="216"/>
      <c r="D627" s="213"/>
      <c r="E627" s="36"/>
      <c r="F627" s="213"/>
      <c r="G627" s="213"/>
      <c r="H627" s="216"/>
    </row>
    <row r="628" spans="1:8" x14ac:dyDescent="0.2">
      <c r="A628" s="213"/>
      <c r="B628" s="216"/>
      <c r="C628" s="216"/>
      <c r="D628" s="213"/>
      <c r="E628" s="36"/>
      <c r="F628" s="213"/>
      <c r="G628" s="213"/>
      <c r="H628" s="216"/>
    </row>
    <row r="629" spans="1:8" x14ac:dyDescent="0.2">
      <c r="A629" s="213"/>
      <c r="B629" s="216"/>
      <c r="C629" s="216"/>
      <c r="D629" s="213"/>
      <c r="E629" s="36"/>
      <c r="F629" s="213"/>
      <c r="G629" s="213"/>
      <c r="H629" s="216"/>
    </row>
    <row r="630" spans="1:8" x14ac:dyDescent="0.2">
      <c r="A630" s="213"/>
      <c r="B630" s="216"/>
      <c r="C630" s="216"/>
      <c r="D630" s="213"/>
      <c r="E630" s="36"/>
      <c r="F630" s="213"/>
      <c r="G630" s="213"/>
      <c r="H630" s="216"/>
    </row>
    <row r="631" spans="1:8" x14ac:dyDescent="0.2">
      <c r="A631" s="213"/>
      <c r="B631" s="216"/>
      <c r="C631" s="216"/>
      <c r="D631" s="213"/>
      <c r="E631" s="36"/>
      <c r="F631" s="213"/>
      <c r="G631" s="213"/>
      <c r="H631" s="216"/>
    </row>
    <row r="632" spans="1:8" x14ac:dyDescent="0.2">
      <c r="A632" s="213"/>
      <c r="B632" s="216"/>
      <c r="C632" s="216"/>
      <c r="D632" s="213"/>
      <c r="E632" s="36"/>
      <c r="F632" s="213"/>
      <c r="G632" s="213"/>
      <c r="H632" s="216"/>
    </row>
    <row r="633" spans="1:8" x14ac:dyDescent="0.2">
      <c r="A633" s="213"/>
      <c r="B633" s="216"/>
      <c r="C633" s="216"/>
      <c r="D633" s="213"/>
      <c r="E633" s="36"/>
      <c r="F633" s="213"/>
      <c r="G633" s="213"/>
      <c r="H633" s="216"/>
    </row>
    <row r="634" spans="1:8" x14ac:dyDescent="0.2">
      <c r="A634" s="213"/>
      <c r="B634" s="216"/>
      <c r="C634" s="216"/>
      <c r="D634" s="213"/>
      <c r="E634" s="36"/>
      <c r="F634" s="213"/>
      <c r="G634" s="213"/>
      <c r="H634" s="216"/>
    </row>
    <row r="635" spans="1:8" x14ac:dyDescent="0.2">
      <c r="A635" s="213"/>
      <c r="B635" s="216"/>
      <c r="C635" s="216"/>
      <c r="D635" s="213"/>
      <c r="E635" s="36"/>
      <c r="F635" s="213"/>
      <c r="G635" s="213"/>
      <c r="H635" s="216"/>
    </row>
    <row r="636" spans="1:8" x14ac:dyDescent="0.2">
      <c r="A636" s="213"/>
      <c r="B636" s="216"/>
      <c r="C636" s="216"/>
      <c r="D636" s="213"/>
      <c r="E636" s="36"/>
      <c r="F636" s="213"/>
      <c r="G636" s="213"/>
      <c r="H636" s="216"/>
    </row>
    <row r="637" spans="1:8" x14ac:dyDescent="0.2">
      <c r="A637" s="213"/>
      <c r="B637" s="216"/>
      <c r="C637" s="216"/>
      <c r="D637" s="213"/>
      <c r="E637" s="36"/>
      <c r="F637" s="213"/>
      <c r="G637" s="213"/>
      <c r="H637" s="216"/>
    </row>
    <row r="638" spans="1:8" x14ac:dyDescent="0.2">
      <c r="A638" s="213"/>
      <c r="B638" s="216"/>
      <c r="C638" s="216"/>
      <c r="D638" s="213"/>
      <c r="E638" s="36"/>
      <c r="F638" s="213"/>
      <c r="G638" s="213"/>
      <c r="H638" s="216"/>
    </row>
    <row r="639" spans="1:8" x14ac:dyDescent="0.2">
      <c r="A639" s="213"/>
      <c r="B639" s="216"/>
      <c r="C639" s="216"/>
      <c r="D639" s="213"/>
      <c r="E639" s="36"/>
      <c r="F639" s="213"/>
      <c r="G639" s="213"/>
      <c r="H639" s="216"/>
    </row>
    <row r="640" spans="1:8" x14ac:dyDescent="0.2">
      <c r="A640" s="213"/>
      <c r="B640" s="216"/>
      <c r="C640" s="216"/>
      <c r="D640" s="213"/>
      <c r="E640" s="36"/>
      <c r="F640" s="213"/>
      <c r="G640" s="213"/>
      <c r="H640" s="216"/>
    </row>
    <row r="641" spans="1:8" x14ac:dyDescent="0.2">
      <c r="A641" s="213"/>
      <c r="B641" s="216"/>
      <c r="C641" s="216"/>
      <c r="D641" s="213"/>
      <c r="E641" s="36"/>
      <c r="F641" s="213"/>
      <c r="G641" s="213"/>
      <c r="H641" s="216"/>
    </row>
    <row r="642" spans="1:8" x14ac:dyDescent="0.2">
      <c r="A642" s="213"/>
      <c r="B642" s="216"/>
      <c r="C642" s="216"/>
      <c r="D642" s="213"/>
      <c r="E642" s="36"/>
      <c r="F642" s="213"/>
      <c r="G642" s="213"/>
      <c r="H642" s="216"/>
    </row>
    <row r="643" spans="1:8" x14ac:dyDescent="0.2">
      <c r="A643" s="213"/>
      <c r="B643" s="216"/>
      <c r="C643" s="216"/>
      <c r="D643" s="213"/>
      <c r="E643" s="36"/>
      <c r="F643" s="213"/>
      <c r="G643" s="213"/>
      <c r="H643" s="216"/>
    </row>
    <row r="644" spans="1:8" x14ac:dyDescent="0.2">
      <c r="A644" s="213"/>
      <c r="B644" s="216"/>
      <c r="C644" s="216"/>
      <c r="D644" s="213"/>
      <c r="E644" s="36"/>
      <c r="F644" s="213"/>
      <c r="G644" s="213"/>
      <c r="H644" s="216"/>
    </row>
    <row r="645" spans="1:8" x14ac:dyDescent="0.2">
      <c r="A645" s="213"/>
      <c r="B645" s="216"/>
      <c r="C645" s="216"/>
      <c r="D645" s="213"/>
      <c r="E645" s="36"/>
      <c r="F645" s="213"/>
      <c r="G645" s="213"/>
      <c r="H645" s="216"/>
    </row>
    <row r="646" spans="1:8" x14ac:dyDescent="0.2">
      <c r="A646" s="213"/>
      <c r="B646" s="216"/>
      <c r="C646" s="216"/>
      <c r="D646" s="213"/>
      <c r="E646" s="36"/>
      <c r="F646" s="213"/>
      <c r="G646" s="213"/>
      <c r="H646" s="216"/>
    </row>
    <row r="647" spans="1:8" x14ac:dyDescent="0.2">
      <c r="A647" s="213"/>
      <c r="B647" s="216"/>
      <c r="C647" s="216"/>
      <c r="D647" s="213"/>
      <c r="E647" s="36"/>
      <c r="F647" s="213"/>
      <c r="G647" s="213"/>
      <c r="H647" s="216"/>
    </row>
    <row r="648" spans="1:8" x14ac:dyDescent="0.2">
      <c r="A648" s="213"/>
      <c r="B648" s="216"/>
      <c r="C648" s="216"/>
      <c r="D648" s="213"/>
      <c r="E648" s="36"/>
      <c r="F648" s="213"/>
      <c r="G648" s="213"/>
      <c r="H648" s="216"/>
    </row>
    <row r="649" spans="1:8" x14ac:dyDescent="0.2">
      <c r="A649" s="213"/>
      <c r="B649" s="216"/>
      <c r="C649" s="216"/>
      <c r="D649" s="213"/>
      <c r="E649" s="36"/>
      <c r="F649" s="213"/>
      <c r="G649" s="213"/>
      <c r="H649" s="216"/>
    </row>
    <row r="650" spans="1:8" x14ac:dyDescent="0.2">
      <c r="A650" s="213"/>
      <c r="B650" s="216"/>
      <c r="C650" s="216"/>
      <c r="D650" s="213"/>
      <c r="E650" s="36"/>
      <c r="F650" s="213"/>
      <c r="G650" s="213"/>
      <c r="H650" s="216"/>
    </row>
    <row r="651" spans="1:8" x14ac:dyDescent="0.2">
      <c r="A651" s="213"/>
      <c r="B651" s="216"/>
      <c r="C651" s="216"/>
      <c r="D651" s="213"/>
      <c r="E651" s="36"/>
      <c r="F651" s="213"/>
      <c r="G651" s="213"/>
      <c r="H651" s="216"/>
    </row>
    <row r="652" spans="1:8" x14ac:dyDescent="0.2">
      <c r="A652" s="213"/>
      <c r="B652" s="216"/>
      <c r="C652" s="216"/>
      <c r="D652" s="213"/>
      <c r="E652" s="36"/>
      <c r="F652" s="213"/>
      <c r="G652" s="213"/>
      <c r="H652" s="216"/>
    </row>
    <row r="653" spans="1:8" x14ac:dyDescent="0.2">
      <c r="A653" s="213"/>
      <c r="B653" s="216"/>
      <c r="C653" s="216"/>
      <c r="D653" s="213"/>
      <c r="E653" s="36"/>
      <c r="F653" s="213"/>
      <c r="G653" s="213"/>
      <c r="H653" s="216"/>
    </row>
    <row r="654" spans="1:8" x14ac:dyDescent="0.2">
      <c r="A654" s="213"/>
      <c r="B654" s="216"/>
      <c r="C654" s="216"/>
      <c r="D654" s="213"/>
      <c r="E654" s="36"/>
      <c r="F654" s="213"/>
      <c r="G654" s="213"/>
      <c r="H654" s="216"/>
    </row>
    <row r="655" spans="1:8" x14ac:dyDescent="0.2">
      <c r="A655" s="213"/>
      <c r="B655" s="216"/>
      <c r="C655" s="216"/>
      <c r="D655" s="213"/>
      <c r="E655" s="36"/>
      <c r="F655" s="213"/>
      <c r="G655" s="213"/>
      <c r="H655" s="216"/>
    </row>
    <row r="656" spans="1:8" x14ac:dyDescent="0.2">
      <c r="A656" s="213"/>
      <c r="B656" s="216"/>
      <c r="C656" s="216"/>
      <c r="D656" s="213"/>
      <c r="E656" s="36"/>
      <c r="F656" s="213"/>
      <c r="G656" s="213"/>
      <c r="H656" s="216"/>
    </row>
    <row r="657" spans="1:8" x14ac:dyDescent="0.2">
      <c r="A657" s="213"/>
      <c r="B657" s="216"/>
      <c r="C657" s="216"/>
      <c r="D657" s="213"/>
      <c r="E657" s="36"/>
      <c r="F657" s="213"/>
      <c r="G657" s="213"/>
      <c r="H657" s="216"/>
    </row>
    <row r="658" spans="1:8" x14ac:dyDescent="0.2">
      <c r="A658" s="213"/>
      <c r="B658" s="216"/>
      <c r="C658" s="216"/>
      <c r="D658" s="213"/>
      <c r="E658" s="36"/>
      <c r="F658" s="213"/>
      <c r="G658" s="213"/>
      <c r="H658" s="216"/>
    </row>
    <row r="659" spans="1:8" x14ac:dyDescent="0.2">
      <c r="A659" s="213"/>
      <c r="B659" s="216"/>
      <c r="C659" s="216"/>
      <c r="D659" s="213"/>
      <c r="E659" s="36"/>
      <c r="F659" s="213"/>
      <c r="G659" s="213"/>
      <c r="H659" s="216"/>
    </row>
    <row r="660" spans="1:8" x14ac:dyDescent="0.2">
      <c r="A660" s="213"/>
      <c r="B660" s="216"/>
      <c r="C660" s="216"/>
      <c r="D660" s="213"/>
      <c r="E660" s="36"/>
      <c r="F660" s="213"/>
      <c r="G660" s="213"/>
      <c r="H660" s="216"/>
    </row>
    <row r="661" spans="1:8" x14ac:dyDescent="0.2">
      <c r="A661" s="213"/>
      <c r="B661" s="216"/>
      <c r="C661" s="216"/>
      <c r="D661" s="213"/>
      <c r="E661" s="36"/>
      <c r="F661" s="213"/>
      <c r="G661" s="213"/>
      <c r="H661" s="216"/>
    </row>
    <row r="662" spans="1:8" x14ac:dyDescent="0.2">
      <c r="A662" s="213"/>
      <c r="B662" s="216"/>
      <c r="C662" s="216"/>
      <c r="D662" s="213"/>
      <c r="E662" s="36"/>
      <c r="F662" s="213"/>
      <c r="G662" s="213"/>
      <c r="H662" s="216"/>
    </row>
    <row r="663" spans="1:8" x14ac:dyDescent="0.2">
      <c r="A663" s="213"/>
      <c r="B663" s="216"/>
      <c r="C663" s="216"/>
      <c r="D663" s="213"/>
      <c r="E663" s="36"/>
      <c r="F663" s="213"/>
      <c r="G663" s="213"/>
      <c r="H663" s="216"/>
    </row>
    <row r="664" spans="1:8" x14ac:dyDescent="0.2">
      <c r="A664" s="213"/>
      <c r="B664" s="216"/>
      <c r="C664" s="216"/>
      <c r="D664" s="213"/>
      <c r="E664" s="36"/>
      <c r="F664" s="213"/>
      <c r="G664" s="213"/>
      <c r="H664" s="216"/>
    </row>
    <row r="665" spans="1:8" x14ac:dyDescent="0.2">
      <c r="A665" s="213"/>
      <c r="B665" s="216"/>
      <c r="C665" s="216"/>
      <c r="D665" s="213"/>
      <c r="E665" s="36"/>
      <c r="F665" s="213"/>
      <c r="G665" s="213"/>
      <c r="H665" s="216"/>
    </row>
    <row r="666" spans="1:8" x14ac:dyDescent="0.2">
      <c r="A666" s="213"/>
      <c r="B666" s="216"/>
      <c r="C666" s="216"/>
      <c r="D666" s="213"/>
      <c r="E666" s="36"/>
      <c r="F666" s="213"/>
      <c r="G666" s="213"/>
      <c r="H666" s="216"/>
    </row>
    <row r="667" spans="1:8" x14ac:dyDescent="0.2">
      <c r="A667" s="213"/>
      <c r="B667" s="216"/>
      <c r="C667" s="216"/>
      <c r="D667" s="213"/>
      <c r="E667" s="36"/>
      <c r="F667" s="213"/>
      <c r="G667" s="213"/>
      <c r="H667" s="216"/>
    </row>
    <row r="668" spans="1:8" x14ac:dyDescent="0.2">
      <c r="A668" s="213"/>
      <c r="B668" s="216"/>
      <c r="C668" s="216"/>
      <c r="D668" s="213"/>
      <c r="E668" s="36"/>
      <c r="F668" s="213"/>
      <c r="G668" s="213"/>
      <c r="H668" s="216"/>
    </row>
    <row r="669" spans="1:8" x14ac:dyDescent="0.2">
      <c r="A669" s="213"/>
      <c r="B669" s="216"/>
      <c r="C669" s="216"/>
      <c r="D669" s="213"/>
      <c r="E669" s="36"/>
      <c r="F669" s="213"/>
      <c r="G669" s="213"/>
      <c r="H669" s="216"/>
    </row>
    <row r="670" spans="1:8" x14ac:dyDescent="0.2">
      <c r="A670" s="213"/>
      <c r="B670" s="216"/>
      <c r="C670" s="216"/>
      <c r="D670" s="213"/>
      <c r="E670" s="36"/>
      <c r="F670" s="213"/>
      <c r="G670" s="213"/>
      <c r="H670" s="216"/>
    </row>
    <row r="671" spans="1:8" x14ac:dyDescent="0.2">
      <c r="A671" s="213"/>
      <c r="B671" s="216"/>
      <c r="C671" s="216"/>
      <c r="D671" s="213"/>
      <c r="E671" s="36"/>
      <c r="F671" s="213"/>
      <c r="G671" s="213"/>
      <c r="H671" s="216"/>
    </row>
    <row r="672" spans="1:8" x14ac:dyDescent="0.2">
      <c r="A672" s="213"/>
      <c r="B672" s="216"/>
      <c r="C672" s="216"/>
      <c r="D672" s="213"/>
      <c r="E672" s="36"/>
      <c r="F672" s="213"/>
      <c r="G672" s="213"/>
      <c r="H672" s="216"/>
    </row>
    <row r="673" spans="1:8" x14ac:dyDescent="0.2">
      <c r="A673" s="213"/>
      <c r="B673" s="216"/>
      <c r="C673" s="216"/>
      <c r="D673" s="213"/>
      <c r="E673" s="36"/>
      <c r="F673" s="213"/>
      <c r="G673" s="213"/>
      <c r="H673" s="216"/>
    </row>
    <row r="674" spans="1:8" x14ac:dyDescent="0.2">
      <c r="A674" s="213"/>
      <c r="B674" s="216"/>
      <c r="C674" s="216"/>
      <c r="D674" s="213"/>
      <c r="E674" s="36"/>
      <c r="F674" s="213"/>
      <c r="G674" s="213"/>
      <c r="H674" s="216"/>
    </row>
    <row r="675" spans="1:8" x14ac:dyDescent="0.2">
      <c r="A675" s="213"/>
      <c r="B675" s="216"/>
      <c r="C675" s="216"/>
      <c r="D675" s="213"/>
      <c r="E675" s="36"/>
      <c r="F675" s="213"/>
      <c r="G675" s="213"/>
      <c r="H675" s="216"/>
    </row>
    <row r="676" spans="1:8" x14ac:dyDescent="0.2">
      <c r="A676" s="213"/>
      <c r="B676" s="216"/>
      <c r="C676" s="216"/>
      <c r="D676" s="213"/>
      <c r="E676" s="36"/>
      <c r="F676" s="213"/>
      <c r="G676" s="213"/>
      <c r="H676" s="216"/>
    </row>
    <row r="677" spans="1:8" x14ac:dyDescent="0.2">
      <c r="A677" s="213"/>
      <c r="B677" s="216"/>
      <c r="C677" s="216"/>
      <c r="D677" s="213"/>
      <c r="E677" s="36"/>
      <c r="F677" s="213"/>
      <c r="G677" s="213"/>
      <c r="H677" s="216"/>
    </row>
    <row r="678" spans="1:8" x14ac:dyDescent="0.2">
      <c r="A678" s="213"/>
      <c r="B678" s="216"/>
      <c r="C678" s="216"/>
      <c r="D678" s="213"/>
      <c r="E678" s="36"/>
      <c r="F678" s="213"/>
      <c r="G678" s="213"/>
      <c r="H678" s="216"/>
    </row>
    <row r="679" spans="1:8" x14ac:dyDescent="0.2">
      <c r="A679" s="213"/>
      <c r="B679" s="216"/>
      <c r="C679" s="216"/>
      <c r="D679" s="213"/>
      <c r="E679" s="36"/>
      <c r="F679" s="213"/>
      <c r="G679" s="213"/>
      <c r="H679" s="216"/>
    </row>
    <row r="680" spans="1:8" x14ac:dyDescent="0.2">
      <c r="A680" s="213"/>
      <c r="B680" s="216"/>
      <c r="C680" s="216"/>
      <c r="D680" s="213"/>
      <c r="E680" s="36"/>
      <c r="F680" s="213"/>
      <c r="G680" s="213"/>
      <c r="H680" s="216"/>
    </row>
    <row r="681" spans="1:8" x14ac:dyDescent="0.2">
      <c r="A681" s="213"/>
      <c r="B681" s="216"/>
      <c r="C681" s="216"/>
      <c r="D681" s="213"/>
      <c r="E681" s="36"/>
      <c r="F681" s="213"/>
      <c r="G681" s="213"/>
      <c r="H681" s="216"/>
    </row>
    <row r="682" spans="1:8" x14ac:dyDescent="0.2">
      <c r="A682" s="213"/>
      <c r="B682" s="216"/>
      <c r="C682" s="216"/>
      <c r="D682" s="213"/>
      <c r="E682" s="36"/>
      <c r="F682" s="213"/>
      <c r="G682" s="213"/>
      <c r="H682" s="216"/>
    </row>
    <row r="683" spans="1:8" x14ac:dyDescent="0.2">
      <c r="A683" s="213"/>
      <c r="B683" s="216"/>
      <c r="C683" s="216"/>
      <c r="D683" s="213"/>
      <c r="E683" s="36"/>
      <c r="F683" s="213"/>
      <c r="G683" s="213"/>
      <c r="H683" s="216"/>
    </row>
    <row r="684" spans="1:8" x14ac:dyDescent="0.2">
      <c r="A684" s="213"/>
      <c r="B684" s="216"/>
      <c r="C684" s="216"/>
      <c r="D684" s="213"/>
      <c r="E684" s="36"/>
      <c r="F684" s="213"/>
      <c r="G684" s="213"/>
      <c r="H684" s="216"/>
    </row>
    <row r="685" spans="1:8" x14ac:dyDescent="0.2">
      <c r="A685" s="213"/>
      <c r="B685" s="216"/>
      <c r="C685" s="216"/>
      <c r="D685" s="213"/>
      <c r="E685" s="36"/>
      <c r="F685" s="213"/>
      <c r="G685" s="213"/>
      <c r="H685" s="216"/>
    </row>
    <row r="686" spans="1:8" x14ac:dyDescent="0.2">
      <c r="A686" s="213"/>
      <c r="B686" s="216"/>
      <c r="C686" s="216"/>
      <c r="D686" s="213"/>
      <c r="E686" s="36"/>
      <c r="F686" s="213"/>
      <c r="G686" s="213"/>
      <c r="H686" s="216"/>
    </row>
    <row r="687" spans="1:8" x14ac:dyDescent="0.2">
      <c r="A687" s="213"/>
      <c r="B687" s="216"/>
      <c r="C687" s="216"/>
      <c r="D687" s="213"/>
      <c r="E687" s="36"/>
      <c r="F687" s="213"/>
      <c r="G687" s="213"/>
      <c r="H687" s="216"/>
    </row>
    <row r="688" spans="1:8" x14ac:dyDescent="0.2">
      <c r="A688" s="213"/>
      <c r="B688" s="216"/>
      <c r="C688" s="216"/>
      <c r="D688" s="213"/>
      <c r="E688" s="36"/>
      <c r="F688" s="213"/>
      <c r="G688" s="213"/>
      <c r="H688" s="216"/>
    </row>
    <row r="689" spans="1:8" x14ac:dyDescent="0.2">
      <c r="A689" s="213"/>
      <c r="B689" s="216"/>
      <c r="C689" s="216"/>
      <c r="D689" s="213"/>
      <c r="E689" s="36"/>
      <c r="F689" s="213"/>
      <c r="G689" s="213"/>
      <c r="H689" s="216"/>
    </row>
    <row r="690" spans="1:8" x14ac:dyDescent="0.2">
      <c r="A690" s="213"/>
      <c r="B690" s="216"/>
      <c r="C690" s="216"/>
      <c r="D690" s="213"/>
      <c r="E690" s="36"/>
      <c r="F690" s="213"/>
      <c r="G690" s="213"/>
      <c r="H690" s="216"/>
    </row>
    <row r="691" spans="1:8" x14ac:dyDescent="0.2">
      <c r="A691" s="213"/>
      <c r="B691" s="216"/>
      <c r="C691" s="216"/>
      <c r="D691" s="213"/>
      <c r="E691" s="36"/>
      <c r="F691" s="213"/>
      <c r="G691" s="213"/>
      <c r="H691" s="216"/>
    </row>
    <row r="692" spans="1:8" x14ac:dyDescent="0.2">
      <c r="A692" s="213"/>
      <c r="B692" s="216"/>
      <c r="C692" s="216"/>
      <c r="D692" s="213"/>
      <c r="E692" s="36"/>
      <c r="F692" s="213"/>
      <c r="G692" s="213"/>
      <c r="H692" s="216"/>
    </row>
    <row r="693" spans="1:8" x14ac:dyDescent="0.2">
      <c r="A693" s="213"/>
      <c r="B693" s="216"/>
      <c r="C693" s="216"/>
      <c r="D693" s="213"/>
      <c r="E693" s="36"/>
      <c r="F693" s="213"/>
      <c r="G693" s="213"/>
      <c r="H693" s="216"/>
    </row>
    <row r="694" spans="1:8" x14ac:dyDescent="0.2">
      <c r="A694" s="213"/>
      <c r="B694" s="216"/>
      <c r="C694" s="216"/>
      <c r="D694" s="213"/>
      <c r="E694" s="36"/>
      <c r="F694" s="213"/>
      <c r="G694" s="213"/>
      <c r="H694" s="216"/>
    </row>
    <row r="695" spans="1:8" x14ac:dyDescent="0.2">
      <c r="A695" s="213"/>
      <c r="B695" s="216"/>
      <c r="C695" s="216"/>
      <c r="D695" s="213"/>
      <c r="E695" s="36"/>
      <c r="F695" s="213"/>
      <c r="G695" s="213"/>
      <c r="H695" s="216"/>
    </row>
    <row r="696" spans="1:8" x14ac:dyDescent="0.2">
      <c r="A696" s="213"/>
      <c r="B696" s="216"/>
      <c r="C696" s="216"/>
      <c r="D696" s="213"/>
      <c r="E696" s="36"/>
      <c r="F696" s="213"/>
      <c r="G696" s="213"/>
      <c r="H696" s="216"/>
    </row>
    <row r="697" spans="1:8" x14ac:dyDescent="0.2">
      <c r="A697" s="213"/>
      <c r="B697" s="216"/>
      <c r="C697" s="216"/>
      <c r="D697" s="213"/>
      <c r="E697" s="36"/>
      <c r="F697" s="213"/>
      <c r="G697" s="213"/>
      <c r="H697" s="216"/>
    </row>
    <row r="698" spans="1:8" x14ac:dyDescent="0.2">
      <c r="A698" s="213"/>
      <c r="B698" s="216"/>
      <c r="C698" s="216"/>
      <c r="D698" s="213"/>
      <c r="E698" s="36"/>
      <c r="F698" s="213"/>
      <c r="G698" s="213"/>
      <c r="H698" s="216"/>
    </row>
    <row r="699" spans="1:8" x14ac:dyDescent="0.2">
      <c r="A699" s="213"/>
      <c r="B699" s="216"/>
      <c r="C699" s="216"/>
      <c r="D699" s="213"/>
      <c r="E699" s="36"/>
      <c r="F699" s="213"/>
      <c r="G699" s="213"/>
      <c r="H699" s="216"/>
    </row>
    <row r="700" spans="1:8" x14ac:dyDescent="0.2">
      <c r="A700" s="213"/>
      <c r="B700" s="216"/>
      <c r="C700" s="216"/>
      <c r="D700" s="213"/>
      <c r="E700" s="36"/>
      <c r="F700" s="213"/>
      <c r="G700" s="213"/>
      <c r="H700" s="216"/>
    </row>
    <row r="701" spans="1:8" x14ac:dyDescent="0.2">
      <c r="A701" s="213"/>
      <c r="B701" s="216"/>
      <c r="C701" s="216"/>
      <c r="D701" s="213"/>
      <c r="E701" s="36"/>
      <c r="F701" s="213"/>
      <c r="G701" s="213"/>
      <c r="H701" s="216"/>
    </row>
    <row r="702" spans="1:8" x14ac:dyDescent="0.2">
      <c r="A702" s="213"/>
      <c r="B702" s="216"/>
      <c r="C702" s="216"/>
      <c r="D702" s="213"/>
      <c r="E702" s="36"/>
      <c r="F702" s="213"/>
      <c r="G702" s="213"/>
      <c r="H702" s="216"/>
    </row>
    <row r="703" spans="1:8" x14ac:dyDescent="0.2">
      <c r="A703" s="213"/>
      <c r="B703" s="216"/>
      <c r="C703" s="216"/>
      <c r="D703" s="213"/>
      <c r="E703" s="36"/>
      <c r="F703" s="213"/>
      <c r="G703" s="213"/>
      <c r="H703" s="216"/>
    </row>
    <row r="704" spans="1:8" x14ac:dyDescent="0.2">
      <c r="A704" s="213"/>
      <c r="B704" s="216"/>
      <c r="C704" s="216"/>
      <c r="D704" s="213"/>
      <c r="E704" s="36"/>
      <c r="F704" s="213"/>
      <c r="G704" s="213"/>
      <c r="H704" s="216"/>
    </row>
    <row r="705" spans="1:8" x14ac:dyDescent="0.2">
      <c r="A705" s="213"/>
      <c r="B705" s="216"/>
      <c r="C705" s="216"/>
      <c r="D705" s="213"/>
      <c r="E705" s="36"/>
      <c r="F705" s="213"/>
      <c r="G705" s="213"/>
      <c r="H705" s="216"/>
    </row>
    <row r="706" spans="1:8" x14ac:dyDescent="0.2">
      <c r="A706" s="213"/>
      <c r="B706" s="216"/>
      <c r="C706" s="216"/>
      <c r="D706" s="213"/>
      <c r="E706" s="36"/>
      <c r="F706" s="213"/>
      <c r="G706" s="213"/>
      <c r="H706" s="216"/>
    </row>
    <row r="707" spans="1:8" x14ac:dyDescent="0.2">
      <c r="A707" s="213"/>
      <c r="B707" s="216"/>
      <c r="C707" s="216"/>
      <c r="D707" s="213"/>
      <c r="E707" s="36"/>
      <c r="F707" s="213"/>
      <c r="G707" s="213"/>
      <c r="H707" s="216"/>
    </row>
    <row r="708" spans="1:8" x14ac:dyDescent="0.2">
      <c r="A708" s="213"/>
      <c r="B708" s="216"/>
      <c r="C708" s="216"/>
      <c r="D708" s="213"/>
      <c r="E708" s="36"/>
      <c r="F708" s="213"/>
      <c r="G708" s="213"/>
      <c r="H708" s="216"/>
    </row>
    <row r="709" spans="1:8" x14ac:dyDescent="0.2">
      <c r="A709" s="213"/>
      <c r="B709" s="216"/>
      <c r="C709" s="216"/>
      <c r="D709" s="213"/>
      <c r="E709" s="36"/>
      <c r="F709" s="213"/>
      <c r="G709" s="213"/>
      <c r="H709" s="216"/>
    </row>
    <row r="710" spans="1:8" x14ac:dyDescent="0.2">
      <c r="A710" s="213"/>
      <c r="B710" s="216"/>
      <c r="C710" s="216"/>
      <c r="D710" s="213"/>
      <c r="E710" s="36"/>
      <c r="F710" s="213"/>
      <c r="G710" s="213"/>
      <c r="H710" s="216"/>
    </row>
    <row r="711" spans="1:8" x14ac:dyDescent="0.2">
      <c r="A711" s="213"/>
      <c r="B711" s="216"/>
      <c r="C711" s="216"/>
      <c r="D711" s="213"/>
      <c r="E711" s="36"/>
      <c r="F711" s="213"/>
      <c r="G711" s="213"/>
      <c r="H711" s="216"/>
    </row>
    <row r="712" spans="1:8" x14ac:dyDescent="0.2">
      <c r="A712" s="213"/>
      <c r="B712" s="216"/>
      <c r="C712" s="216"/>
      <c r="D712" s="213"/>
      <c r="E712" s="36"/>
      <c r="F712" s="213"/>
      <c r="G712" s="213"/>
      <c r="H712" s="216"/>
    </row>
    <row r="713" spans="1:8" x14ac:dyDescent="0.2">
      <c r="A713" s="213"/>
      <c r="B713" s="216"/>
      <c r="C713" s="216"/>
      <c r="D713" s="213"/>
      <c r="E713" s="36"/>
      <c r="F713" s="213"/>
      <c r="G713" s="213"/>
      <c r="H713" s="216"/>
    </row>
    <row r="714" spans="1:8" x14ac:dyDescent="0.2">
      <c r="A714" s="213"/>
      <c r="B714" s="216"/>
      <c r="C714" s="216"/>
      <c r="D714" s="213"/>
      <c r="E714" s="36"/>
      <c r="F714" s="213"/>
      <c r="G714" s="213"/>
      <c r="H714" s="216"/>
    </row>
    <row r="715" spans="1:8" x14ac:dyDescent="0.2">
      <c r="A715" s="213"/>
      <c r="B715" s="216"/>
      <c r="C715" s="216"/>
      <c r="D715" s="213"/>
      <c r="E715" s="36"/>
      <c r="F715" s="213"/>
      <c r="G715" s="213"/>
      <c r="H715" s="216"/>
    </row>
    <row r="716" spans="1:8" x14ac:dyDescent="0.2">
      <c r="A716" s="213"/>
      <c r="B716" s="216"/>
      <c r="C716" s="216"/>
      <c r="D716" s="213"/>
      <c r="E716" s="36"/>
      <c r="F716" s="213"/>
      <c r="G716" s="213"/>
      <c r="H716" s="216"/>
    </row>
    <row r="717" spans="1:8" x14ac:dyDescent="0.2">
      <c r="A717" s="213"/>
      <c r="B717" s="216"/>
      <c r="C717" s="216"/>
      <c r="D717" s="213"/>
      <c r="E717" s="36"/>
      <c r="F717" s="213"/>
      <c r="G717" s="213"/>
      <c r="H717" s="216"/>
    </row>
    <row r="718" spans="1:8" x14ac:dyDescent="0.2">
      <c r="A718" s="213"/>
      <c r="B718" s="216"/>
      <c r="C718" s="216"/>
      <c r="D718" s="213"/>
      <c r="E718" s="36"/>
      <c r="F718" s="213"/>
      <c r="G718" s="213"/>
      <c r="H718" s="216"/>
    </row>
    <row r="719" spans="1:8" x14ac:dyDescent="0.2">
      <c r="A719" s="213"/>
      <c r="B719" s="216"/>
      <c r="C719" s="216"/>
      <c r="D719" s="213"/>
      <c r="E719" s="36"/>
      <c r="F719" s="213"/>
      <c r="G719" s="213"/>
      <c r="H719" s="216"/>
    </row>
    <row r="720" spans="1:8" x14ac:dyDescent="0.2">
      <c r="A720" s="213"/>
      <c r="B720" s="216"/>
      <c r="C720" s="216"/>
      <c r="D720" s="213"/>
      <c r="E720" s="36"/>
      <c r="F720" s="213"/>
      <c r="G720" s="213"/>
      <c r="H720" s="216"/>
    </row>
    <row r="721" spans="1:8" x14ac:dyDescent="0.2">
      <c r="A721" s="213"/>
      <c r="B721" s="216"/>
      <c r="C721" s="216"/>
      <c r="D721" s="213"/>
      <c r="E721" s="36"/>
      <c r="F721" s="213"/>
      <c r="G721" s="213"/>
      <c r="H721" s="216"/>
    </row>
    <row r="722" spans="1:8" x14ac:dyDescent="0.2">
      <c r="A722" s="213"/>
      <c r="B722" s="216"/>
      <c r="C722" s="216"/>
      <c r="D722" s="213"/>
      <c r="E722" s="36"/>
      <c r="F722" s="213"/>
      <c r="G722" s="213"/>
      <c r="H722" s="216"/>
    </row>
    <row r="723" spans="1:8" x14ac:dyDescent="0.2">
      <c r="A723" s="213"/>
      <c r="B723" s="216"/>
      <c r="C723" s="216"/>
      <c r="D723" s="213"/>
      <c r="E723" s="36"/>
      <c r="F723" s="213"/>
      <c r="G723" s="213"/>
      <c r="H723" s="216"/>
    </row>
    <row r="724" spans="1:8" x14ac:dyDescent="0.2">
      <c r="A724" s="213"/>
      <c r="B724" s="216"/>
      <c r="C724" s="216"/>
      <c r="D724" s="213"/>
      <c r="E724" s="36"/>
      <c r="F724" s="213"/>
      <c r="G724" s="213"/>
      <c r="H724" s="216"/>
    </row>
    <row r="725" spans="1:8" x14ac:dyDescent="0.2">
      <c r="A725" s="213"/>
      <c r="B725" s="216"/>
      <c r="C725" s="216"/>
      <c r="D725" s="213"/>
      <c r="E725" s="36"/>
      <c r="F725" s="213"/>
      <c r="G725" s="213"/>
      <c r="H725" s="216"/>
    </row>
    <row r="726" spans="1:8" x14ac:dyDescent="0.2">
      <c r="A726" s="213"/>
      <c r="B726" s="216"/>
      <c r="C726" s="216"/>
      <c r="D726" s="213"/>
      <c r="E726" s="36"/>
      <c r="F726" s="213"/>
      <c r="G726" s="213"/>
      <c r="H726" s="216"/>
    </row>
    <row r="727" spans="1:8" x14ac:dyDescent="0.2">
      <c r="A727" s="213"/>
      <c r="B727" s="216"/>
      <c r="C727" s="216"/>
      <c r="D727" s="213"/>
      <c r="E727" s="36"/>
      <c r="F727" s="213"/>
      <c r="G727" s="213"/>
      <c r="H727" s="216"/>
    </row>
    <row r="728" spans="1:8" x14ac:dyDescent="0.2">
      <c r="A728" s="213"/>
      <c r="B728" s="216"/>
      <c r="C728" s="216"/>
      <c r="D728" s="213"/>
      <c r="E728" s="36"/>
      <c r="F728" s="213"/>
      <c r="G728" s="213"/>
      <c r="H728" s="216"/>
    </row>
    <row r="729" spans="1:8" x14ac:dyDescent="0.2">
      <c r="A729" s="213"/>
      <c r="B729" s="216"/>
      <c r="C729" s="216"/>
      <c r="D729" s="213"/>
      <c r="E729" s="36"/>
      <c r="F729" s="213"/>
      <c r="G729" s="213"/>
      <c r="H729" s="216"/>
    </row>
    <row r="730" spans="1:8" x14ac:dyDescent="0.2">
      <c r="A730" s="213"/>
      <c r="B730" s="216"/>
      <c r="C730" s="216"/>
      <c r="D730" s="213"/>
      <c r="E730" s="36"/>
      <c r="F730" s="213"/>
      <c r="G730" s="213"/>
      <c r="H730" s="216"/>
    </row>
    <row r="731" spans="1:8" x14ac:dyDescent="0.2">
      <c r="A731" s="213"/>
      <c r="B731" s="216"/>
      <c r="C731" s="216"/>
      <c r="D731" s="213"/>
      <c r="E731" s="36"/>
      <c r="F731" s="213"/>
      <c r="G731" s="213"/>
      <c r="H731" s="216"/>
    </row>
    <row r="732" spans="1:8" x14ac:dyDescent="0.2">
      <c r="A732" s="213"/>
      <c r="B732" s="216"/>
      <c r="C732" s="216"/>
      <c r="D732" s="213"/>
      <c r="E732" s="36"/>
      <c r="F732" s="213"/>
      <c r="G732" s="213"/>
      <c r="H732" s="216"/>
    </row>
    <row r="733" spans="1:8" x14ac:dyDescent="0.2">
      <c r="A733" s="213"/>
      <c r="B733" s="216"/>
      <c r="C733" s="216"/>
      <c r="D733" s="213"/>
      <c r="E733" s="36"/>
      <c r="F733" s="213"/>
      <c r="G733" s="213"/>
      <c r="H733" s="216"/>
    </row>
    <row r="734" spans="1:8" x14ac:dyDescent="0.2">
      <c r="A734" s="213"/>
      <c r="B734" s="216"/>
      <c r="C734" s="216"/>
      <c r="D734" s="213"/>
      <c r="E734" s="36"/>
      <c r="F734" s="213"/>
      <c r="G734" s="213"/>
      <c r="H734" s="216"/>
    </row>
    <row r="735" spans="1:8" x14ac:dyDescent="0.2">
      <c r="A735" s="213"/>
      <c r="B735" s="216"/>
      <c r="C735" s="216"/>
      <c r="D735" s="213"/>
      <c r="E735" s="36"/>
      <c r="F735" s="213"/>
      <c r="G735" s="213"/>
      <c r="H735" s="216"/>
    </row>
    <row r="736" spans="1:8" x14ac:dyDescent="0.2">
      <c r="A736" s="213"/>
      <c r="B736" s="216"/>
      <c r="C736" s="216"/>
      <c r="D736" s="213"/>
      <c r="E736" s="36"/>
      <c r="F736" s="213"/>
      <c r="G736" s="213"/>
      <c r="H736" s="216"/>
    </row>
    <row r="737" spans="1:8" x14ac:dyDescent="0.2">
      <c r="A737" s="213"/>
      <c r="B737" s="216"/>
      <c r="C737" s="216"/>
      <c r="D737" s="213"/>
      <c r="E737" s="36"/>
      <c r="F737" s="213"/>
      <c r="G737" s="213"/>
      <c r="H737" s="216"/>
    </row>
    <row r="738" spans="1:8" x14ac:dyDescent="0.2">
      <c r="A738" s="213"/>
      <c r="B738" s="216"/>
      <c r="C738" s="216"/>
      <c r="D738" s="213"/>
      <c r="E738" s="36"/>
      <c r="F738" s="213"/>
      <c r="G738" s="213"/>
      <c r="H738" s="216"/>
    </row>
    <row r="739" spans="1:8" x14ac:dyDescent="0.2">
      <c r="A739" s="213"/>
      <c r="B739" s="216"/>
      <c r="C739" s="216"/>
      <c r="D739" s="213"/>
      <c r="E739" s="36"/>
      <c r="F739" s="213"/>
      <c r="G739" s="213"/>
      <c r="H739" s="216"/>
    </row>
    <row r="740" spans="1:8" x14ac:dyDescent="0.2">
      <c r="A740" s="213"/>
      <c r="B740" s="216"/>
      <c r="C740" s="216"/>
      <c r="D740" s="213"/>
      <c r="E740" s="36"/>
      <c r="F740" s="213"/>
      <c r="G740" s="213"/>
      <c r="H740" s="216"/>
    </row>
    <row r="741" spans="1:8" x14ac:dyDescent="0.2">
      <c r="A741" s="213"/>
      <c r="B741" s="216"/>
      <c r="C741" s="216"/>
      <c r="D741" s="213"/>
      <c r="E741" s="36"/>
      <c r="F741" s="213"/>
      <c r="G741" s="213"/>
      <c r="H741" s="216"/>
    </row>
    <row r="742" spans="1:8" x14ac:dyDescent="0.2">
      <c r="A742" s="213"/>
      <c r="B742" s="216"/>
      <c r="C742" s="216"/>
      <c r="D742" s="213"/>
      <c r="E742" s="36"/>
      <c r="F742" s="213"/>
      <c r="G742" s="213"/>
      <c r="H742" s="216"/>
    </row>
    <row r="743" spans="1:8" x14ac:dyDescent="0.2">
      <c r="A743" s="213"/>
      <c r="B743" s="216"/>
      <c r="C743" s="216"/>
      <c r="D743" s="213"/>
      <c r="E743" s="36"/>
      <c r="F743" s="213"/>
      <c r="G743" s="213"/>
      <c r="H743" s="216"/>
    </row>
    <row r="744" spans="1:8" x14ac:dyDescent="0.2">
      <c r="A744" s="213"/>
      <c r="B744" s="216"/>
      <c r="C744" s="216"/>
      <c r="D744" s="213"/>
      <c r="E744" s="36"/>
      <c r="F744" s="213"/>
      <c r="G744" s="213"/>
      <c r="H744" s="216"/>
    </row>
    <row r="745" spans="1:8" x14ac:dyDescent="0.2">
      <c r="A745" s="213"/>
      <c r="B745" s="216"/>
      <c r="C745" s="216"/>
      <c r="D745" s="213"/>
      <c r="E745" s="36"/>
      <c r="F745" s="213"/>
      <c r="G745" s="213"/>
      <c r="H745" s="216"/>
    </row>
    <row r="746" spans="1:8" x14ac:dyDescent="0.2">
      <c r="A746" s="213"/>
      <c r="B746" s="216"/>
      <c r="C746" s="216"/>
      <c r="D746" s="213"/>
      <c r="E746" s="36"/>
      <c r="F746" s="213"/>
      <c r="G746" s="213"/>
      <c r="H746" s="216"/>
    </row>
    <row r="747" spans="1:8" x14ac:dyDescent="0.2">
      <c r="A747" s="213"/>
      <c r="B747" s="216"/>
      <c r="C747" s="216"/>
      <c r="D747" s="213"/>
      <c r="E747" s="36"/>
      <c r="F747" s="213"/>
      <c r="G747" s="213"/>
      <c r="H747" s="216"/>
    </row>
    <row r="748" spans="1:8" x14ac:dyDescent="0.2">
      <c r="A748" s="213"/>
      <c r="B748" s="216"/>
      <c r="C748" s="216"/>
      <c r="D748" s="213"/>
      <c r="E748" s="36"/>
      <c r="F748" s="213"/>
      <c r="G748" s="213"/>
      <c r="H748" s="216"/>
    </row>
    <row r="749" spans="1:8" x14ac:dyDescent="0.2">
      <c r="A749" s="213"/>
      <c r="B749" s="216"/>
      <c r="C749" s="216"/>
      <c r="D749" s="213"/>
      <c r="E749" s="36"/>
      <c r="F749" s="213"/>
      <c r="G749" s="213"/>
      <c r="H749" s="216"/>
    </row>
    <row r="750" spans="1:8" x14ac:dyDescent="0.2">
      <c r="A750" s="213"/>
      <c r="B750" s="216"/>
      <c r="C750" s="216"/>
      <c r="D750" s="213"/>
      <c r="E750" s="36"/>
      <c r="F750" s="213"/>
      <c r="G750" s="213"/>
      <c r="H750" s="216"/>
    </row>
    <row r="751" spans="1:8" x14ac:dyDescent="0.2">
      <c r="A751" s="213"/>
      <c r="B751" s="216"/>
      <c r="C751" s="216"/>
      <c r="D751" s="213"/>
      <c r="E751" s="36"/>
      <c r="F751" s="213"/>
      <c r="G751" s="213"/>
      <c r="H751" s="216"/>
    </row>
    <row r="752" spans="1:8" x14ac:dyDescent="0.2">
      <c r="A752" s="213"/>
      <c r="B752" s="216"/>
      <c r="C752" s="216"/>
      <c r="D752" s="213"/>
      <c r="E752" s="36"/>
      <c r="F752" s="213"/>
      <c r="G752" s="213"/>
      <c r="H752" s="216"/>
    </row>
    <row r="753" spans="1:8" x14ac:dyDescent="0.2">
      <c r="A753" s="213"/>
      <c r="B753" s="216"/>
      <c r="C753" s="216"/>
      <c r="D753" s="213"/>
      <c r="E753" s="36"/>
      <c r="F753" s="213"/>
      <c r="G753" s="213"/>
      <c r="H753" s="216"/>
    </row>
    <row r="754" spans="1:8" x14ac:dyDescent="0.2">
      <c r="A754" s="213"/>
      <c r="B754" s="216"/>
      <c r="C754" s="216"/>
      <c r="D754" s="213"/>
      <c r="E754" s="36"/>
      <c r="F754" s="213"/>
      <c r="G754" s="213"/>
      <c r="H754" s="216"/>
    </row>
    <row r="755" spans="1:8" x14ac:dyDescent="0.2">
      <c r="A755" s="213"/>
      <c r="B755" s="216"/>
      <c r="C755" s="216"/>
      <c r="D755" s="213"/>
      <c r="E755" s="36"/>
      <c r="F755" s="213"/>
      <c r="G755" s="213"/>
      <c r="H755" s="216"/>
    </row>
    <row r="756" spans="1:8" x14ac:dyDescent="0.2">
      <c r="A756" s="213"/>
      <c r="B756" s="216"/>
      <c r="C756" s="216"/>
      <c r="D756" s="213"/>
      <c r="E756" s="36"/>
      <c r="F756" s="213"/>
      <c r="G756" s="213"/>
      <c r="H756" s="216"/>
    </row>
    <row r="757" spans="1:8" x14ac:dyDescent="0.2">
      <c r="A757" s="213"/>
      <c r="B757" s="216"/>
      <c r="C757" s="216"/>
      <c r="D757" s="213"/>
      <c r="E757" s="36"/>
      <c r="F757" s="213"/>
      <c r="G757" s="213"/>
      <c r="H757" s="216"/>
    </row>
    <row r="758" spans="1:8" x14ac:dyDescent="0.2">
      <c r="A758" s="213"/>
      <c r="B758" s="216"/>
      <c r="C758" s="216"/>
      <c r="D758" s="213"/>
      <c r="E758" s="36"/>
      <c r="F758" s="213"/>
      <c r="G758" s="213"/>
      <c r="H758" s="216"/>
    </row>
    <row r="759" spans="1:8" x14ac:dyDescent="0.2">
      <c r="A759" s="213"/>
      <c r="B759" s="216"/>
      <c r="C759" s="216"/>
      <c r="D759" s="213"/>
      <c r="E759" s="36"/>
      <c r="F759" s="213"/>
      <c r="G759" s="213"/>
      <c r="H759" s="216"/>
    </row>
    <row r="760" spans="1:8" x14ac:dyDescent="0.2">
      <c r="A760" s="213"/>
      <c r="B760" s="216"/>
      <c r="C760" s="216"/>
      <c r="D760" s="213"/>
      <c r="E760" s="36"/>
      <c r="F760" s="213"/>
      <c r="G760" s="213"/>
      <c r="H760" s="216"/>
    </row>
    <row r="761" spans="1:8" x14ac:dyDescent="0.2">
      <c r="A761" s="213"/>
      <c r="B761" s="216"/>
      <c r="C761" s="216"/>
      <c r="D761" s="213"/>
      <c r="E761" s="36"/>
      <c r="F761" s="213"/>
      <c r="G761" s="213"/>
      <c r="H761" s="216"/>
    </row>
    <row r="762" spans="1:8" x14ac:dyDescent="0.2">
      <c r="A762" s="213"/>
      <c r="B762" s="216"/>
      <c r="C762" s="216"/>
      <c r="D762" s="213"/>
      <c r="E762" s="36"/>
      <c r="F762" s="213"/>
      <c r="G762" s="213"/>
      <c r="H762" s="216"/>
    </row>
    <row r="763" spans="1:8" x14ac:dyDescent="0.2">
      <c r="A763" s="213"/>
      <c r="B763" s="216"/>
      <c r="C763" s="216"/>
      <c r="D763" s="213"/>
      <c r="E763" s="36"/>
      <c r="F763" s="213"/>
      <c r="G763" s="213"/>
      <c r="H763" s="216"/>
    </row>
    <row r="764" spans="1:8" x14ac:dyDescent="0.2">
      <c r="A764" s="213"/>
      <c r="B764" s="216"/>
      <c r="C764" s="216"/>
      <c r="D764" s="213"/>
      <c r="E764" s="36"/>
      <c r="F764" s="213"/>
      <c r="G764" s="213"/>
      <c r="H764" s="216"/>
    </row>
    <row r="765" spans="1:8" x14ac:dyDescent="0.2">
      <c r="A765" s="213"/>
      <c r="B765" s="216"/>
      <c r="C765" s="216"/>
      <c r="D765" s="213"/>
      <c r="E765" s="36"/>
      <c r="F765" s="213"/>
      <c r="G765" s="213"/>
      <c r="H765" s="216"/>
    </row>
    <row r="766" spans="1:8" x14ac:dyDescent="0.2">
      <c r="A766" s="213"/>
      <c r="B766" s="216"/>
      <c r="C766" s="216"/>
      <c r="D766" s="213"/>
      <c r="E766" s="36"/>
      <c r="F766" s="213"/>
      <c r="G766" s="213"/>
      <c r="H766" s="216"/>
    </row>
    <row r="767" spans="1:8" x14ac:dyDescent="0.2">
      <c r="A767" s="213"/>
      <c r="B767" s="216"/>
      <c r="C767" s="216"/>
      <c r="D767" s="213"/>
      <c r="E767" s="36"/>
      <c r="F767" s="213"/>
      <c r="G767" s="213"/>
      <c r="H767" s="216"/>
    </row>
    <row r="768" spans="1:8" x14ac:dyDescent="0.2">
      <c r="A768" s="213"/>
      <c r="B768" s="216"/>
      <c r="C768" s="216"/>
      <c r="D768" s="213"/>
      <c r="E768" s="36"/>
      <c r="F768" s="213"/>
      <c r="G768" s="213"/>
      <c r="H768" s="216"/>
    </row>
    <row r="769" spans="1:8" x14ac:dyDescent="0.2">
      <c r="A769" s="213"/>
      <c r="B769" s="216"/>
      <c r="C769" s="216"/>
      <c r="D769" s="213"/>
      <c r="E769" s="36"/>
      <c r="F769" s="213"/>
      <c r="G769" s="213"/>
      <c r="H769" s="216"/>
    </row>
    <row r="770" spans="1:8" x14ac:dyDescent="0.2">
      <c r="A770" s="213"/>
      <c r="B770" s="216"/>
      <c r="C770" s="216"/>
      <c r="D770" s="213"/>
      <c r="E770" s="36"/>
      <c r="F770" s="213"/>
      <c r="G770" s="213"/>
      <c r="H770" s="216"/>
    </row>
    <row r="771" spans="1:8" x14ac:dyDescent="0.2">
      <c r="A771" s="213"/>
      <c r="B771" s="216"/>
      <c r="C771" s="216"/>
      <c r="D771" s="213"/>
      <c r="E771" s="36"/>
      <c r="F771" s="213"/>
      <c r="G771" s="213"/>
      <c r="H771" s="216"/>
    </row>
    <row r="772" spans="1:8" x14ac:dyDescent="0.2">
      <c r="A772" s="213"/>
      <c r="B772" s="216"/>
      <c r="C772" s="216"/>
      <c r="D772" s="213"/>
      <c r="E772" s="36"/>
      <c r="F772" s="213"/>
      <c r="G772" s="213"/>
      <c r="H772" s="216"/>
    </row>
    <row r="773" spans="1:8" x14ac:dyDescent="0.2">
      <c r="A773" s="213"/>
      <c r="B773" s="216"/>
      <c r="C773" s="216"/>
      <c r="D773" s="213"/>
      <c r="E773" s="36"/>
      <c r="F773" s="213"/>
      <c r="G773" s="213"/>
      <c r="H773" s="216"/>
    </row>
    <row r="774" spans="1:8" x14ac:dyDescent="0.2">
      <c r="A774" s="213"/>
      <c r="B774" s="216"/>
      <c r="C774" s="216"/>
      <c r="D774" s="213"/>
      <c r="E774" s="36"/>
      <c r="F774" s="213"/>
      <c r="G774" s="213"/>
      <c r="H774" s="216"/>
    </row>
    <row r="775" spans="1:8" x14ac:dyDescent="0.2">
      <c r="A775" s="213"/>
      <c r="B775" s="216"/>
      <c r="C775" s="216"/>
      <c r="D775" s="213"/>
      <c r="E775" s="36"/>
      <c r="F775" s="213"/>
      <c r="G775" s="213"/>
      <c r="H775" s="216"/>
    </row>
    <row r="776" spans="1:8" x14ac:dyDescent="0.2">
      <c r="A776" s="213"/>
      <c r="B776" s="216"/>
      <c r="C776" s="216"/>
      <c r="D776" s="213"/>
      <c r="E776" s="36"/>
      <c r="F776" s="213"/>
      <c r="G776" s="213"/>
      <c r="H776" s="216"/>
    </row>
    <row r="777" spans="1:8" x14ac:dyDescent="0.2">
      <c r="A777" s="213"/>
      <c r="B777" s="216"/>
      <c r="C777" s="216"/>
      <c r="D777" s="213"/>
      <c r="E777" s="36"/>
      <c r="F777" s="213"/>
      <c r="G777" s="213"/>
      <c r="H777" s="216"/>
    </row>
    <row r="778" spans="1:8" x14ac:dyDescent="0.2">
      <c r="A778" s="213"/>
      <c r="B778" s="216"/>
      <c r="C778" s="216"/>
      <c r="D778" s="213"/>
      <c r="E778" s="36"/>
      <c r="F778" s="213"/>
      <c r="G778" s="213"/>
      <c r="H778" s="216"/>
    </row>
    <row r="779" spans="1:8" x14ac:dyDescent="0.2">
      <c r="A779" s="213"/>
      <c r="B779" s="216"/>
      <c r="C779" s="216"/>
      <c r="D779" s="213"/>
      <c r="E779" s="36"/>
      <c r="F779" s="213"/>
      <c r="G779" s="213"/>
      <c r="H779" s="216"/>
    </row>
    <row r="780" spans="1:8" x14ac:dyDescent="0.2">
      <c r="A780" s="213"/>
      <c r="B780" s="216"/>
      <c r="C780" s="216"/>
      <c r="D780" s="213"/>
      <c r="E780" s="36"/>
      <c r="F780" s="213"/>
      <c r="G780" s="213"/>
      <c r="H780" s="216"/>
    </row>
    <row r="781" spans="1:8" x14ac:dyDescent="0.2">
      <c r="A781" s="213"/>
      <c r="B781" s="216"/>
      <c r="C781" s="216"/>
      <c r="D781" s="213"/>
      <c r="E781" s="36"/>
      <c r="F781" s="213"/>
      <c r="G781" s="213"/>
      <c r="H781" s="216"/>
    </row>
    <row r="782" spans="1:8" x14ac:dyDescent="0.2">
      <c r="A782" s="213"/>
      <c r="B782" s="216"/>
      <c r="C782" s="216"/>
      <c r="D782" s="213"/>
      <c r="E782" s="36"/>
      <c r="F782" s="213"/>
      <c r="G782" s="213"/>
      <c r="H782" s="216"/>
    </row>
    <row r="783" spans="1:8" x14ac:dyDescent="0.2">
      <c r="A783" s="213"/>
      <c r="B783" s="216"/>
      <c r="C783" s="216"/>
      <c r="D783" s="213"/>
      <c r="E783" s="36"/>
      <c r="F783" s="213"/>
      <c r="G783" s="213"/>
      <c r="H783" s="216"/>
    </row>
    <row r="784" spans="1:8" x14ac:dyDescent="0.2">
      <c r="A784" s="213"/>
      <c r="B784" s="216"/>
      <c r="C784" s="216"/>
      <c r="D784" s="213"/>
      <c r="E784" s="36"/>
      <c r="F784" s="213"/>
      <c r="G784" s="213"/>
      <c r="H784" s="216"/>
    </row>
    <row r="785" spans="1:8" x14ac:dyDescent="0.2">
      <c r="A785" s="213"/>
      <c r="B785" s="216"/>
      <c r="C785" s="216"/>
      <c r="D785" s="213"/>
      <c r="E785" s="36"/>
      <c r="F785" s="213"/>
      <c r="G785" s="213"/>
      <c r="H785" s="216"/>
    </row>
    <row r="786" spans="1:8" x14ac:dyDescent="0.2">
      <c r="A786" s="213"/>
      <c r="B786" s="216"/>
      <c r="C786" s="216"/>
      <c r="D786" s="213"/>
      <c r="E786" s="36"/>
      <c r="F786" s="213"/>
      <c r="G786" s="213"/>
      <c r="H786" s="216"/>
    </row>
    <row r="787" spans="1:8" x14ac:dyDescent="0.2">
      <c r="A787" s="213"/>
      <c r="B787" s="216"/>
      <c r="C787" s="216"/>
      <c r="D787" s="213"/>
      <c r="E787" s="36"/>
      <c r="F787" s="213"/>
      <c r="G787" s="213"/>
      <c r="H787" s="216"/>
    </row>
    <row r="788" spans="1:8" x14ac:dyDescent="0.2">
      <c r="A788" s="213"/>
      <c r="B788" s="216"/>
      <c r="C788" s="216"/>
      <c r="D788" s="213"/>
      <c r="E788" s="36"/>
      <c r="F788" s="213"/>
      <c r="G788" s="213"/>
      <c r="H788" s="216"/>
    </row>
    <row r="789" spans="1:8" x14ac:dyDescent="0.2">
      <c r="A789" s="213"/>
      <c r="B789" s="216"/>
      <c r="C789" s="216"/>
      <c r="D789" s="213"/>
      <c r="E789" s="36"/>
      <c r="F789" s="213"/>
      <c r="G789" s="213"/>
      <c r="H789" s="216"/>
    </row>
    <row r="790" spans="1:8" x14ac:dyDescent="0.2">
      <c r="A790" s="213"/>
      <c r="B790" s="216"/>
      <c r="C790" s="216"/>
      <c r="D790" s="213"/>
      <c r="E790" s="36"/>
      <c r="F790" s="213"/>
      <c r="G790" s="213"/>
      <c r="H790" s="216"/>
    </row>
    <row r="791" spans="1:8" x14ac:dyDescent="0.2">
      <c r="A791" s="213"/>
      <c r="B791" s="216"/>
      <c r="C791" s="216"/>
      <c r="D791" s="213"/>
      <c r="E791" s="36"/>
      <c r="F791" s="213"/>
      <c r="G791" s="213"/>
      <c r="H791" s="216"/>
    </row>
    <row r="792" spans="1:8" x14ac:dyDescent="0.2">
      <c r="A792" s="213"/>
      <c r="B792" s="216"/>
      <c r="C792" s="216"/>
      <c r="D792" s="213"/>
      <c r="E792" s="36"/>
      <c r="F792" s="213"/>
      <c r="G792" s="213"/>
      <c r="H792" s="216"/>
    </row>
    <row r="793" spans="1:8" x14ac:dyDescent="0.2">
      <c r="A793" s="213"/>
      <c r="B793" s="216"/>
      <c r="C793" s="216"/>
      <c r="D793" s="213"/>
      <c r="E793" s="36"/>
      <c r="F793" s="213"/>
      <c r="G793" s="213"/>
      <c r="H793" s="216"/>
    </row>
    <row r="794" spans="1:8" x14ac:dyDescent="0.2">
      <c r="A794" s="213"/>
      <c r="B794" s="216"/>
      <c r="C794" s="216"/>
      <c r="D794" s="213"/>
      <c r="E794" s="36"/>
      <c r="F794" s="213"/>
      <c r="G794" s="213"/>
      <c r="H794" s="216"/>
    </row>
    <row r="795" spans="1:8" x14ac:dyDescent="0.2">
      <c r="A795" s="213"/>
      <c r="B795" s="216"/>
      <c r="C795" s="216"/>
      <c r="D795" s="213"/>
      <c r="E795" s="36"/>
      <c r="F795" s="213"/>
      <c r="G795" s="213"/>
      <c r="H795" s="216"/>
    </row>
    <row r="796" spans="1:8" x14ac:dyDescent="0.2">
      <c r="A796" s="213"/>
      <c r="B796" s="216"/>
      <c r="C796" s="216"/>
      <c r="D796" s="213"/>
      <c r="E796" s="36"/>
      <c r="F796" s="213"/>
      <c r="G796" s="213"/>
      <c r="H796" s="216"/>
    </row>
    <row r="797" spans="1:8" x14ac:dyDescent="0.2">
      <c r="A797" s="213"/>
      <c r="B797" s="216"/>
      <c r="C797" s="216"/>
      <c r="D797" s="213"/>
      <c r="E797" s="36"/>
      <c r="F797" s="213"/>
      <c r="G797" s="213"/>
      <c r="H797" s="216"/>
    </row>
    <row r="798" spans="1:8" x14ac:dyDescent="0.2">
      <c r="A798" s="213"/>
      <c r="B798" s="216"/>
      <c r="C798" s="216"/>
      <c r="D798" s="213"/>
      <c r="E798" s="36"/>
      <c r="F798" s="213"/>
      <c r="G798" s="213"/>
      <c r="H798" s="216"/>
    </row>
    <row r="799" spans="1:8" x14ac:dyDescent="0.2">
      <c r="A799" s="213"/>
      <c r="B799" s="216"/>
      <c r="C799" s="216"/>
      <c r="D799" s="213"/>
      <c r="E799" s="36"/>
      <c r="F799" s="213"/>
      <c r="G799" s="213"/>
      <c r="H799" s="216"/>
    </row>
    <row r="800" spans="1:8" x14ac:dyDescent="0.2">
      <c r="A800" s="213"/>
      <c r="B800" s="216"/>
      <c r="C800" s="216"/>
      <c r="D800" s="213"/>
      <c r="E800" s="36"/>
      <c r="F800" s="213"/>
      <c r="G800" s="213"/>
      <c r="H800" s="216"/>
    </row>
    <row r="801" spans="1:8" x14ac:dyDescent="0.2">
      <c r="A801" s="213"/>
      <c r="B801" s="216"/>
      <c r="C801" s="216"/>
      <c r="D801" s="213"/>
      <c r="E801" s="36"/>
      <c r="F801" s="213"/>
      <c r="G801" s="213"/>
      <c r="H801" s="216"/>
    </row>
    <row r="802" spans="1:8" x14ac:dyDescent="0.2">
      <c r="A802" s="213"/>
      <c r="B802" s="216"/>
      <c r="C802" s="216"/>
      <c r="D802" s="213"/>
      <c r="E802" s="36"/>
      <c r="F802" s="213"/>
      <c r="G802" s="213"/>
      <c r="H802" s="216"/>
    </row>
    <row r="803" spans="1:8" x14ac:dyDescent="0.2">
      <c r="A803" s="213"/>
      <c r="B803" s="216"/>
      <c r="C803" s="216"/>
      <c r="D803" s="213"/>
      <c r="E803" s="36"/>
      <c r="F803" s="213"/>
      <c r="G803" s="213"/>
      <c r="H803" s="216"/>
    </row>
    <row r="804" spans="1:8" x14ac:dyDescent="0.2">
      <c r="A804" s="213"/>
      <c r="B804" s="216"/>
      <c r="C804" s="216"/>
      <c r="D804" s="213"/>
      <c r="E804" s="36"/>
      <c r="F804" s="213"/>
      <c r="G804" s="213"/>
      <c r="H804" s="216"/>
    </row>
    <row r="805" spans="1:8" x14ac:dyDescent="0.2">
      <c r="A805" s="213"/>
      <c r="B805" s="216"/>
      <c r="C805" s="216"/>
      <c r="D805" s="213"/>
      <c r="E805" s="36"/>
      <c r="F805" s="213"/>
      <c r="G805" s="213"/>
      <c r="H805" s="216"/>
    </row>
    <row r="806" spans="1:8" x14ac:dyDescent="0.2">
      <c r="A806" s="213"/>
      <c r="B806" s="216"/>
      <c r="C806" s="216"/>
      <c r="D806" s="213"/>
      <c r="E806" s="36"/>
      <c r="F806" s="213"/>
      <c r="G806" s="213"/>
      <c r="H806" s="216"/>
    </row>
    <row r="807" spans="1:8" x14ac:dyDescent="0.2">
      <c r="A807" s="213"/>
      <c r="B807" s="216"/>
      <c r="C807" s="216"/>
      <c r="D807" s="213"/>
      <c r="E807" s="36"/>
      <c r="F807" s="213"/>
      <c r="G807" s="213"/>
      <c r="H807" s="216"/>
    </row>
    <row r="808" spans="1:8" x14ac:dyDescent="0.2">
      <c r="A808" s="213"/>
      <c r="B808" s="216"/>
      <c r="C808" s="216"/>
      <c r="D808" s="213"/>
      <c r="E808" s="36"/>
      <c r="F808" s="213"/>
      <c r="G808" s="213"/>
      <c r="H808" s="216"/>
    </row>
    <row r="809" spans="1:8" x14ac:dyDescent="0.2">
      <c r="A809" s="213"/>
      <c r="B809" s="216"/>
      <c r="C809" s="216"/>
      <c r="D809" s="213"/>
      <c r="E809" s="36"/>
      <c r="F809" s="213"/>
      <c r="G809" s="213"/>
      <c r="H809" s="216"/>
    </row>
    <row r="810" spans="1:8" x14ac:dyDescent="0.2">
      <c r="A810" s="213"/>
      <c r="B810" s="216"/>
      <c r="C810" s="216"/>
      <c r="D810" s="213"/>
      <c r="E810" s="36"/>
      <c r="F810" s="213"/>
      <c r="G810" s="213"/>
      <c r="H810" s="216"/>
    </row>
    <row r="811" spans="1:8" x14ac:dyDescent="0.2">
      <c r="A811" s="213"/>
      <c r="B811" s="216"/>
      <c r="C811" s="216"/>
      <c r="D811" s="213"/>
      <c r="E811" s="36"/>
      <c r="F811" s="213"/>
      <c r="G811" s="213"/>
      <c r="H811" s="216"/>
    </row>
    <row r="812" spans="1:8" x14ac:dyDescent="0.2">
      <c r="A812" s="213"/>
      <c r="B812" s="216"/>
      <c r="C812" s="216"/>
      <c r="D812" s="213"/>
      <c r="E812" s="36"/>
      <c r="F812" s="213"/>
      <c r="G812" s="213"/>
      <c r="H812" s="216"/>
    </row>
    <row r="813" spans="1:8" x14ac:dyDescent="0.2">
      <c r="A813" s="213"/>
      <c r="B813" s="216"/>
      <c r="C813" s="216"/>
      <c r="D813" s="213"/>
      <c r="E813" s="36"/>
      <c r="F813" s="213"/>
      <c r="G813" s="213"/>
      <c r="H813" s="216"/>
    </row>
    <row r="814" spans="1:8" x14ac:dyDescent="0.2">
      <c r="A814" s="213"/>
      <c r="B814" s="216"/>
      <c r="C814" s="216"/>
      <c r="D814" s="213"/>
      <c r="E814" s="36"/>
      <c r="F814" s="213"/>
      <c r="G814" s="213"/>
      <c r="H814" s="216"/>
    </row>
    <row r="815" spans="1:8" x14ac:dyDescent="0.2">
      <c r="A815" s="213"/>
      <c r="B815" s="216"/>
      <c r="C815" s="216"/>
      <c r="D815" s="213"/>
      <c r="E815" s="36"/>
      <c r="F815" s="213"/>
      <c r="G815" s="213"/>
      <c r="H815" s="216"/>
    </row>
    <row r="816" spans="1:8" x14ac:dyDescent="0.2">
      <c r="A816" s="213"/>
      <c r="B816" s="216"/>
      <c r="C816" s="216"/>
      <c r="D816" s="213"/>
      <c r="E816" s="36"/>
      <c r="F816" s="213"/>
      <c r="G816" s="213"/>
      <c r="H816" s="216"/>
    </row>
    <row r="817" spans="1:8" x14ac:dyDescent="0.2">
      <c r="A817" s="213"/>
      <c r="B817" s="216"/>
      <c r="C817" s="216"/>
      <c r="D817" s="213"/>
      <c r="E817" s="36"/>
      <c r="F817" s="213"/>
      <c r="G817" s="213"/>
      <c r="H817" s="216"/>
    </row>
    <row r="818" spans="1:8" x14ac:dyDescent="0.2">
      <c r="A818" s="213"/>
      <c r="B818" s="216"/>
      <c r="C818" s="216"/>
      <c r="D818" s="213"/>
      <c r="E818" s="36"/>
      <c r="F818" s="213"/>
      <c r="G818" s="213"/>
      <c r="H818" s="216"/>
    </row>
    <row r="819" spans="1:8" x14ac:dyDescent="0.2">
      <c r="A819" s="213"/>
      <c r="B819" s="216"/>
      <c r="C819" s="216"/>
      <c r="D819" s="213"/>
      <c r="E819" s="36"/>
      <c r="F819" s="213"/>
      <c r="G819" s="213"/>
      <c r="H819" s="216"/>
    </row>
    <row r="820" spans="1:8" x14ac:dyDescent="0.2">
      <c r="A820" s="213"/>
      <c r="B820" s="216"/>
      <c r="C820" s="216"/>
      <c r="D820" s="213"/>
      <c r="E820" s="36"/>
      <c r="F820" s="213"/>
      <c r="G820" s="213"/>
      <c r="H820" s="216"/>
    </row>
    <row r="821" spans="1:8" x14ac:dyDescent="0.2">
      <c r="A821" s="213"/>
      <c r="B821" s="216"/>
      <c r="C821" s="216"/>
      <c r="D821" s="213"/>
      <c r="E821" s="36"/>
      <c r="F821" s="213"/>
      <c r="G821" s="213"/>
      <c r="H821" s="216"/>
    </row>
    <row r="822" spans="1:8" x14ac:dyDescent="0.2">
      <c r="A822" s="213"/>
      <c r="B822" s="216"/>
      <c r="C822" s="216"/>
      <c r="D822" s="213"/>
      <c r="E822" s="36"/>
      <c r="F822" s="213"/>
      <c r="G822" s="213"/>
      <c r="H822" s="216"/>
    </row>
    <row r="823" spans="1:8" x14ac:dyDescent="0.2">
      <c r="A823" s="213"/>
      <c r="B823" s="216"/>
      <c r="C823" s="216"/>
      <c r="D823" s="213"/>
      <c r="E823" s="36"/>
      <c r="F823" s="213"/>
      <c r="G823" s="213"/>
      <c r="H823" s="216"/>
    </row>
    <row r="824" spans="1:8" x14ac:dyDescent="0.2">
      <c r="A824" s="213"/>
      <c r="B824" s="216"/>
      <c r="C824" s="216"/>
      <c r="D824" s="213"/>
      <c r="E824" s="36"/>
      <c r="F824" s="213"/>
      <c r="G824" s="213"/>
      <c r="H824" s="216"/>
    </row>
    <row r="825" spans="1:8" x14ac:dyDescent="0.2">
      <c r="A825" s="213"/>
      <c r="B825" s="216"/>
      <c r="C825" s="216"/>
      <c r="D825" s="213"/>
      <c r="E825" s="36"/>
      <c r="F825" s="213"/>
      <c r="G825" s="213"/>
      <c r="H825" s="216"/>
    </row>
    <row r="826" spans="1:8" x14ac:dyDescent="0.2">
      <c r="A826" s="213"/>
      <c r="B826" s="216"/>
      <c r="C826" s="216"/>
      <c r="D826" s="213"/>
      <c r="E826" s="36"/>
      <c r="F826" s="213"/>
      <c r="G826" s="213"/>
      <c r="H826" s="216"/>
    </row>
    <row r="827" spans="1:8" x14ac:dyDescent="0.2">
      <c r="A827" s="213"/>
      <c r="B827" s="216"/>
      <c r="C827" s="216"/>
      <c r="D827" s="213"/>
      <c r="E827" s="36"/>
      <c r="F827" s="213"/>
      <c r="G827" s="213"/>
      <c r="H827" s="216"/>
    </row>
    <row r="828" spans="1:8" x14ac:dyDescent="0.2">
      <c r="A828" s="213"/>
      <c r="B828" s="216"/>
      <c r="C828" s="216"/>
      <c r="D828" s="213"/>
      <c r="E828" s="36"/>
      <c r="F828" s="213"/>
      <c r="G828" s="213"/>
      <c r="H828" s="216"/>
    </row>
    <row r="829" spans="1:8" x14ac:dyDescent="0.2">
      <c r="A829" s="213"/>
      <c r="B829" s="216"/>
      <c r="C829" s="216"/>
      <c r="D829" s="213"/>
      <c r="E829" s="36"/>
      <c r="F829" s="213"/>
      <c r="G829" s="213"/>
      <c r="H829" s="216"/>
    </row>
    <row r="830" spans="1:8" x14ac:dyDescent="0.2">
      <c r="A830" s="213"/>
      <c r="B830" s="216"/>
      <c r="C830" s="216"/>
      <c r="D830" s="213"/>
      <c r="E830" s="36"/>
      <c r="F830" s="213"/>
      <c r="G830" s="213"/>
      <c r="H830" s="216"/>
    </row>
    <row r="831" spans="1:8" x14ac:dyDescent="0.2">
      <c r="A831" s="213"/>
      <c r="B831" s="216"/>
      <c r="C831" s="216"/>
      <c r="D831" s="213"/>
      <c r="E831" s="36"/>
      <c r="F831" s="213"/>
      <c r="G831" s="213"/>
      <c r="H831" s="216"/>
    </row>
    <row r="832" spans="1:8" x14ac:dyDescent="0.2">
      <c r="A832" s="213"/>
      <c r="B832" s="216"/>
      <c r="C832" s="216"/>
      <c r="D832" s="213"/>
      <c r="E832" s="36"/>
      <c r="F832" s="213"/>
      <c r="G832" s="213"/>
      <c r="H832" s="216"/>
    </row>
    <row r="833" spans="1:8" x14ac:dyDescent="0.2">
      <c r="A833" s="213"/>
      <c r="B833" s="216"/>
      <c r="C833" s="216"/>
      <c r="D833" s="213"/>
      <c r="E833" s="36"/>
      <c r="F833" s="213"/>
      <c r="G833" s="213"/>
      <c r="H833" s="216"/>
    </row>
    <row r="834" spans="1:8" x14ac:dyDescent="0.2">
      <c r="A834" s="213"/>
      <c r="B834" s="216"/>
      <c r="C834" s="216"/>
      <c r="D834" s="213"/>
      <c r="E834" s="36"/>
      <c r="F834" s="213"/>
      <c r="G834" s="213"/>
      <c r="H834" s="216"/>
    </row>
    <row r="835" spans="1:8" x14ac:dyDescent="0.2">
      <c r="A835" s="213"/>
      <c r="B835" s="216"/>
      <c r="C835" s="216"/>
      <c r="D835" s="213"/>
      <c r="E835" s="36"/>
      <c r="F835" s="213"/>
      <c r="G835" s="213"/>
      <c r="H835" s="216"/>
    </row>
    <row r="836" spans="1:8" x14ac:dyDescent="0.2">
      <c r="A836" s="213"/>
      <c r="B836" s="216"/>
      <c r="C836" s="216"/>
      <c r="D836" s="213"/>
      <c r="E836" s="36"/>
      <c r="F836" s="213"/>
      <c r="G836" s="213"/>
      <c r="H836" s="216"/>
    </row>
    <row r="837" spans="1:8" x14ac:dyDescent="0.2">
      <c r="A837" s="213"/>
      <c r="B837" s="216"/>
      <c r="C837" s="216"/>
      <c r="D837" s="213"/>
      <c r="E837" s="36"/>
      <c r="F837" s="213"/>
      <c r="G837" s="213"/>
      <c r="H837" s="216"/>
    </row>
    <row r="838" spans="1:8" x14ac:dyDescent="0.2">
      <c r="A838" s="213"/>
      <c r="B838" s="216"/>
      <c r="C838" s="216"/>
      <c r="D838" s="213"/>
      <c r="E838" s="36"/>
      <c r="F838" s="213"/>
      <c r="G838" s="213"/>
      <c r="H838" s="216"/>
    </row>
    <row r="839" spans="1:8" x14ac:dyDescent="0.2">
      <c r="A839" s="213"/>
      <c r="B839" s="216"/>
      <c r="C839" s="216"/>
      <c r="D839" s="213"/>
      <c r="E839" s="36"/>
      <c r="F839" s="213"/>
      <c r="G839" s="213"/>
      <c r="H839" s="216"/>
    </row>
    <row r="840" spans="1:8" x14ac:dyDescent="0.2">
      <c r="A840" s="213"/>
      <c r="B840" s="216"/>
      <c r="C840" s="216"/>
      <c r="D840" s="213"/>
      <c r="E840" s="36"/>
      <c r="F840" s="213"/>
      <c r="G840" s="213"/>
      <c r="H840" s="216"/>
    </row>
    <row r="841" spans="1:8" x14ac:dyDescent="0.2">
      <c r="A841" s="213"/>
      <c r="B841" s="216"/>
      <c r="C841" s="216"/>
      <c r="D841" s="213"/>
      <c r="E841" s="36"/>
      <c r="F841" s="213"/>
      <c r="G841" s="213"/>
      <c r="H841" s="216"/>
    </row>
    <row r="842" spans="1:8" x14ac:dyDescent="0.2">
      <c r="A842" s="213"/>
      <c r="B842" s="216"/>
      <c r="C842" s="216"/>
      <c r="D842" s="213"/>
      <c r="E842" s="36"/>
      <c r="F842" s="213"/>
      <c r="G842" s="213"/>
      <c r="H842" s="216"/>
    </row>
    <row r="843" spans="1:8" x14ac:dyDescent="0.2">
      <c r="A843" s="213"/>
      <c r="B843" s="216"/>
      <c r="C843" s="216"/>
      <c r="D843" s="213"/>
      <c r="E843" s="36"/>
      <c r="F843" s="213"/>
      <c r="G843" s="213"/>
      <c r="H843" s="216"/>
    </row>
    <row r="844" spans="1:8" x14ac:dyDescent="0.2">
      <c r="A844" s="213"/>
      <c r="B844" s="216"/>
      <c r="C844" s="216"/>
      <c r="D844" s="213"/>
      <c r="E844" s="36"/>
      <c r="F844" s="213"/>
      <c r="G844" s="213"/>
      <c r="H844" s="216"/>
    </row>
    <row r="845" spans="1:8" x14ac:dyDescent="0.2">
      <c r="A845" s="213"/>
      <c r="B845" s="216"/>
      <c r="C845" s="216"/>
      <c r="D845" s="213"/>
      <c r="E845" s="36"/>
      <c r="F845" s="213"/>
      <c r="G845" s="213"/>
      <c r="H845" s="216"/>
    </row>
    <row r="846" spans="1:8" x14ac:dyDescent="0.2">
      <c r="A846" s="213"/>
      <c r="B846" s="216"/>
      <c r="C846" s="216"/>
      <c r="D846" s="213"/>
      <c r="E846" s="36"/>
      <c r="F846" s="213"/>
      <c r="G846" s="213"/>
      <c r="H846" s="216"/>
    </row>
    <row r="847" spans="1:8" x14ac:dyDescent="0.2">
      <c r="A847" s="213"/>
      <c r="B847" s="216"/>
      <c r="C847" s="216"/>
      <c r="D847" s="213"/>
      <c r="E847" s="36"/>
      <c r="F847" s="213"/>
      <c r="G847" s="213"/>
      <c r="H847" s="216"/>
    </row>
    <row r="848" spans="1:8" x14ac:dyDescent="0.2">
      <c r="A848" s="213"/>
      <c r="B848" s="216"/>
      <c r="C848" s="216"/>
      <c r="D848" s="213"/>
      <c r="E848" s="36"/>
      <c r="F848" s="213"/>
      <c r="G848" s="213"/>
      <c r="H848" s="216"/>
    </row>
    <row r="849" spans="1:8" x14ac:dyDescent="0.2">
      <c r="A849" s="213"/>
      <c r="B849" s="216"/>
      <c r="C849" s="216"/>
      <c r="D849" s="213"/>
      <c r="E849" s="36"/>
      <c r="F849" s="213"/>
      <c r="G849" s="213"/>
      <c r="H849" s="216"/>
    </row>
    <row r="850" spans="1:8" x14ac:dyDescent="0.2">
      <c r="A850" s="213"/>
      <c r="B850" s="216"/>
      <c r="C850" s="216"/>
      <c r="D850" s="213"/>
      <c r="E850" s="36"/>
      <c r="F850" s="213"/>
      <c r="G850" s="213"/>
      <c r="H850" s="216"/>
    </row>
    <row r="851" spans="1:8" x14ac:dyDescent="0.2">
      <c r="A851" s="213"/>
      <c r="B851" s="216"/>
      <c r="C851" s="216"/>
      <c r="D851" s="213"/>
      <c r="E851" s="36"/>
      <c r="F851" s="213"/>
      <c r="G851" s="213"/>
      <c r="H851" s="216"/>
    </row>
    <row r="852" spans="1:8" x14ac:dyDescent="0.2">
      <c r="A852" s="213"/>
      <c r="B852" s="216"/>
      <c r="C852" s="216"/>
      <c r="D852" s="213"/>
      <c r="E852" s="36"/>
      <c r="F852" s="213"/>
      <c r="G852" s="213"/>
      <c r="H852" s="216"/>
    </row>
    <row r="853" spans="1:8" x14ac:dyDescent="0.2">
      <c r="A853" s="213"/>
      <c r="B853" s="216"/>
      <c r="C853" s="216"/>
      <c r="D853" s="213"/>
      <c r="E853" s="36"/>
      <c r="F853" s="213"/>
      <c r="G853" s="213"/>
      <c r="H853" s="216"/>
    </row>
    <row r="854" spans="1:8" x14ac:dyDescent="0.2">
      <c r="A854" s="213"/>
      <c r="B854" s="216"/>
      <c r="C854" s="216"/>
      <c r="D854" s="213"/>
      <c r="E854" s="36"/>
      <c r="F854" s="213"/>
      <c r="G854" s="213"/>
      <c r="H854" s="216"/>
    </row>
    <row r="855" spans="1:8" x14ac:dyDescent="0.2">
      <c r="A855" s="213"/>
      <c r="B855" s="216"/>
      <c r="C855" s="216"/>
      <c r="D855" s="213"/>
      <c r="E855" s="36"/>
      <c r="F855" s="213"/>
      <c r="G855" s="213"/>
      <c r="H855" s="216"/>
    </row>
    <row r="856" spans="1:8" x14ac:dyDescent="0.2">
      <c r="A856" s="213"/>
      <c r="B856" s="216"/>
      <c r="C856" s="216"/>
      <c r="D856" s="213"/>
      <c r="E856" s="36"/>
      <c r="F856" s="213"/>
      <c r="G856" s="213"/>
      <c r="H856" s="216"/>
    </row>
    <row r="857" spans="1:8" x14ac:dyDescent="0.2">
      <c r="A857" s="213"/>
      <c r="B857" s="216"/>
      <c r="C857" s="216"/>
      <c r="D857" s="213"/>
      <c r="E857" s="36"/>
      <c r="F857" s="213"/>
      <c r="G857" s="213"/>
      <c r="H857" s="216"/>
    </row>
    <row r="858" spans="1:8" x14ac:dyDescent="0.2">
      <c r="A858" s="213"/>
      <c r="B858" s="216"/>
      <c r="C858" s="216"/>
      <c r="D858" s="213"/>
      <c r="E858" s="36"/>
      <c r="F858" s="213"/>
      <c r="G858" s="213"/>
      <c r="H858" s="216"/>
    </row>
    <row r="859" spans="1:8" x14ac:dyDescent="0.2">
      <c r="A859" s="213"/>
      <c r="B859" s="216"/>
      <c r="C859" s="216"/>
      <c r="D859" s="213"/>
      <c r="E859" s="36"/>
      <c r="F859" s="213"/>
      <c r="G859" s="213"/>
      <c r="H859" s="216"/>
    </row>
    <row r="860" spans="1:8" x14ac:dyDescent="0.2">
      <c r="A860" s="213"/>
      <c r="B860" s="216"/>
      <c r="C860" s="216"/>
      <c r="D860" s="213"/>
      <c r="E860" s="36"/>
      <c r="F860" s="213"/>
      <c r="G860" s="213"/>
      <c r="H860" s="216"/>
    </row>
    <row r="861" spans="1:8" x14ac:dyDescent="0.2">
      <c r="A861" s="213"/>
      <c r="B861" s="216"/>
      <c r="C861" s="216"/>
      <c r="D861" s="213"/>
      <c r="E861" s="36"/>
      <c r="F861" s="213"/>
      <c r="G861" s="213"/>
      <c r="H861" s="216"/>
    </row>
    <row r="862" spans="1:8" x14ac:dyDescent="0.2">
      <c r="A862" s="213"/>
      <c r="B862" s="216"/>
      <c r="C862" s="216"/>
      <c r="D862" s="213"/>
      <c r="E862" s="36"/>
      <c r="F862" s="213"/>
      <c r="G862" s="213"/>
      <c r="H862" s="216"/>
    </row>
    <row r="863" spans="1:8" x14ac:dyDescent="0.2">
      <c r="A863" s="213"/>
      <c r="B863" s="216"/>
      <c r="C863" s="216"/>
      <c r="D863" s="213"/>
      <c r="E863" s="36"/>
      <c r="F863" s="213"/>
      <c r="G863" s="213"/>
      <c r="H863" s="216"/>
    </row>
    <row r="864" spans="1:8" x14ac:dyDescent="0.2">
      <c r="A864" s="213"/>
      <c r="B864" s="216"/>
      <c r="C864" s="216"/>
      <c r="D864" s="213"/>
      <c r="E864" s="36"/>
      <c r="F864" s="213"/>
      <c r="G864" s="213"/>
      <c r="H864" s="216"/>
    </row>
    <row r="865" spans="1:8" x14ac:dyDescent="0.2">
      <c r="A865" s="213"/>
      <c r="B865" s="216"/>
      <c r="C865" s="216"/>
      <c r="D865" s="213"/>
      <c r="E865" s="36"/>
      <c r="F865" s="213"/>
      <c r="G865" s="213"/>
      <c r="H865" s="216"/>
    </row>
    <row r="866" spans="1:8" x14ac:dyDescent="0.2">
      <c r="A866" s="213"/>
      <c r="B866" s="216"/>
      <c r="C866" s="216"/>
      <c r="D866" s="213"/>
      <c r="E866" s="36"/>
      <c r="F866" s="213"/>
      <c r="G866" s="213"/>
      <c r="H866" s="216"/>
    </row>
    <row r="867" spans="1:8" x14ac:dyDescent="0.2">
      <c r="A867" s="213"/>
      <c r="B867" s="216"/>
      <c r="C867" s="216"/>
      <c r="D867" s="213"/>
      <c r="E867" s="36"/>
      <c r="F867" s="213"/>
      <c r="G867" s="213"/>
      <c r="H867" s="216"/>
    </row>
    <row r="868" spans="1:8" x14ac:dyDescent="0.2">
      <c r="A868" s="213"/>
      <c r="B868" s="216"/>
      <c r="C868" s="216"/>
      <c r="D868" s="213"/>
      <c r="E868" s="36"/>
      <c r="F868" s="213"/>
      <c r="G868" s="213"/>
      <c r="H868" s="216"/>
    </row>
    <row r="869" spans="1:8" x14ac:dyDescent="0.2">
      <c r="A869" s="213"/>
      <c r="B869" s="216"/>
      <c r="C869" s="216"/>
      <c r="D869" s="213"/>
      <c r="E869" s="36"/>
      <c r="F869" s="213"/>
      <c r="G869" s="213"/>
      <c r="H869" s="216"/>
    </row>
    <row r="870" spans="1:8" x14ac:dyDescent="0.2">
      <c r="A870" s="213"/>
      <c r="B870" s="216"/>
      <c r="C870" s="216"/>
      <c r="D870" s="213"/>
      <c r="E870" s="36"/>
      <c r="F870" s="213"/>
      <c r="G870" s="213"/>
      <c r="H870" s="216"/>
    </row>
    <row r="871" spans="1:8" x14ac:dyDescent="0.2">
      <c r="A871" s="213"/>
      <c r="B871" s="216"/>
      <c r="C871" s="216"/>
      <c r="D871" s="213"/>
      <c r="E871" s="36"/>
      <c r="F871" s="213"/>
      <c r="G871" s="213"/>
      <c r="H871" s="216"/>
    </row>
    <row r="872" spans="1:8" x14ac:dyDescent="0.2">
      <c r="A872" s="213"/>
      <c r="B872" s="216"/>
      <c r="C872" s="216"/>
      <c r="D872" s="213"/>
      <c r="E872" s="36"/>
      <c r="F872" s="213"/>
      <c r="G872" s="213"/>
      <c r="H872" s="216"/>
    </row>
    <row r="873" spans="1:8" x14ac:dyDescent="0.2">
      <c r="A873" s="213"/>
      <c r="B873" s="216"/>
      <c r="C873" s="216"/>
      <c r="D873" s="213"/>
      <c r="E873" s="36"/>
      <c r="F873" s="213"/>
      <c r="G873" s="213"/>
      <c r="H873" s="216"/>
    </row>
    <row r="874" spans="1:8" x14ac:dyDescent="0.2">
      <c r="A874" s="213"/>
      <c r="B874" s="216"/>
      <c r="C874" s="216"/>
      <c r="D874" s="213"/>
      <c r="E874" s="36"/>
      <c r="F874" s="213"/>
      <c r="G874" s="213"/>
      <c r="H874" s="216"/>
    </row>
    <row r="875" spans="1:8" x14ac:dyDescent="0.2">
      <c r="A875" s="213"/>
      <c r="B875" s="216"/>
      <c r="C875" s="216"/>
      <c r="D875" s="213"/>
      <c r="E875" s="36"/>
      <c r="F875" s="213"/>
      <c r="G875" s="213"/>
      <c r="H875" s="216"/>
    </row>
    <row r="876" spans="1:8" x14ac:dyDescent="0.2">
      <c r="A876" s="213"/>
      <c r="B876" s="216"/>
      <c r="C876" s="216"/>
      <c r="D876" s="213"/>
      <c r="E876" s="36"/>
      <c r="F876" s="213"/>
      <c r="G876" s="213"/>
      <c r="H876" s="216"/>
    </row>
    <row r="877" spans="1:8" x14ac:dyDescent="0.2">
      <c r="A877" s="213"/>
      <c r="B877" s="216"/>
      <c r="C877" s="216"/>
      <c r="D877" s="213"/>
      <c r="E877" s="36"/>
      <c r="F877" s="213"/>
      <c r="G877" s="213"/>
      <c r="H877" s="216"/>
    </row>
    <row r="878" spans="1:8" x14ac:dyDescent="0.2">
      <c r="A878" s="213"/>
      <c r="B878" s="216"/>
      <c r="C878" s="216"/>
      <c r="D878" s="213"/>
      <c r="E878" s="36"/>
      <c r="F878" s="213"/>
      <c r="G878" s="213"/>
      <c r="H878" s="216"/>
    </row>
    <row r="879" spans="1:8" x14ac:dyDescent="0.2">
      <c r="A879" s="213"/>
      <c r="B879" s="216"/>
      <c r="C879" s="216"/>
      <c r="D879" s="213"/>
      <c r="E879" s="36"/>
      <c r="F879" s="213"/>
      <c r="G879" s="213"/>
      <c r="H879" s="216"/>
    </row>
    <row r="880" spans="1:8" x14ac:dyDescent="0.2">
      <c r="A880" s="213"/>
      <c r="B880" s="216"/>
      <c r="C880" s="216"/>
      <c r="D880" s="213"/>
      <c r="E880" s="36"/>
      <c r="F880" s="213"/>
      <c r="G880" s="213"/>
      <c r="H880" s="216"/>
    </row>
    <row r="881" spans="1:8" x14ac:dyDescent="0.2">
      <c r="A881" s="213"/>
      <c r="B881" s="216"/>
      <c r="C881" s="216"/>
      <c r="D881" s="213"/>
      <c r="E881" s="36"/>
      <c r="F881" s="213"/>
      <c r="G881" s="213"/>
      <c r="H881" s="216"/>
    </row>
    <row r="882" spans="1:8" x14ac:dyDescent="0.2">
      <c r="A882" s="213"/>
      <c r="B882" s="216"/>
      <c r="C882" s="216"/>
      <c r="D882" s="213"/>
      <c r="E882" s="36"/>
      <c r="F882" s="213"/>
      <c r="G882" s="213"/>
      <c r="H882" s="216"/>
    </row>
    <row r="883" spans="1:8" x14ac:dyDescent="0.2">
      <c r="A883" s="213"/>
      <c r="B883" s="216"/>
      <c r="C883" s="216"/>
      <c r="D883" s="213"/>
      <c r="E883" s="36"/>
      <c r="F883" s="213"/>
      <c r="G883" s="213"/>
      <c r="H883" s="216"/>
    </row>
    <row r="884" spans="1:8" x14ac:dyDescent="0.2">
      <c r="A884" s="213"/>
      <c r="B884" s="216"/>
      <c r="C884" s="216"/>
      <c r="D884" s="213"/>
      <c r="E884" s="36"/>
      <c r="F884" s="213"/>
      <c r="G884" s="213"/>
      <c r="H884" s="216"/>
    </row>
    <row r="885" spans="1:8" x14ac:dyDescent="0.2">
      <c r="A885" s="213"/>
      <c r="B885" s="216"/>
      <c r="C885" s="216"/>
      <c r="D885" s="213"/>
      <c r="E885" s="36"/>
      <c r="F885" s="213"/>
      <c r="G885" s="213"/>
      <c r="H885" s="216"/>
    </row>
    <row r="886" spans="1:8" x14ac:dyDescent="0.2">
      <c r="A886" s="213"/>
      <c r="B886" s="216"/>
      <c r="C886" s="216"/>
      <c r="D886" s="213"/>
      <c r="E886" s="36"/>
      <c r="F886" s="213"/>
      <c r="G886" s="213"/>
      <c r="H886" s="216"/>
    </row>
    <row r="887" spans="1:8" x14ac:dyDescent="0.2">
      <c r="A887" s="213"/>
      <c r="B887" s="216"/>
      <c r="C887" s="216"/>
      <c r="D887" s="213"/>
      <c r="E887" s="36"/>
      <c r="F887" s="213"/>
      <c r="G887" s="213"/>
      <c r="H887" s="216"/>
    </row>
    <row r="888" spans="1:8" x14ac:dyDescent="0.2">
      <c r="A888" s="213"/>
      <c r="B888" s="216"/>
      <c r="C888" s="216"/>
      <c r="D888" s="213"/>
      <c r="E888" s="36"/>
      <c r="F888" s="213"/>
      <c r="G888" s="213"/>
      <c r="H888" s="216"/>
    </row>
    <row r="889" spans="1:8" x14ac:dyDescent="0.2">
      <c r="A889" s="213"/>
      <c r="B889" s="216"/>
      <c r="C889" s="216"/>
      <c r="D889" s="213"/>
      <c r="E889" s="36"/>
      <c r="F889" s="213"/>
      <c r="G889" s="213"/>
      <c r="H889" s="216"/>
    </row>
    <row r="890" spans="1:8" x14ac:dyDescent="0.2">
      <c r="A890" s="213"/>
      <c r="B890" s="216"/>
      <c r="C890" s="216"/>
      <c r="D890" s="213"/>
      <c r="E890" s="36"/>
      <c r="F890" s="213"/>
      <c r="G890" s="213"/>
      <c r="H890" s="216"/>
    </row>
    <row r="891" spans="1:8" x14ac:dyDescent="0.2">
      <c r="A891" s="213"/>
      <c r="B891" s="216"/>
      <c r="C891" s="216"/>
      <c r="D891" s="213"/>
      <c r="E891" s="36"/>
      <c r="F891" s="213"/>
      <c r="G891" s="213"/>
      <c r="H891" s="216"/>
    </row>
    <row r="892" spans="1:8" x14ac:dyDescent="0.2">
      <c r="A892" s="213"/>
      <c r="B892" s="216"/>
      <c r="C892" s="216"/>
      <c r="D892" s="213"/>
      <c r="E892" s="36"/>
      <c r="F892" s="213"/>
      <c r="G892" s="213"/>
      <c r="H892" s="216"/>
    </row>
    <row r="893" spans="1:8" x14ac:dyDescent="0.2">
      <c r="A893" s="213"/>
      <c r="B893" s="216"/>
      <c r="C893" s="216"/>
      <c r="D893" s="213"/>
      <c r="E893" s="36"/>
      <c r="F893" s="213"/>
      <c r="G893" s="213"/>
      <c r="H893" s="216"/>
    </row>
    <row r="894" spans="1:8" x14ac:dyDescent="0.2">
      <c r="A894" s="213"/>
      <c r="B894" s="216"/>
      <c r="C894" s="216"/>
      <c r="D894" s="213"/>
      <c r="E894" s="36"/>
      <c r="F894" s="213"/>
      <c r="G894" s="213"/>
      <c r="H894" s="216"/>
    </row>
    <row r="895" spans="1:8" x14ac:dyDescent="0.2">
      <c r="A895" s="213"/>
      <c r="B895" s="216"/>
      <c r="C895" s="216"/>
      <c r="D895" s="213"/>
      <c r="E895" s="36"/>
      <c r="F895" s="213"/>
      <c r="G895" s="213"/>
      <c r="H895" s="216"/>
    </row>
    <row r="896" spans="1:8" x14ac:dyDescent="0.2">
      <c r="A896" s="213"/>
      <c r="B896" s="216"/>
      <c r="C896" s="216"/>
      <c r="D896" s="213"/>
      <c r="E896" s="36"/>
      <c r="F896" s="213"/>
      <c r="G896" s="213"/>
      <c r="H896" s="216"/>
    </row>
    <row r="897" spans="1:8" x14ac:dyDescent="0.2">
      <c r="A897" s="213"/>
      <c r="B897" s="216"/>
      <c r="C897" s="216"/>
      <c r="D897" s="213"/>
      <c r="E897" s="36"/>
      <c r="F897" s="213"/>
      <c r="G897" s="213"/>
      <c r="H897" s="216"/>
    </row>
    <row r="898" spans="1:8" x14ac:dyDescent="0.2">
      <c r="A898" s="213"/>
      <c r="B898" s="216"/>
      <c r="C898" s="216"/>
      <c r="D898" s="213"/>
      <c r="E898" s="36"/>
      <c r="F898" s="213"/>
      <c r="G898" s="213"/>
      <c r="H898" s="216"/>
    </row>
    <row r="899" spans="1:8" x14ac:dyDescent="0.2">
      <c r="A899" s="213"/>
      <c r="B899" s="216"/>
      <c r="C899" s="216"/>
      <c r="D899" s="213"/>
      <c r="E899" s="36"/>
      <c r="F899" s="213"/>
      <c r="G899" s="213"/>
      <c r="H899" s="216"/>
    </row>
    <row r="900" spans="1:8" x14ac:dyDescent="0.2">
      <c r="A900" s="213"/>
      <c r="B900" s="216"/>
      <c r="C900" s="216"/>
      <c r="D900" s="213"/>
      <c r="E900" s="36"/>
      <c r="F900" s="213"/>
      <c r="G900" s="213"/>
      <c r="H900" s="216"/>
    </row>
    <row r="901" spans="1:8" x14ac:dyDescent="0.2">
      <c r="A901" s="213"/>
      <c r="B901" s="216"/>
      <c r="C901" s="216"/>
      <c r="D901" s="213"/>
      <c r="E901" s="36"/>
      <c r="F901" s="213"/>
      <c r="G901" s="213"/>
      <c r="H901" s="216"/>
    </row>
    <row r="902" spans="1:8" x14ac:dyDescent="0.2">
      <c r="A902" s="213"/>
      <c r="B902" s="216"/>
      <c r="C902" s="216"/>
      <c r="D902" s="213"/>
      <c r="E902" s="36"/>
      <c r="F902" s="213"/>
      <c r="G902" s="213"/>
      <c r="H902" s="216"/>
    </row>
    <row r="903" spans="1:8" x14ac:dyDescent="0.2">
      <c r="A903" s="213"/>
      <c r="B903" s="216"/>
      <c r="C903" s="216"/>
      <c r="D903" s="213"/>
      <c r="E903" s="36"/>
      <c r="F903" s="213"/>
      <c r="G903" s="213"/>
      <c r="H903" s="216"/>
    </row>
    <row r="904" spans="1:8" x14ac:dyDescent="0.2">
      <c r="A904" s="213"/>
      <c r="B904" s="216"/>
      <c r="C904" s="216"/>
      <c r="D904" s="213"/>
      <c r="E904" s="36"/>
      <c r="F904" s="213"/>
      <c r="G904" s="213"/>
      <c r="H904" s="216"/>
    </row>
    <row r="905" spans="1:8" x14ac:dyDescent="0.2">
      <c r="A905" s="213"/>
      <c r="B905" s="216"/>
      <c r="C905" s="216"/>
      <c r="D905" s="213"/>
      <c r="E905" s="36"/>
      <c r="F905" s="213"/>
      <c r="G905" s="213"/>
      <c r="H905" s="216"/>
    </row>
    <row r="906" spans="1:8" x14ac:dyDescent="0.2">
      <c r="A906" s="213"/>
      <c r="B906" s="216"/>
      <c r="C906" s="216"/>
      <c r="D906" s="213"/>
      <c r="E906" s="36"/>
      <c r="F906" s="213"/>
      <c r="G906" s="213"/>
      <c r="H906" s="216"/>
    </row>
    <row r="907" spans="1:8" x14ac:dyDescent="0.2">
      <c r="A907" s="213"/>
      <c r="B907" s="216"/>
      <c r="C907" s="216"/>
      <c r="D907" s="213"/>
      <c r="E907" s="36"/>
      <c r="F907" s="213"/>
      <c r="G907" s="213"/>
      <c r="H907" s="216"/>
    </row>
    <row r="908" spans="1:8" x14ac:dyDescent="0.2">
      <c r="A908" s="213"/>
      <c r="B908" s="216"/>
      <c r="C908" s="216"/>
      <c r="D908" s="213"/>
      <c r="E908" s="36"/>
      <c r="F908" s="213"/>
      <c r="G908" s="213"/>
      <c r="H908" s="216"/>
    </row>
    <row r="909" spans="1:8" x14ac:dyDescent="0.2">
      <c r="A909" s="213"/>
      <c r="B909" s="216"/>
      <c r="C909" s="216"/>
      <c r="D909" s="213"/>
      <c r="E909" s="36"/>
      <c r="F909" s="213"/>
      <c r="G909" s="213"/>
      <c r="H909" s="216"/>
    </row>
    <row r="910" spans="1:8" x14ac:dyDescent="0.2">
      <c r="A910" s="213"/>
      <c r="B910" s="216"/>
      <c r="C910" s="216"/>
      <c r="D910" s="213"/>
      <c r="E910" s="36"/>
      <c r="F910" s="213"/>
      <c r="G910" s="213"/>
      <c r="H910" s="216"/>
    </row>
    <row r="911" spans="1:8" x14ac:dyDescent="0.2">
      <c r="A911" s="213"/>
      <c r="B911" s="216"/>
      <c r="C911" s="216"/>
      <c r="D911" s="213"/>
      <c r="E911" s="36"/>
      <c r="F911" s="213"/>
      <c r="G911" s="213"/>
      <c r="H911" s="216"/>
    </row>
    <row r="912" spans="1:8" x14ac:dyDescent="0.2">
      <c r="A912" s="213"/>
      <c r="B912" s="216"/>
      <c r="C912" s="216"/>
      <c r="D912" s="213"/>
      <c r="E912" s="36"/>
      <c r="F912" s="213"/>
      <c r="G912" s="213"/>
      <c r="H912" s="216"/>
    </row>
    <row r="913" spans="1:8" x14ac:dyDescent="0.2">
      <c r="A913" s="213"/>
      <c r="B913" s="216"/>
      <c r="C913" s="216"/>
      <c r="D913" s="213"/>
      <c r="E913" s="36"/>
      <c r="F913" s="213"/>
      <c r="G913" s="213"/>
      <c r="H913" s="216"/>
    </row>
    <row r="914" spans="1:8" x14ac:dyDescent="0.2">
      <c r="A914" s="213"/>
      <c r="B914" s="216"/>
      <c r="C914" s="216"/>
      <c r="D914" s="213"/>
      <c r="E914" s="36"/>
      <c r="F914" s="213"/>
      <c r="G914" s="213"/>
      <c r="H914" s="216"/>
    </row>
    <row r="915" spans="1:8" x14ac:dyDescent="0.2">
      <c r="A915" s="213"/>
      <c r="B915" s="216"/>
      <c r="C915" s="216"/>
      <c r="D915" s="213"/>
      <c r="E915" s="36"/>
      <c r="F915" s="213"/>
      <c r="G915" s="213"/>
      <c r="H915" s="216"/>
    </row>
    <row r="916" spans="1:8" x14ac:dyDescent="0.2">
      <c r="A916" s="213"/>
      <c r="B916" s="216"/>
      <c r="C916" s="216"/>
      <c r="D916" s="213"/>
      <c r="E916" s="36"/>
      <c r="F916" s="213"/>
      <c r="G916" s="213"/>
      <c r="H916" s="216"/>
    </row>
    <row r="917" spans="1:8" x14ac:dyDescent="0.2">
      <c r="A917" s="213"/>
      <c r="B917" s="216"/>
      <c r="C917" s="216"/>
      <c r="D917" s="213"/>
      <c r="E917" s="36"/>
      <c r="F917" s="213"/>
      <c r="G917" s="213"/>
      <c r="H917" s="216"/>
    </row>
    <row r="918" spans="1:8" x14ac:dyDescent="0.2">
      <c r="A918" s="213"/>
      <c r="B918" s="216"/>
      <c r="C918" s="216"/>
      <c r="D918" s="213"/>
      <c r="E918" s="36"/>
      <c r="F918" s="213"/>
      <c r="G918" s="213"/>
      <c r="H918" s="216"/>
    </row>
    <row r="919" spans="1:8" x14ac:dyDescent="0.2">
      <c r="A919" s="213"/>
      <c r="B919" s="216"/>
      <c r="C919" s="216"/>
      <c r="D919" s="213"/>
      <c r="E919" s="36"/>
      <c r="F919" s="213"/>
      <c r="G919" s="213"/>
      <c r="H919" s="216"/>
    </row>
    <row r="920" spans="1:8" x14ac:dyDescent="0.2">
      <c r="A920" s="213"/>
      <c r="B920" s="216"/>
      <c r="C920" s="216"/>
      <c r="D920" s="213"/>
      <c r="E920" s="36"/>
      <c r="F920" s="213"/>
      <c r="G920" s="213"/>
      <c r="H920" s="216"/>
    </row>
    <row r="921" spans="1:8" x14ac:dyDescent="0.2">
      <c r="A921" s="213"/>
      <c r="B921" s="216"/>
      <c r="C921" s="216"/>
      <c r="D921" s="213"/>
      <c r="E921" s="36"/>
      <c r="F921" s="213"/>
      <c r="G921" s="213"/>
      <c r="H921" s="216"/>
    </row>
    <row r="922" spans="1:8" x14ac:dyDescent="0.2">
      <c r="A922" s="213"/>
      <c r="B922" s="216"/>
      <c r="C922" s="216"/>
      <c r="D922" s="213"/>
      <c r="E922" s="36"/>
      <c r="F922" s="213"/>
      <c r="G922" s="213"/>
      <c r="H922" s="216"/>
    </row>
    <row r="923" spans="1:8" x14ac:dyDescent="0.2">
      <c r="A923" s="213"/>
      <c r="B923" s="216"/>
      <c r="C923" s="216"/>
      <c r="D923" s="213"/>
      <c r="E923" s="36"/>
      <c r="F923" s="213"/>
      <c r="G923" s="213"/>
      <c r="H923" s="216"/>
    </row>
    <row r="924" spans="1:8" x14ac:dyDescent="0.2">
      <c r="A924" s="213"/>
      <c r="B924" s="216"/>
      <c r="C924" s="216"/>
      <c r="D924" s="213"/>
      <c r="E924" s="36"/>
      <c r="F924" s="213"/>
      <c r="G924" s="213"/>
      <c r="H924" s="216"/>
    </row>
    <row r="925" spans="1:8" x14ac:dyDescent="0.2">
      <c r="A925" s="213"/>
      <c r="B925" s="216"/>
      <c r="C925" s="216"/>
      <c r="D925" s="213"/>
      <c r="E925" s="36"/>
      <c r="F925" s="213"/>
      <c r="G925" s="213"/>
      <c r="H925" s="216"/>
    </row>
    <row r="926" spans="1:8" x14ac:dyDescent="0.2">
      <c r="A926" s="213"/>
      <c r="B926" s="216"/>
      <c r="C926" s="216"/>
      <c r="D926" s="213"/>
      <c r="E926" s="36"/>
      <c r="F926" s="213"/>
      <c r="G926" s="213"/>
      <c r="H926" s="216"/>
    </row>
    <row r="927" spans="1:8" x14ac:dyDescent="0.2">
      <c r="A927" s="213"/>
      <c r="B927" s="216"/>
      <c r="C927" s="216"/>
      <c r="D927" s="213"/>
      <c r="E927" s="36"/>
      <c r="F927" s="213"/>
      <c r="G927" s="213"/>
      <c r="H927" s="216"/>
    </row>
    <row r="928" spans="1:8" x14ac:dyDescent="0.2">
      <c r="A928" s="213"/>
      <c r="B928" s="216"/>
      <c r="C928" s="216"/>
      <c r="D928" s="213"/>
      <c r="E928" s="36"/>
      <c r="F928" s="213"/>
      <c r="G928" s="213"/>
      <c r="H928" s="216"/>
    </row>
    <row r="929" spans="1:8" x14ac:dyDescent="0.2">
      <c r="A929" s="213"/>
      <c r="B929" s="216"/>
      <c r="C929" s="216"/>
      <c r="D929" s="213"/>
      <c r="E929" s="36"/>
      <c r="F929" s="213"/>
      <c r="G929" s="213"/>
      <c r="H929" s="216"/>
    </row>
    <row r="930" spans="1:8" x14ac:dyDescent="0.2">
      <c r="A930" s="213"/>
      <c r="B930" s="216"/>
      <c r="C930" s="216"/>
      <c r="D930" s="213"/>
      <c r="E930" s="36"/>
      <c r="F930" s="213"/>
      <c r="G930" s="213"/>
      <c r="H930" s="216"/>
    </row>
    <row r="931" spans="1:8" x14ac:dyDescent="0.2">
      <c r="A931" s="213"/>
      <c r="B931" s="216"/>
      <c r="C931" s="216"/>
      <c r="D931" s="213"/>
      <c r="E931" s="36"/>
      <c r="F931" s="213"/>
      <c r="G931" s="213"/>
      <c r="H931" s="216"/>
    </row>
    <row r="932" spans="1:8" x14ac:dyDescent="0.2">
      <c r="A932" s="213"/>
      <c r="B932" s="216"/>
      <c r="C932" s="216"/>
      <c r="D932" s="213"/>
      <c r="E932" s="36"/>
      <c r="F932" s="213"/>
      <c r="G932" s="213"/>
      <c r="H932" s="216"/>
    </row>
    <row r="933" spans="1:8" x14ac:dyDescent="0.2">
      <c r="A933" s="213"/>
      <c r="B933" s="216"/>
      <c r="C933" s="216"/>
      <c r="D933" s="213"/>
      <c r="E933" s="36"/>
      <c r="F933" s="213"/>
      <c r="G933" s="213"/>
      <c r="H933" s="216"/>
    </row>
    <row r="934" spans="1:8" x14ac:dyDescent="0.2">
      <c r="A934" s="213"/>
      <c r="B934" s="216"/>
      <c r="C934" s="216"/>
      <c r="D934" s="213"/>
      <c r="E934" s="36"/>
      <c r="F934" s="213"/>
      <c r="G934" s="213"/>
      <c r="H934" s="216"/>
    </row>
    <row r="935" spans="1:8" x14ac:dyDescent="0.2">
      <c r="A935" s="213"/>
      <c r="B935" s="216"/>
      <c r="C935" s="216"/>
      <c r="D935" s="213"/>
      <c r="E935" s="36"/>
      <c r="F935" s="213"/>
      <c r="G935" s="213"/>
      <c r="H935" s="216"/>
    </row>
    <row r="936" spans="1:8" x14ac:dyDescent="0.2">
      <c r="A936" s="213"/>
      <c r="B936" s="216"/>
      <c r="C936" s="216"/>
      <c r="D936" s="213"/>
      <c r="E936" s="36"/>
      <c r="F936" s="213"/>
      <c r="G936" s="213"/>
      <c r="H936" s="216"/>
    </row>
    <row r="937" spans="1:8" x14ac:dyDescent="0.2">
      <c r="A937" s="213"/>
      <c r="B937" s="216"/>
      <c r="C937" s="216"/>
      <c r="D937" s="213"/>
      <c r="E937" s="36"/>
      <c r="F937" s="213"/>
      <c r="G937" s="213"/>
      <c r="H937" s="216"/>
    </row>
    <row r="938" spans="1:8" x14ac:dyDescent="0.2">
      <c r="A938" s="213"/>
      <c r="B938" s="216"/>
      <c r="C938" s="216"/>
      <c r="D938" s="213"/>
      <c r="E938" s="36"/>
      <c r="F938" s="213"/>
      <c r="G938" s="213"/>
      <c r="H938" s="216"/>
    </row>
    <row r="939" spans="1:8" x14ac:dyDescent="0.2">
      <c r="A939" s="213"/>
      <c r="B939" s="216"/>
      <c r="C939" s="216"/>
      <c r="D939" s="213"/>
      <c r="E939" s="36"/>
      <c r="F939" s="213"/>
      <c r="G939" s="213"/>
      <c r="H939" s="216"/>
    </row>
    <row r="940" spans="1:8" x14ac:dyDescent="0.2">
      <c r="A940" s="213"/>
      <c r="B940" s="216"/>
      <c r="C940" s="216"/>
      <c r="D940" s="213"/>
      <c r="E940" s="36"/>
      <c r="F940" s="213"/>
      <c r="G940" s="213"/>
      <c r="H940" s="216"/>
    </row>
    <row r="941" spans="1:8" x14ac:dyDescent="0.2">
      <c r="A941" s="213"/>
      <c r="B941" s="216"/>
      <c r="C941" s="216"/>
      <c r="D941" s="213"/>
      <c r="E941" s="36"/>
      <c r="F941" s="213"/>
      <c r="G941" s="213"/>
      <c r="H941" s="216"/>
    </row>
    <row r="942" spans="1:8" x14ac:dyDescent="0.2">
      <c r="A942" s="213"/>
      <c r="B942" s="216"/>
      <c r="C942" s="216"/>
      <c r="D942" s="213"/>
      <c r="E942" s="36"/>
      <c r="F942" s="213"/>
      <c r="G942" s="213"/>
      <c r="H942" s="216"/>
    </row>
    <row r="943" spans="1:8" x14ac:dyDescent="0.2">
      <c r="A943" s="213"/>
      <c r="B943" s="216"/>
      <c r="C943" s="216"/>
      <c r="D943" s="213"/>
      <c r="E943" s="36"/>
      <c r="F943" s="213"/>
      <c r="G943" s="213"/>
      <c r="H943" s="216"/>
    </row>
    <row r="944" spans="1:8" x14ac:dyDescent="0.2">
      <c r="A944" s="213"/>
      <c r="B944" s="216"/>
      <c r="C944" s="216"/>
      <c r="D944" s="213"/>
      <c r="E944" s="36"/>
      <c r="F944" s="213"/>
      <c r="G944" s="213"/>
      <c r="H944" s="216"/>
    </row>
    <row r="945" spans="1:8" x14ac:dyDescent="0.2">
      <c r="A945" s="213"/>
      <c r="B945" s="216"/>
      <c r="C945" s="216"/>
      <c r="D945" s="213"/>
      <c r="E945" s="36"/>
      <c r="F945" s="213"/>
      <c r="G945" s="213"/>
      <c r="H945" s="216"/>
    </row>
    <row r="946" spans="1:8" x14ac:dyDescent="0.2">
      <c r="A946" s="213"/>
      <c r="B946" s="216"/>
      <c r="C946" s="216"/>
      <c r="D946" s="213"/>
      <c r="E946" s="36"/>
      <c r="F946" s="213"/>
      <c r="G946" s="213"/>
      <c r="H946" s="216"/>
    </row>
    <row r="947" spans="1:8" x14ac:dyDescent="0.2">
      <c r="A947" s="213"/>
      <c r="B947" s="216"/>
      <c r="C947" s="216"/>
      <c r="D947" s="213"/>
      <c r="E947" s="36"/>
      <c r="F947" s="213"/>
      <c r="G947" s="213"/>
      <c r="H947" s="216"/>
    </row>
    <row r="948" spans="1:8" x14ac:dyDescent="0.2">
      <c r="A948" s="213"/>
      <c r="B948" s="216"/>
      <c r="C948" s="216"/>
      <c r="D948" s="213"/>
      <c r="E948" s="36"/>
      <c r="F948" s="213"/>
      <c r="G948" s="213"/>
      <c r="H948" s="216"/>
    </row>
    <row r="949" spans="1:8" x14ac:dyDescent="0.2">
      <c r="A949" s="213"/>
      <c r="B949" s="216"/>
      <c r="C949" s="216"/>
      <c r="D949" s="213"/>
      <c r="E949" s="36"/>
      <c r="F949" s="213"/>
      <c r="G949" s="213"/>
      <c r="H949" s="216"/>
    </row>
    <row r="950" spans="1:8" x14ac:dyDescent="0.2">
      <c r="A950" s="213"/>
      <c r="B950" s="216"/>
      <c r="C950" s="216"/>
      <c r="D950" s="213"/>
      <c r="E950" s="36"/>
      <c r="F950" s="213"/>
      <c r="G950" s="213"/>
      <c r="H950" s="216"/>
    </row>
    <row r="951" spans="1:8" x14ac:dyDescent="0.2">
      <c r="A951" s="213"/>
      <c r="B951" s="216"/>
      <c r="C951" s="216"/>
      <c r="D951" s="213"/>
      <c r="E951" s="36"/>
      <c r="F951" s="213"/>
      <c r="G951" s="213"/>
      <c r="H951" s="216"/>
    </row>
    <row r="952" spans="1:8" x14ac:dyDescent="0.2">
      <c r="A952" s="213"/>
      <c r="B952" s="216"/>
      <c r="C952" s="216"/>
      <c r="D952" s="213"/>
      <c r="E952" s="36"/>
      <c r="F952" s="213"/>
      <c r="G952" s="213"/>
      <c r="H952" s="216"/>
    </row>
    <row r="953" spans="1:8" x14ac:dyDescent="0.2">
      <c r="A953" s="213"/>
      <c r="B953" s="216"/>
      <c r="C953" s="216"/>
      <c r="D953" s="213"/>
      <c r="E953" s="36"/>
      <c r="F953" s="213"/>
      <c r="G953" s="213"/>
      <c r="H953" s="216"/>
    </row>
    <row r="954" spans="1:8" x14ac:dyDescent="0.2">
      <c r="A954" s="213"/>
      <c r="B954" s="216"/>
      <c r="C954" s="216"/>
      <c r="D954" s="213"/>
      <c r="E954" s="36"/>
      <c r="F954" s="213"/>
      <c r="G954" s="213"/>
      <c r="H954" s="216"/>
    </row>
    <row r="955" spans="1:8" x14ac:dyDescent="0.2">
      <c r="A955" s="213"/>
      <c r="B955" s="216"/>
      <c r="C955" s="216"/>
      <c r="D955" s="213"/>
      <c r="E955" s="36"/>
      <c r="F955" s="213"/>
      <c r="G955" s="213"/>
      <c r="H955" s="216"/>
    </row>
    <row r="956" spans="1:8" x14ac:dyDescent="0.2">
      <c r="A956" s="213"/>
      <c r="B956" s="216"/>
      <c r="C956" s="216"/>
      <c r="D956" s="213"/>
      <c r="E956" s="36"/>
      <c r="F956" s="213"/>
      <c r="G956" s="213"/>
      <c r="H956" s="216"/>
    </row>
    <row r="957" spans="1:8" x14ac:dyDescent="0.2">
      <c r="A957" s="213"/>
      <c r="B957" s="216"/>
      <c r="C957" s="216"/>
      <c r="D957" s="213"/>
      <c r="E957" s="36"/>
      <c r="F957" s="213"/>
      <c r="G957" s="213"/>
      <c r="H957" s="216"/>
    </row>
    <row r="958" spans="1:8" x14ac:dyDescent="0.2">
      <c r="A958" s="213"/>
      <c r="B958" s="216"/>
      <c r="C958" s="216"/>
      <c r="D958" s="213"/>
      <c r="E958" s="36"/>
      <c r="F958" s="213"/>
      <c r="G958" s="213"/>
      <c r="H958" s="216"/>
    </row>
    <row r="959" spans="1:8" x14ac:dyDescent="0.2">
      <c r="A959" s="213"/>
      <c r="B959" s="216"/>
      <c r="C959" s="216"/>
      <c r="D959" s="213"/>
      <c r="E959" s="36"/>
      <c r="F959" s="213"/>
      <c r="G959" s="213"/>
      <c r="H959" s="216"/>
    </row>
    <row r="960" spans="1:8" x14ac:dyDescent="0.2">
      <c r="A960" s="213"/>
      <c r="B960" s="216"/>
      <c r="C960" s="216"/>
      <c r="D960" s="213"/>
      <c r="E960" s="36"/>
      <c r="F960" s="213"/>
      <c r="G960" s="213"/>
      <c r="H960" s="216"/>
    </row>
    <row r="961" spans="1:8" x14ac:dyDescent="0.2">
      <c r="A961" s="213"/>
      <c r="B961" s="216"/>
      <c r="C961" s="216"/>
      <c r="D961" s="213"/>
      <c r="E961" s="36"/>
      <c r="F961" s="213"/>
      <c r="G961" s="213"/>
      <c r="H961" s="216"/>
    </row>
    <row r="962" spans="1:8" x14ac:dyDescent="0.2">
      <c r="A962" s="213"/>
      <c r="B962" s="216"/>
      <c r="C962" s="216"/>
      <c r="D962" s="213"/>
      <c r="E962" s="36"/>
      <c r="F962" s="213"/>
      <c r="G962" s="213"/>
      <c r="H962" s="216"/>
    </row>
    <row r="963" spans="1:8" x14ac:dyDescent="0.2">
      <c r="A963" s="213"/>
      <c r="B963" s="216"/>
      <c r="C963" s="216"/>
      <c r="D963" s="213"/>
      <c r="E963" s="36"/>
      <c r="F963" s="213"/>
      <c r="G963" s="213"/>
      <c r="H963" s="216"/>
    </row>
    <row r="964" spans="1:8" x14ac:dyDescent="0.2">
      <c r="A964" s="213"/>
      <c r="B964" s="216"/>
      <c r="C964" s="216"/>
      <c r="D964" s="213"/>
      <c r="E964" s="36"/>
      <c r="F964" s="213"/>
      <c r="G964" s="213"/>
      <c r="H964" s="216"/>
    </row>
    <row r="965" spans="1:8" x14ac:dyDescent="0.2">
      <c r="A965" s="213"/>
      <c r="B965" s="216"/>
      <c r="C965" s="216"/>
      <c r="D965" s="213"/>
      <c r="E965" s="36"/>
      <c r="F965" s="213"/>
      <c r="G965" s="213"/>
      <c r="H965" s="216"/>
    </row>
    <row r="966" spans="1:8" x14ac:dyDescent="0.2">
      <c r="A966" s="213"/>
      <c r="B966" s="216"/>
      <c r="C966" s="216"/>
      <c r="D966" s="213"/>
      <c r="E966" s="36"/>
      <c r="F966" s="213"/>
      <c r="G966" s="213"/>
      <c r="H966" s="216"/>
    </row>
    <row r="967" spans="1:8" x14ac:dyDescent="0.2">
      <c r="A967" s="213"/>
      <c r="B967" s="216"/>
      <c r="C967" s="216"/>
      <c r="D967" s="213"/>
      <c r="E967" s="36"/>
      <c r="F967" s="213"/>
      <c r="G967" s="213"/>
      <c r="H967" s="216"/>
    </row>
    <row r="968" spans="1:8" x14ac:dyDescent="0.2">
      <c r="A968" s="213"/>
      <c r="B968" s="216"/>
      <c r="C968" s="216"/>
      <c r="D968" s="213"/>
      <c r="E968" s="36"/>
      <c r="F968" s="213"/>
      <c r="G968" s="213"/>
      <c r="H968" s="216"/>
    </row>
    <row r="969" spans="1:8" x14ac:dyDescent="0.2">
      <c r="A969" s="213"/>
      <c r="B969" s="216"/>
      <c r="C969" s="216"/>
      <c r="D969" s="213"/>
      <c r="E969" s="36"/>
      <c r="F969" s="213"/>
      <c r="G969" s="213"/>
      <c r="H969" s="216"/>
    </row>
    <row r="970" spans="1:8" x14ac:dyDescent="0.2">
      <c r="A970" s="213"/>
      <c r="B970" s="216"/>
      <c r="C970" s="216"/>
      <c r="D970" s="213"/>
      <c r="E970" s="36"/>
      <c r="F970" s="213"/>
      <c r="G970" s="213"/>
      <c r="H970" s="216"/>
    </row>
    <row r="971" spans="1:8" x14ac:dyDescent="0.2">
      <c r="A971" s="213"/>
      <c r="B971" s="216"/>
      <c r="C971" s="216"/>
      <c r="D971" s="213"/>
      <c r="E971" s="36"/>
      <c r="F971" s="213"/>
      <c r="G971" s="213"/>
      <c r="H971" s="216"/>
    </row>
    <row r="972" spans="1:8" x14ac:dyDescent="0.2">
      <c r="A972" s="213"/>
      <c r="B972" s="216"/>
      <c r="C972" s="216"/>
      <c r="D972" s="213"/>
      <c r="E972" s="36"/>
      <c r="F972" s="213"/>
      <c r="G972" s="213"/>
      <c r="H972" s="216"/>
    </row>
    <row r="973" spans="1:8" x14ac:dyDescent="0.2">
      <c r="A973" s="213"/>
      <c r="B973" s="216"/>
      <c r="C973" s="216"/>
      <c r="D973" s="213"/>
      <c r="E973" s="36"/>
      <c r="F973" s="213"/>
      <c r="G973" s="213"/>
      <c r="H973" s="216"/>
    </row>
    <row r="974" spans="1:8" x14ac:dyDescent="0.2">
      <c r="A974" s="213"/>
      <c r="B974" s="216"/>
      <c r="C974" s="216"/>
      <c r="D974" s="213"/>
      <c r="E974" s="36"/>
      <c r="F974" s="213"/>
      <c r="G974" s="213"/>
      <c r="H974" s="216"/>
    </row>
    <row r="975" spans="1:8" x14ac:dyDescent="0.2">
      <c r="A975" s="213"/>
      <c r="B975" s="216"/>
      <c r="C975" s="216"/>
      <c r="D975" s="213"/>
      <c r="E975" s="36"/>
      <c r="F975" s="213"/>
      <c r="G975" s="213"/>
      <c r="H975" s="216"/>
    </row>
    <row r="976" spans="1:8" x14ac:dyDescent="0.2">
      <c r="A976" s="213"/>
      <c r="B976" s="216"/>
      <c r="C976" s="216"/>
      <c r="D976" s="213"/>
      <c r="E976" s="36"/>
      <c r="F976" s="213"/>
      <c r="G976" s="213"/>
      <c r="H976" s="216"/>
    </row>
    <row r="977" spans="1:8" x14ac:dyDescent="0.2">
      <c r="A977" s="213"/>
      <c r="B977" s="216"/>
      <c r="C977" s="216"/>
      <c r="D977" s="213"/>
      <c r="E977" s="36"/>
      <c r="F977" s="213"/>
      <c r="G977" s="213"/>
      <c r="H977" s="216"/>
    </row>
    <row r="978" spans="1:8" x14ac:dyDescent="0.2">
      <c r="A978" s="213"/>
      <c r="B978" s="216"/>
      <c r="C978" s="216"/>
      <c r="D978" s="213"/>
      <c r="E978" s="36"/>
      <c r="F978" s="213"/>
      <c r="G978" s="213"/>
      <c r="H978" s="216"/>
    </row>
    <row r="979" spans="1:8" x14ac:dyDescent="0.2">
      <c r="A979" s="213"/>
      <c r="B979" s="216"/>
      <c r="C979" s="216"/>
      <c r="D979" s="213"/>
      <c r="E979" s="36"/>
      <c r="F979" s="213"/>
      <c r="G979" s="213"/>
      <c r="H979" s="216"/>
    </row>
    <row r="980" spans="1:8" x14ac:dyDescent="0.2">
      <c r="A980" s="213"/>
      <c r="B980" s="216"/>
      <c r="C980" s="216"/>
      <c r="D980" s="213"/>
      <c r="E980" s="36"/>
      <c r="F980" s="213"/>
      <c r="G980" s="213"/>
      <c r="H980" s="216"/>
    </row>
    <row r="981" spans="1:8" x14ac:dyDescent="0.2">
      <c r="A981" s="213"/>
      <c r="B981" s="216"/>
      <c r="C981" s="216"/>
      <c r="D981" s="213"/>
      <c r="E981" s="36"/>
      <c r="F981" s="213"/>
      <c r="G981" s="213"/>
      <c r="H981" s="216"/>
    </row>
    <row r="982" spans="1:8" x14ac:dyDescent="0.2">
      <c r="A982" s="213"/>
      <c r="B982" s="216"/>
      <c r="C982" s="216"/>
      <c r="D982" s="213"/>
      <c r="E982" s="36"/>
      <c r="F982" s="213"/>
      <c r="G982" s="213"/>
      <c r="H982" s="216"/>
    </row>
    <row r="983" spans="1:8" x14ac:dyDescent="0.2">
      <c r="A983" s="213"/>
      <c r="B983" s="216"/>
      <c r="C983" s="216"/>
      <c r="D983" s="213"/>
      <c r="E983" s="36"/>
      <c r="F983" s="213"/>
      <c r="G983" s="213"/>
      <c r="H983" s="216"/>
    </row>
    <row r="984" spans="1:8" x14ac:dyDescent="0.2">
      <c r="A984" s="213"/>
      <c r="B984" s="216"/>
      <c r="C984" s="216"/>
      <c r="D984" s="213"/>
      <c r="E984" s="36"/>
      <c r="F984" s="213"/>
      <c r="G984" s="213"/>
      <c r="H984" s="216"/>
    </row>
    <row r="985" spans="1:8" x14ac:dyDescent="0.2">
      <c r="A985" s="213"/>
      <c r="B985" s="216"/>
      <c r="C985" s="216"/>
      <c r="D985" s="213"/>
      <c r="E985" s="36"/>
      <c r="F985" s="213"/>
      <c r="G985" s="213"/>
      <c r="H985" s="216"/>
    </row>
    <row r="986" spans="1:8" x14ac:dyDescent="0.2">
      <c r="A986" s="213"/>
      <c r="B986" s="216"/>
      <c r="C986" s="216"/>
      <c r="D986" s="213"/>
      <c r="E986" s="36"/>
      <c r="F986" s="213"/>
      <c r="G986" s="213"/>
      <c r="H986" s="216"/>
    </row>
    <row r="987" spans="1:8" x14ac:dyDescent="0.2">
      <c r="A987" s="213"/>
      <c r="B987" s="216"/>
      <c r="C987" s="216"/>
      <c r="D987" s="213"/>
      <c r="E987" s="36"/>
      <c r="F987" s="213"/>
      <c r="G987" s="213"/>
      <c r="H987" s="216"/>
    </row>
    <row r="988" spans="1:8" x14ac:dyDescent="0.2">
      <c r="A988" s="213"/>
      <c r="B988" s="216"/>
      <c r="C988" s="216"/>
      <c r="D988" s="213"/>
      <c r="E988" s="36"/>
      <c r="F988" s="213"/>
      <c r="G988" s="213"/>
      <c r="H988" s="216"/>
    </row>
    <row r="989" spans="1:8" x14ac:dyDescent="0.2">
      <c r="A989" s="213"/>
      <c r="B989" s="216"/>
      <c r="C989" s="216"/>
      <c r="D989" s="213"/>
      <c r="E989" s="36"/>
      <c r="F989" s="213"/>
      <c r="G989" s="213"/>
      <c r="H989" s="216"/>
    </row>
    <row r="990" spans="1:8" x14ac:dyDescent="0.2">
      <c r="A990" s="213"/>
      <c r="B990" s="216"/>
      <c r="C990" s="216"/>
      <c r="D990" s="213"/>
      <c r="E990" s="36"/>
      <c r="F990" s="213"/>
      <c r="G990" s="213"/>
      <c r="H990" s="216"/>
    </row>
    <row r="991" spans="1:8" x14ac:dyDescent="0.2">
      <c r="A991" s="213"/>
      <c r="B991" s="216"/>
      <c r="C991" s="216"/>
      <c r="D991" s="213"/>
      <c r="E991" s="36"/>
      <c r="F991" s="213"/>
      <c r="G991" s="213"/>
      <c r="H991" s="216"/>
    </row>
    <row r="992" spans="1:8" x14ac:dyDescent="0.2">
      <c r="A992" s="213"/>
      <c r="B992" s="216"/>
      <c r="C992" s="216"/>
      <c r="D992" s="213"/>
      <c r="E992" s="36"/>
      <c r="F992" s="213"/>
      <c r="G992" s="213"/>
      <c r="H992" s="216"/>
    </row>
    <row r="993" spans="1:8" x14ac:dyDescent="0.2">
      <c r="A993" s="213"/>
      <c r="B993" s="216"/>
      <c r="C993" s="216"/>
      <c r="D993" s="213"/>
      <c r="E993" s="36"/>
      <c r="F993" s="213"/>
      <c r="G993" s="213"/>
      <c r="H993" s="216"/>
    </row>
    <row r="994" spans="1:8" x14ac:dyDescent="0.2">
      <c r="A994" s="213"/>
      <c r="B994" s="216"/>
      <c r="C994" s="216"/>
      <c r="D994" s="213"/>
      <c r="E994" s="36"/>
      <c r="F994" s="213"/>
      <c r="G994" s="213"/>
      <c r="H994" s="216"/>
    </row>
    <row r="995" spans="1:8" x14ac:dyDescent="0.2">
      <c r="A995" s="213"/>
      <c r="B995" s="216"/>
      <c r="C995" s="216"/>
      <c r="D995" s="213"/>
      <c r="E995" s="36"/>
      <c r="F995" s="213"/>
      <c r="G995" s="213"/>
      <c r="H995" s="216"/>
    </row>
    <row r="996" spans="1:8" x14ac:dyDescent="0.2">
      <c r="A996" s="213"/>
      <c r="B996" s="216"/>
      <c r="C996" s="216"/>
      <c r="D996" s="213"/>
      <c r="E996" s="36"/>
      <c r="F996" s="213"/>
      <c r="G996" s="213"/>
      <c r="H996" s="216"/>
    </row>
    <row r="997" spans="1:8" x14ac:dyDescent="0.2">
      <c r="A997" s="213"/>
      <c r="B997" s="216"/>
      <c r="C997" s="216"/>
      <c r="D997" s="213"/>
      <c r="E997" s="36"/>
      <c r="F997" s="213"/>
      <c r="G997" s="213"/>
      <c r="H997" s="216"/>
    </row>
    <row r="998" spans="1:8" x14ac:dyDescent="0.2">
      <c r="A998" s="213"/>
      <c r="B998" s="216"/>
      <c r="C998" s="216"/>
      <c r="D998" s="213"/>
      <c r="E998" s="36"/>
      <c r="F998" s="213"/>
      <c r="G998" s="213"/>
      <c r="H998" s="216"/>
    </row>
    <row r="999" spans="1:8" x14ac:dyDescent="0.2">
      <c r="A999" s="213"/>
      <c r="B999" s="216"/>
      <c r="C999" s="216"/>
      <c r="D999" s="213"/>
      <c r="E999" s="36"/>
      <c r="F999" s="213"/>
      <c r="G999" s="213"/>
      <c r="H999" s="216"/>
    </row>
    <row r="1000" spans="1:8" x14ac:dyDescent="0.2">
      <c r="A1000" s="213"/>
      <c r="B1000" s="216"/>
      <c r="C1000" s="216"/>
      <c r="D1000" s="213"/>
      <c r="E1000" s="36"/>
      <c r="F1000" s="213"/>
      <c r="G1000" s="213"/>
      <c r="H1000" s="216"/>
    </row>
    <row r="1001" spans="1:8" x14ac:dyDescent="0.2">
      <c r="A1001" s="213"/>
      <c r="B1001" s="216"/>
      <c r="C1001" s="216"/>
      <c r="D1001" s="213"/>
      <c r="E1001" s="36"/>
      <c r="F1001" s="213"/>
      <c r="G1001" s="213"/>
      <c r="H1001" s="216"/>
    </row>
    <row r="1002" spans="1:8" x14ac:dyDescent="0.2">
      <c r="A1002" s="213"/>
      <c r="B1002" s="216"/>
      <c r="C1002" s="216"/>
      <c r="D1002" s="213"/>
      <c r="E1002" s="36"/>
      <c r="F1002" s="213"/>
      <c r="G1002" s="213"/>
      <c r="H1002" s="216"/>
    </row>
    <row r="1003" spans="1:8" x14ac:dyDescent="0.2">
      <c r="A1003" s="213"/>
      <c r="B1003" s="216"/>
      <c r="C1003" s="216"/>
      <c r="D1003" s="213"/>
      <c r="E1003" s="36"/>
      <c r="F1003" s="213"/>
      <c r="G1003" s="213"/>
      <c r="H1003" s="216"/>
    </row>
    <row r="1004" spans="1:8" x14ac:dyDescent="0.2">
      <c r="A1004" s="213"/>
      <c r="B1004" s="216"/>
      <c r="C1004" s="216"/>
      <c r="D1004" s="213"/>
      <c r="E1004" s="36"/>
      <c r="F1004" s="213"/>
      <c r="G1004" s="213"/>
      <c r="H1004" s="216"/>
    </row>
    <row r="1005" spans="1:8" x14ac:dyDescent="0.2">
      <c r="A1005" s="213"/>
      <c r="B1005" s="216"/>
      <c r="C1005" s="216"/>
      <c r="D1005" s="213"/>
      <c r="E1005" s="36"/>
      <c r="F1005" s="213"/>
      <c r="G1005" s="213"/>
      <c r="H1005" s="216"/>
    </row>
    <row r="1006" spans="1:8" x14ac:dyDescent="0.2">
      <c r="A1006" s="213"/>
      <c r="B1006" s="216"/>
      <c r="C1006" s="216"/>
      <c r="D1006" s="213"/>
      <c r="E1006" s="36"/>
      <c r="F1006" s="213"/>
      <c r="G1006" s="213"/>
      <c r="H1006" s="216"/>
    </row>
    <row r="1007" spans="1:8" x14ac:dyDescent="0.2">
      <c r="A1007" s="213"/>
      <c r="B1007" s="216"/>
      <c r="C1007" s="216"/>
      <c r="D1007" s="213"/>
      <c r="E1007" s="36"/>
      <c r="F1007" s="213"/>
      <c r="G1007" s="213"/>
      <c r="H1007" s="216"/>
    </row>
    <row r="1008" spans="1:8" x14ac:dyDescent="0.2">
      <c r="A1008" s="213"/>
      <c r="B1008" s="216"/>
      <c r="C1008" s="216"/>
      <c r="D1008" s="213"/>
      <c r="E1008" s="36"/>
      <c r="F1008" s="213"/>
      <c r="G1008" s="213"/>
      <c r="H1008" s="216"/>
    </row>
    <row r="1009" spans="1:8" x14ac:dyDescent="0.2">
      <c r="A1009" s="213"/>
      <c r="B1009" s="216"/>
      <c r="C1009" s="216"/>
      <c r="D1009" s="213"/>
      <c r="E1009" s="36"/>
      <c r="F1009" s="213"/>
      <c r="G1009" s="213"/>
      <c r="H1009" s="216"/>
    </row>
    <row r="1010" spans="1:8" x14ac:dyDescent="0.2">
      <c r="A1010" s="213"/>
      <c r="B1010" s="216"/>
      <c r="C1010" s="216"/>
      <c r="D1010" s="213"/>
      <c r="E1010" s="36"/>
      <c r="F1010" s="213"/>
      <c r="G1010" s="213"/>
      <c r="H1010" s="216"/>
    </row>
    <row r="1011" spans="1:8" x14ac:dyDescent="0.2">
      <c r="A1011" s="213"/>
      <c r="B1011" s="216"/>
      <c r="C1011" s="216"/>
      <c r="D1011" s="213"/>
      <c r="E1011" s="36"/>
      <c r="F1011" s="213"/>
      <c r="G1011" s="213"/>
      <c r="H1011" s="216"/>
    </row>
    <row r="1012" spans="1:8" x14ac:dyDescent="0.2">
      <c r="A1012" s="213"/>
      <c r="B1012" s="216"/>
      <c r="C1012" s="216"/>
      <c r="D1012" s="213"/>
      <c r="E1012" s="36"/>
      <c r="F1012" s="213"/>
      <c r="G1012" s="213"/>
      <c r="H1012" s="216"/>
    </row>
    <row r="1013" spans="1:8" x14ac:dyDescent="0.2">
      <c r="A1013" s="213"/>
      <c r="B1013" s="216"/>
      <c r="C1013" s="216"/>
      <c r="D1013" s="213"/>
      <c r="E1013" s="36"/>
      <c r="F1013" s="213"/>
      <c r="G1013" s="213"/>
      <c r="H1013" s="216"/>
    </row>
    <row r="1014" spans="1:8" x14ac:dyDescent="0.2">
      <c r="A1014" s="213"/>
      <c r="B1014" s="216"/>
      <c r="C1014" s="216"/>
      <c r="D1014" s="213"/>
      <c r="E1014" s="36"/>
      <c r="F1014" s="213"/>
      <c r="G1014" s="213"/>
      <c r="H1014" s="216"/>
    </row>
    <row r="1015" spans="1:8" x14ac:dyDescent="0.2">
      <c r="A1015" s="213"/>
      <c r="B1015" s="216"/>
      <c r="C1015" s="216"/>
      <c r="D1015" s="213"/>
      <c r="E1015" s="36"/>
      <c r="F1015" s="213"/>
      <c r="G1015" s="213"/>
      <c r="H1015" s="216"/>
    </row>
    <row r="1016" spans="1:8" x14ac:dyDescent="0.2">
      <c r="A1016" s="213"/>
      <c r="B1016" s="216"/>
      <c r="C1016" s="216"/>
      <c r="D1016" s="213"/>
      <c r="E1016" s="36"/>
      <c r="F1016" s="213"/>
      <c r="G1016" s="213"/>
      <c r="H1016" s="216"/>
    </row>
    <row r="1017" spans="1:8" x14ac:dyDescent="0.2">
      <c r="A1017" s="213"/>
      <c r="B1017" s="216"/>
      <c r="C1017" s="216"/>
      <c r="D1017" s="213"/>
      <c r="E1017" s="36"/>
      <c r="F1017" s="213"/>
      <c r="G1017" s="213"/>
      <c r="H1017" s="216"/>
    </row>
    <row r="1018" spans="1:8" x14ac:dyDescent="0.2">
      <c r="A1018" s="213"/>
      <c r="B1018" s="216"/>
      <c r="C1018" s="216"/>
      <c r="D1018" s="213"/>
      <c r="E1018" s="36"/>
      <c r="F1018" s="213"/>
      <c r="G1018" s="213"/>
      <c r="H1018" s="216"/>
    </row>
    <row r="1019" spans="1:8" x14ac:dyDescent="0.2">
      <c r="A1019" s="213"/>
      <c r="B1019" s="216"/>
      <c r="C1019" s="216"/>
      <c r="D1019" s="213"/>
      <c r="E1019" s="36"/>
      <c r="F1019" s="213"/>
      <c r="G1019" s="213"/>
      <c r="H1019" s="216"/>
    </row>
    <row r="1020" spans="1:8" x14ac:dyDescent="0.2">
      <c r="A1020" s="213"/>
      <c r="B1020" s="216"/>
      <c r="C1020" s="216"/>
      <c r="D1020" s="213"/>
      <c r="E1020" s="36"/>
      <c r="F1020" s="213"/>
      <c r="G1020" s="213"/>
      <c r="H1020" s="216"/>
    </row>
    <row r="1021" spans="1:8" x14ac:dyDescent="0.2">
      <c r="A1021" s="213"/>
      <c r="B1021" s="216"/>
      <c r="C1021" s="216"/>
      <c r="D1021" s="213"/>
      <c r="E1021" s="36"/>
      <c r="F1021" s="213"/>
      <c r="G1021" s="213"/>
      <c r="H1021" s="216"/>
    </row>
    <row r="1022" spans="1:8" x14ac:dyDescent="0.2">
      <c r="A1022" s="213"/>
      <c r="B1022" s="216"/>
      <c r="C1022" s="216"/>
      <c r="D1022" s="213"/>
      <c r="E1022" s="36"/>
      <c r="F1022" s="213"/>
      <c r="G1022" s="213"/>
      <c r="H1022" s="216"/>
    </row>
    <row r="1023" spans="1:8" x14ac:dyDescent="0.2">
      <c r="A1023" s="213"/>
      <c r="B1023" s="216"/>
      <c r="C1023" s="216"/>
      <c r="D1023" s="213"/>
      <c r="E1023" s="36"/>
      <c r="F1023" s="213"/>
      <c r="G1023" s="213"/>
      <c r="H1023" s="216"/>
    </row>
    <row r="1024" spans="1:8" x14ac:dyDescent="0.2">
      <c r="A1024" s="213"/>
      <c r="B1024" s="216"/>
      <c r="C1024" s="216"/>
      <c r="D1024" s="213"/>
      <c r="E1024" s="36"/>
      <c r="F1024" s="213"/>
      <c r="G1024" s="213"/>
      <c r="H1024" s="216"/>
    </row>
    <row r="1025" spans="1:8" x14ac:dyDescent="0.2">
      <c r="A1025" s="213"/>
      <c r="B1025" s="216"/>
      <c r="C1025" s="216"/>
      <c r="D1025" s="213"/>
      <c r="E1025" s="36"/>
      <c r="F1025" s="213"/>
      <c r="G1025" s="213"/>
      <c r="H1025" s="216"/>
    </row>
    <row r="1026" spans="1:8" x14ac:dyDescent="0.2">
      <c r="A1026" s="213"/>
      <c r="B1026" s="216"/>
      <c r="C1026" s="216"/>
      <c r="D1026" s="213"/>
      <c r="E1026" s="36"/>
      <c r="F1026" s="213"/>
      <c r="G1026" s="213"/>
      <c r="H1026" s="216"/>
    </row>
    <row r="1027" spans="1:8" x14ac:dyDescent="0.2">
      <c r="A1027" s="213"/>
      <c r="B1027" s="216"/>
      <c r="C1027" s="216"/>
      <c r="D1027" s="213"/>
      <c r="E1027" s="36"/>
      <c r="F1027" s="213"/>
      <c r="G1027" s="213"/>
      <c r="H1027" s="216"/>
    </row>
    <row r="1028" spans="1:8" x14ac:dyDescent="0.2">
      <c r="A1028" s="213"/>
      <c r="B1028" s="216"/>
      <c r="C1028" s="216"/>
      <c r="D1028" s="213"/>
      <c r="E1028" s="36"/>
      <c r="F1028" s="213"/>
      <c r="G1028" s="213"/>
      <c r="H1028" s="216"/>
    </row>
    <row r="1029" spans="1:8" x14ac:dyDescent="0.2">
      <c r="A1029" s="213"/>
      <c r="B1029" s="216"/>
      <c r="C1029" s="216"/>
      <c r="D1029" s="213"/>
      <c r="E1029" s="36"/>
      <c r="F1029" s="213"/>
      <c r="G1029" s="213"/>
      <c r="H1029" s="216"/>
    </row>
    <row r="1030" spans="1:8" x14ac:dyDescent="0.2">
      <c r="A1030" s="213"/>
      <c r="B1030" s="216"/>
      <c r="C1030" s="216"/>
      <c r="D1030" s="213"/>
      <c r="E1030" s="36"/>
      <c r="F1030" s="213"/>
      <c r="G1030" s="213"/>
      <c r="H1030" s="216"/>
    </row>
    <row r="1031" spans="1:8" x14ac:dyDescent="0.2">
      <c r="A1031" s="213"/>
      <c r="B1031" s="216"/>
      <c r="C1031" s="216"/>
      <c r="D1031" s="213"/>
      <c r="E1031" s="36"/>
      <c r="F1031" s="213"/>
      <c r="G1031" s="213"/>
      <c r="H1031" s="216"/>
    </row>
    <row r="1032" spans="1:8" x14ac:dyDescent="0.2">
      <c r="A1032" s="213"/>
      <c r="B1032" s="216"/>
      <c r="C1032" s="216"/>
      <c r="D1032" s="213"/>
      <c r="E1032" s="36"/>
      <c r="F1032" s="213"/>
      <c r="G1032" s="213"/>
      <c r="H1032" s="216"/>
    </row>
    <row r="1033" spans="1:8" x14ac:dyDescent="0.2">
      <c r="A1033" s="213"/>
      <c r="B1033" s="216"/>
      <c r="C1033" s="216"/>
      <c r="D1033" s="213"/>
      <c r="E1033" s="36"/>
      <c r="F1033" s="213"/>
      <c r="G1033" s="213"/>
      <c r="H1033" s="216"/>
    </row>
    <row r="1034" spans="1:8" x14ac:dyDescent="0.2">
      <c r="A1034" s="213"/>
      <c r="B1034" s="216"/>
      <c r="C1034" s="216"/>
      <c r="D1034" s="213"/>
      <c r="E1034" s="36"/>
      <c r="F1034" s="213"/>
      <c r="G1034" s="213"/>
      <c r="H1034" s="216"/>
    </row>
    <row r="1035" spans="1:8" x14ac:dyDescent="0.2">
      <c r="A1035" s="213"/>
      <c r="B1035" s="216"/>
      <c r="C1035" s="216"/>
      <c r="D1035" s="213"/>
      <c r="E1035" s="36"/>
      <c r="F1035" s="213"/>
      <c r="G1035" s="213"/>
      <c r="H1035" s="216"/>
    </row>
    <row r="1036" spans="1:8" x14ac:dyDescent="0.2">
      <c r="A1036" s="213"/>
      <c r="B1036" s="216"/>
      <c r="C1036" s="216"/>
      <c r="D1036" s="213"/>
      <c r="E1036" s="36"/>
      <c r="F1036" s="213"/>
      <c r="G1036" s="213"/>
      <c r="H1036" s="216"/>
    </row>
    <row r="1037" spans="1:8" x14ac:dyDescent="0.2">
      <c r="A1037" s="213"/>
      <c r="B1037" s="216"/>
      <c r="C1037" s="216"/>
      <c r="D1037" s="213"/>
      <c r="E1037" s="36"/>
      <c r="F1037" s="213"/>
      <c r="G1037" s="213"/>
      <c r="H1037" s="216"/>
    </row>
    <row r="1038" spans="1:8" x14ac:dyDescent="0.2">
      <c r="A1038" s="213"/>
      <c r="B1038" s="216"/>
      <c r="C1038" s="216"/>
      <c r="D1038" s="213"/>
      <c r="E1038" s="36"/>
      <c r="F1038" s="213"/>
      <c r="G1038" s="213"/>
      <c r="H1038" s="216"/>
    </row>
    <row r="1039" spans="1:8" x14ac:dyDescent="0.2">
      <c r="A1039" s="213"/>
      <c r="B1039" s="216"/>
      <c r="C1039" s="216"/>
      <c r="D1039" s="213"/>
      <c r="E1039" s="36"/>
      <c r="F1039" s="213"/>
      <c r="G1039" s="213"/>
      <c r="H1039" s="216"/>
    </row>
    <row r="1040" spans="1:8" x14ac:dyDescent="0.2">
      <c r="A1040" s="213"/>
      <c r="B1040" s="216"/>
      <c r="C1040" s="216"/>
      <c r="D1040" s="213"/>
      <c r="E1040" s="36"/>
      <c r="F1040" s="213"/>
      <c r="G1040" s="213"/>
      <c r="H1040" s="216"/>
    </row>
    <row r="1041" spans="1:8" x14ac:dyDescent="0.2">
      <c r="A1041" s="213"/>
      <c r="B1041" s="216"/>
      <c r="C1041" s="216"/>
      <c r="D1041" s="213"/>
      <c r="E1041" s="36"/>
      <c r="F1041" s="213"/>
      <c r="G1041" s="213"/>
      <c r="H1041" s="216"/>
    </row>
    <row r="1042" spans="1:8" x14ac:dyDescent="0.2">
      <c r="A1042" s="213"/>
      <c r="B1042" s="216"/>
      <c r="C1042" s="216"/>
      <c r="D1042" s="213"/>
      <c r="E1042" s="36"/>
      <c r="F1042" s="213"/>
      <c r="G1042" s="213"/>
      <c r="H1042" s="216"/>
    </row>
    <row r="1043" spans="1:8" x14ac:dyDescent="0.2">
      <c r="A1043" s="213"/>
      <c r="B1043" s="216"/>
      <c r="C1043" s="216"/>
      <c r="D1043" s="213"/>
      <c r="E1043" s="36"/>
      <c r="F1043" s="213"/>
      <c r="G1043" s="213"/>
      <c r="H1043" s="216"/>
    </row>
    <row r="1044" spans="1:8" x14ac:dyDescent="0.2">
      <c r="A1044" s="213"/>
      <c r="B1044" s="216"/>
      <c r="C1044" s="216"/>
      <c r="D1044" s="213"/>
      <c r="E1044" s="36"/>
      <c r="F1044" s="213"/>
      <c r="G1044" s="213"/>
      <c r="H1044" s="216"/>
    </row>
    <row r="1045" spans="1:8" x14ac:dyDescent="0.2">
      <c r="A1045" s="213"/>
      <c r="B1045" s="216"/>
      <c r="C1045" s="216"/>
      <c r="D1045" s="213"/>
      <c r="E1045" s="36"/>
      <c r="F1045" s="213"/>
      <c r="G1045" s="213"/>
      <c r="H1045" s="216"/>
    </row>
    <row r="1046" spans="1:8" x14ac:dyDescent="0.2">
      <c r="A1046" s="213"/>
      <c r="B1046" s="216"/>
      <c r="C1046" s="216"/>
      <c r="D1046" s="213"/>
      <c r="E1046" s="36"/>
      <c r="F1046" s="213"/>
      <c r="G1046" s="213"/>
      <c r="H1046" s="216"/>
    </row>
    <row r="1047" spans="1:8" x14ac:dyDescent="0.2">
      <c r="A1047" s="213"/>
      <c r="B1047" s="216"/>
      <c r="C1047" s="216"/>
      <c r="D1047" s="213"/>
      <c r="E1047" s="36"/>
      <c r="F1047" s="213"/>
      <c r="G1047" s="213"/>
      <c r="H1047" s="216"/>
    </row>
    <row r="1048" spans="1:8" x14ac:dyDescent="0.2">
      <c r="A1048" s="213"/>
      <c r="B1048" s="216"/>
      <c r="C1048" s="216"/>
      <c r="D1048" s="213"/>
      <c r="E1048" s="36"/>
      <c r="F1048" s="213"/>
      <c r="G1048" s="213"/>
      <c r="H1048" s="216"/>
    </row>
    <row r="1049" spans="1:8" x14ac:dyDescent="0.2">
      <c r="A1049" s="213"/>
      <c r="B1049" s="216"/>
      <c r="C1049" s="216"/>
      <c r="D1049" s="213"/>
      <c r="E1049" s="36"/>
      <c r="F1049" s="213"/>
      <c r="G1049" s="213"/>
      <c r="H1049" s="216"/>
    </row>
    <row r="1050" spans="1:8" x14ac:dyDescent="0.2">
      <c r="A1050" s="213"/>
      <c r="B1050" s="216"/>
      <c r="C1050" s="216"/>
      <c r="D1050" s="213"/>
      <c r="E1050" s="36"/>
      <c r="F1050" s="213"/>
      <c r="G1050" s="213"/>
      <c r="H1050" s="216"/>
    </row>
    <row r="1051" spans="1:8" x14ac:dyDescent="0.2">
      <c r="A1051" s="213"/>
      <c r="B1051" s="216"/>
      <c r="C1051" s="216"/>
      <c r="D1051" s="213"/>
      <c r="E1051" s="36"/>
      <c r="F1051" s="213"/>
      <c r="G1051" s="213"/>
      <c r="H1051" s="216"/>
    </row>
    <row r="1052" spans="1:8" x14ac:dyDescent="0.2">
      <c r="A1052" s="213"/>
      <c r="B1052" s="216"/>
      <c r="C1052" s="216"/>
      <c r="D1052" s="213"/>
      <c r="E1052" s="36"/>
      <c r="F1052" s="213"/>
      <c r="G1052" s="213"/>
      <c r="H1052" s="216"/>
    </row>
    <row r="1053" spans="1:8" x14ac:dyDescent="0.2">
      <c r="A1053" s="213"/>
      <c r="B1053" s="216"/>
      <c r="C1053" s="216"/>
      <c r="D1053" s="213"/>
      <c r="E1053" s="36"/>
      <c r="F1053" s="213"/>
      <c r="G1053" s="213"/>
      <c r="H1053" s="216"/>
    </row>
    <row r="1054" spans="1:8" x14ac:dyDescent="0.2">
      <c r="A1054" s="213"/>
      <c r="B1054" s="216"/>
      <c r="C1054" s="216"/>
      <c r="D1054" s="213"/>
      <c r="E1054" s="36"/>
      <c r="F1054" s="213"/>
      <c r="G1054" s="213"/>
      <c r="H1054" s="216"/>
    </row>
    <row r="1055" spans="1:8" x14ac:dyDescent="0.2">
      <c r="A1055" s="213"/>
      <c r="B1055" s="216"/>
      <c r="C1055" s="216"/>
      <c r="D1055" s="213"/>
      <c r="E1055" s="36"/>
      <c r="F1055" s="213"/>
      <c r="G1055" s="213"/>
      <c r="H1055" s="216"/>
    </row>
    <row r="1056" spans="1:8" x14ac:dyDescent="0.2">
      <c r="A1056" s="213"/>
      <c r="B1056" s="216"/>
      <c r="C1056" s="216"/>
      <c r="D1056" s="213"/>
      <c r="E1056" s="36"/>
      <c r="F1056" s="213"/>
      <c r="G1056" s="213"/>
      <c r="H1056" s="216"/>
    </row>
    <row r="1057" spans="1:8" x14ac:dyDescent="0.2">
      <c r="A1057" s="213"/>
      <c r="B1057" s="216"/>
      <c r="C1057" s="216"/>
      <c r="D1057" s="213"/>
      <c r="E1057" s="36"/>
      <c r="F1057" s="213"/>
      <c r="G1057" s="213"/>
      <c r="H1057" s="216"/>
    </row>
    <row r="1058" spans="1:8" x14ac:dyDescent="0.2">
      <c r="A1058" s="213"/>
      <c r="B1058" s="216"/>
      <c r="C1058" s="216"/>
      <c r="D1058" s="213"/>
      <c r="E1058" s="36"/>
      <c r="F1058" s="213"/>
      <c r="G1058" s="213"/>
      <c r="H1058" s="216"/>
    </row>
    <row r="1059" spans="1:8" x14ac:dyDescent="0.2">
      <c r="A1059" s="213"/>
      <c r="B1059" s="216"/>
      <c r="C1059" s="216"/>
      <c r="D1059" s="213"/>
      <c r="E1059" s="36"/>
      <c r="F1059" s="213"/>
      <c r="G1059" s="213"/>
      <c r="H1059" s="216"/>
    </row>
    <row r="1060" spans="1:8" x14ac:dyDescent="0.2">
      <c r="A1060" s="213"/>
      <c r="B1060" s="216"/>
      <c r="C1060" s="216"/>
      <c r="D1060" s="213"/>
      <c r="E1060" s="36"/>
      <c r="F1060" s="213"/>
      <c r="G1060" s="213"/>
      <c r="H1060" s="216"/>
    </row>
    <row r="1061" spans="1:8" x14ac:dyDescent="0.2">
      <c r="A1061" s="213"/>
      <c r="B1061" s="216"/>
      <c r="C1061" s="216"/>
      <c r="D1061" s="213"/>
      <c r="E1061" s="36"/>
      <c r="F1061" s="213"/>
      <c r="G1061" s="213"/>
      <c r="H1061" s="216"/>
    </row>
    <row r="1062" spans="1:8" x14ac:dyDescent="0.2">
      <c r="A1062" s="213"/>
      <c r="B1062" s="216"/>
      <c r="C1062" s="216"/>
      <c r="D1062" s="213"/>
      <c r="E1062" s="36"/>
      <c r="F1062" s="213"/>
      <c r="G1062" s="213"/>
      <c r="H1062" s="216"/>
    </row>
    <row r="1063" spans="1:8" x14ac:dyDescent="0.2">
      <c r="A1063" s="213"/>
      <c r="B1063" s="216"/>
      <c r="C1063" s="216"/>
      <c r="D1063" s="213"/>
      <c r="E1063" s="36"/>
      <c r="F1063" s="213"/>
      <c r="G1063" s="213"/>
      <c r="H1063" s="216"/>
    </row>
    <row r="1064" spans="1:8" x14ac:dyDescent="0.2">
      <c r="A1064" s="213"/>
      <c r="B1064" s="216"/>
      <c r="C1064" s="216"/>
      <c r="D1064" s="213"/>
      <c r="E1064" s="36"/>
      <c r="F1064" s="213"/>
      <c r="G1064" s="213"/>
      <c r="H1064" s="216"/>
    </row>
    <row r="1065" spans="1:8" x14ac:dyDescent="0.2">
      <c r="A1065" s="213"/>
      <c r="B1065" s="216"/>
      <c r="C1065" s="216"/>
      <c r="D1065" s="213"/>
      <c r="E1065" s="36"/>
      <c r="F1065" s="213"/>
      <c r="G1065" s="213"/>
      <c r="H1065" s="216"/>
    </row>
    <row r="1066" spans="1:8" x14ac:dyDescent="0.2">
      <c r="A1066" s="213"/>
      <c r="B1066" s="216"/>
      <c r="C1066" s="216"/>
      <c r="D1066" s="213"/>
      <c r="E1066" s="36"/>
      <c r="F1066" s="213"/>
      <c r="G1066" s="213"/>
      <c r="H1066" s="216"/>
    </row>
    <row r="1067" spans="1:8" x14ac:dyDescent="0.2">
      <c r="A1067" s="213"/>
      <c r="B1067" s="216"/>
      <c r="C1067" s="216"/>
      <c r="D1067" s="213"/>
      <c r="E1067" s="36"/>
      <c r="F1067" s="213"/>
      <c r="G1067" s="213"/>
      <c r="H1067" s="216"/>
    </row>
    <row r="1068" spans="1:8" x14ac:dyDescent="0.2">
      <c r="A1068" s="213"/>
      <c r="B1068" s="216"/>
      <c r="C1068" s="216"/>
      <c r="D1068" s="213"/>
      <c r="E1068" s="36"/>
      <c r="F1068" s="213"/>
      <c r="G1068" s="213"/>
      <c r="H1068" s="216"/>
    </row>
    <row r="1069" spans="1:8" x14ac:dyDescent="0.2">
      <c r="A1069" s="213"/>
      <c r="B1069" s="216"/>
      <c r="C1069" s="216"/>
      <c r="D1069" s="213"/>
      <c r="E1069" s="36"/>
      <c r="F1069" s="213"/>
      <c r="G1069" s="213"/>
      <c r="H1069" s="216"/>
    </row>
    <row r="1070" spans="1:8" x14ac:dyDescent="0.2">
      <c r="A1070" s="213"/>
      <c r="B1070" s="216"/>
      <c r="C1070" s="216"/>
      <c r="D1070" s="213"/>
      <c r="E1070" s="36"/>
      <c r="F1070" s="213"/>
      <c r="G1070" s="213"/>
      <c r="H1070" s="216"/>
    </row>
    <row r="1071" spans="1:8" x14ac:dyDescent="0.2">
      <c r="A1071" s="213"/>
      <c r="B1071" s="216"/>
      <c r="C1071" s="216"/>
      <c r="D1071" s="213"/>
      <c r="E1071" s="36"/>
      <c r="F1071" s="213"/>
      <c r="G1071" s="213"/>
      <c r="H1071" s="216"/>
    </row>
    <row r="1072" spans="1:8" x14ac:dyDescent="0.2">
      <c r="A1072" s="213"/>
      <c r="B1072" s="216"/>
      <c r="C1072" s="216"/>
      <c r="D1072" s="213"/>
      <c r="E1072" s="36"/>
      <c r="F1072" s="213"/>
      <c r="G1072" s="213"/>
      <c r="H1072" s="216"/>
    </row>
    <row r="1073" spans="1:8" x14ac:dyDescent="0.2">
      <c r="A1073" s="213"/>
      <c r="B1073" s="216"/>
      <c r="C1073" s="216"/>
      <c r="D1073" s="213"/>
      <c r="E1073" s="36"/>
      <c r="F1073" s="213"/>
      <c r="G1073" s="213"/>
      <c r="H1073" s="216"/>
    </row>
    <row r="1074" spans="1:8" x14ac:dyDescent="0.2">
      <c r="A1074" s="213"/>
      <c r="B1074" s="216"/>
      <c r="C1074" s="216"/>
      <c r="D1074" s="213"/>
      <c r="E1074" s="36"/>
      <c r="F1074" s="213"/>
      <c r="G1074" s="213"/>
      <c r="H1074" s="216"/>
    </row>
    <row r="1075" spans="1:8" x14ac:dyDescent="0.2">
      <c r="A1075" s="213"/>
      <c r="B1075" s="216"/>
      <c r="C1075" s="216"/>
      <c r="D1075" s="213"/>
      <c r="E1075" s="36"/>
      <c r="F1075" s="213"/>
      <c r="G1075" s="213"/>
      <c r="H1075" s="216"/>
    </row>
    <row r="1076" spans="1:8" x14ac:dyDescent="0.2">
      <c r="A1076" s="213"/>
      <c r="B1076" s="216"/>
      <c r="C1076" s="216"/>
      <c r="D1076" s="213"/>
      <c r="E1076" s="36"/>
      <c r="F1076" s="213"/>
      <c r="G1076" s="213"/>
      <c r="H1076" s="216"/>
    </row>
    <row r="1077" spans="1:8" x14ac:dyDescent="0.2">
      <c r="A1077" s="213"/>
      <c r="B1077" s="216"/>
      <c r="C1077" s="216"/>
      <c r="D1077" s="213"/>
      <c r="E1077" s="36"/>
      <c r="F1077" s="213"/>
      <c r="G1077" s="213"/>
      <c r="H1077" s="216"/>
    </row>
    <row r="1078" spans="1:8" x14ac:dyDescent="0.2">
      <c r="A1078" s="213"/>
      <c r="B1078" s="216"/>
      <c r="C1078" s="216"/>
      <c r="D1078" s="213"/>
      <c r="E1078" s="36"/>
      <c r="F1078" s="213"/>
      <c r="G1078" s="213"/>
      <c r="H1078" s="216"/>
    </row>
    <row r="1079" spans="1:8" x14ac:dyDescent="0.2">
      <c r="A1079" s="213"/>
      <c r="B1079" s="216"/>
      <c r="C1079" s="216"/>
      <c r="D1079" s="213"/>
      <c r="E1079" s="36"/>
      <c r="F1079" s="213"/>
      <c r="G1079" s="213"/>
      <c r="H1079" s="216"/>
    </row>
    <row r="1080" spans="1:8" x14ac:dyDescent="0.2">
      <c r="A1080" s="213"/>
      <c r="B1080" s="216"/>
      <c r="C1080" s="216"/>
      <c r="D1080" s="213"/>
      <c r="E1080" s="36"/>
      <c r="F1080" s="213"/>
      <c r="G1080" s="213"/>
      <c r="H1080" s="216"/>
    </row>
    <row r="1081" spans="1:8" x14ac:dyDescent="0.2">
      <c r="A1081" s="213"/>
      <c r="B1081" s="216"/>
      <c r="C1081" s="216"/>
      <c r="D1081" s="213"/>
      <c r="E1081" s="36"/>
      <c r="F1081" s="213"/>
      <c r="G1081" s="213"/>
      <c r="H1081" s="216"/>
    </row>
    <row r="1082" spans="1:8" x14ac:dyDescent="0.2">
      <c r="A1082" s="213"/>
      <c r="B1082" s="216"/>
      <c r="C1082" s="216"/>
      <c r="D1082" s="213"/>
      <c r="E1082" s="36"/>
      <c r="F1082" s="213"/>
      <c r="G1082" s="213"/>
      <c r="H1082" s="216"/>
    </row>
    <row r="1083" spans="1:8" x14ac:dyDescent="0.2">
      <c r="A1083" s="213"/>
      <c r="B1083" s="216"/>
      <c r="C1083" s="216"/>
      <c r="D1083" s="213"/>
      <c r="E1083" s="36"/>
      <c r="F1083" s="213"/>
      <c r="G1083" s="213"/>
      <c r="H1083" s="216"/>
    </row>
    <row r="1084" spans="1:8" x14ac:dyDescent="0.2">
      <c r="A1084" s="213"/>
      <c r="B1084" s="216"/>
      <c r="C1084" s="216"/>
      <c r="D1084" s="213"/>
      <c r="E1084" s="36"/>
      <c r="F1084" s="213"/>
      <c r="G1084" s="213"/>
      <c r="H1084" s="216"/>
    </row>
    <row r="1085" spans="1:8" x14ac:dyDescent="0.2">
      <c r="A1085" s="213"/>
      <c r="B1085" s="216"/>
      <c r="C1085" s="216"/>
      <c r="D1085" s="213"/>
      <c r="E1085" s="36"/>
      <c r="F1085" s="213"/>
      <c r="G1085" s="213"/>
      <c r="H1085" s="216"/>
    </row>
    <row r="1086" spans="1:8" x14ac:dyDescent="0.2">
      <c r="A1086" s="213"/>
      <c r="B1086" s="216"/>
      <c r="C1086" s="216"/>
      <c r="D1086" s="213"/>
      <c r="E1086" s="36"/>
      <c r="F1086" s="213"/>
      <c r="G1086" s="213"/>
      <c r="H1086" s="216"/>
    </row>
    <row r="1087" spans="1:8" x14ac:dyDescent="0.2">
      <c r="A1087" s="213"/>
      <c r="B1087" s="216"/>
      <c r="C1087" s="216"/>
      <c r="D1087" s="213"/>
      <c r="E1087" s="36"/>
      <c r="F1087" s="213"/>
      <c r="G1087" s="213"/>
      <c r="H1087" s="216"/>
    </row>
    <row r="1088" spans="1:8" x14ac:dyDescent="0.2">
      <c r="A1088" s="213"/>
      <c r="B1088" s="216"/>
      <c r="C1088" s="216"/>
      <c r="D1088" s="213"/>
      <c r="E1088" s="36"/>
      <c r="F1088" s="213"/>
      <c r="G1088" s="213"/>
      <c r="H1088" s="216"/>
    </row>
    <row r="1089" spans="1:8" x14ac:dyDescent="0.2">
      <c r="A1089" s="213"/>
      <c r="B1089" s="216"/>
      <c r="C1089" s="216"/>
      <c r="D1089" s="213"/>
      <c r="E1089" s="36"/>
      <c r="F1089" s="213"/>
      <c r="G1089" s="213"/>
      <c r="H1089" s="216"/>
    </row>
    <row r="1090" spans="1:8" x14ac:dyDescent="0.2">
      <c r="A1090" s="213"/>
      <c r="B1090" s="216"/>
      <c r="C1090" s="216"/>
      <c r="D1090" s="213"/>
      <c r="E1090" s="36"/>
      <c r="F1090" s="213"/>
      <c r="G1090" s="213"/>
      <c r="H1090" s="216"/>
    </row>
    <row r="1091" spans="1:8" x14ac:dyDescent="0.2">
      <c r="A1091" s="213"/>
      <c r="B1091" s="216"/>
      <c r="C1091" s="216"/>
      <c r="D1091" s="213"/>
      <c r="E1091" s="36"/>
      <c r="F1091" s="213"/>
      <c r="G1091" s="213"/>
      <c r="H1091" s="216"/>
    </row>
    <row r="1092" spans="1:8" x14ac:dyDescent="0.2">
      <c r="A1092" s="213"/>
      <c r="B1092" s="216"/>
      <c r="C1092" s="216"/>
      <c r="D1092" s="213"/>
      <c r="E1092" s="36"/>
      <c r="F1092" s="213"/>
      <c r="G1092" s="213"/>
      <c r="H1092" s="216"/>
    </row>
    <row r="1093" spans="1:8" x14ac:dyDescent="0.2">
      <c r="A1093" s="213"/>
      <c r="B1093" s="216"/>
      <c r="C1093" s="216"/>
      <c r="D1093" s="213"/>
      <c r="E1093" s="36"/>
      <c r="F1093" s="213"/>
      <c r="G1093" s="213"/>
      <c r="H1093" s="216"/>
    </row>
    <row r="1094" spans="1:8" x14ac:dyDescent="0.2">
      <c r="A1094" s="213"/>
      <c r="B1094" s="216"/>
      <c r="C1094" s="216"/>
      <c r="D1094" s="213"/>
      <c r="E1094" s="36"/>
      <c r="F1094" s="213"/>
      <c r="G1094" s="213"/>
      <c r="H1094" s="216"/>
    </row>
    <row r="1095" spans="1:8" x14ac:dyDescent="0.2">
      <c r="A1095" s="213"/>
      <c r="B1095" s="216"/>
      <c r="C1095" s="216"/>
      <c r="D1095" s="213"/>
      <c r="E1095" s="36"/>
      <c r="F1095" s="213"/>
      <c r="G1095" s="213"/>
      <c r="H1095" s="216"/>
    </row>
    <row r="1096" spans="1:8" x14ac:dyDescent="0.2">
      <c r="A1096" s="213"/>
      <c r="B1096" s="216"/>
      <c r="C1096" s="216"/>
      <c r="D1096" s="213"/>
      <c r="E1096" s="36"/>
      <c r="F1096" s="213"/>
      <c r="G1096" s="213"/>
      <c r="H1096" s="216"/>
    </row>
    <row r="1097" spans="1:8" x14ac:dyDescent="0.2">
      <c r="A1097" s="213"/>
      <c r="B1097" s="216"/>
      <c r="C1097" s="216"/>
      <c r="D1097" s="213"/>
      <c r="E1097" s="36"/>
      <c r="F1097" s="213"/>
      <c r="G1097" s="213"/>
      <c r="H1097" s="216"/>
    </row>
    <row r="1098" spans="1:8" x14ac:dyDescent="0.2">
      <c r="A1098" s="213"/>
      <c r="B1098" s="216"/>
      <c r="C1098" s="216"/>
      <c r="D1098" s="213"/>
      <c r="E1098" s="36"/>
      <c r="F1098" s="213"/>
      <c r="G1098" s="213"/>
      <c r="H1098" s="216"/>
    </row>
    <row r="1099" spans="1:8" x14ac:dyDescent="0.2">
      <c r="A1099" s="213"/>
      <c r="B1099" s="216"/>
      <c r="C1099" s="216"/>
      <c r="D1099" s="213"/>
      <c r="E1099" s="36"/>
      <c r="F1099" s="213"/>
      <c r="G1099" s="213"/>
      <c r="H1099" s="216"/>
    </row>
    <row r="1100" spans="1:8" x14ac:dyDescent="0.2">
      <c r="A1100" s="213"/>
      <c r="B1100" s="216"/>
      <c r="C1100" s="216"/>
      <c r="D1100" s="213"/>
      <c r="E1100" s="36"/>
      <c r="F1100" s="213"/>
      <c r="G1100" s="213"/>
      <c r="H1100" s="216"/>
    </row>
    <row r="1101" spans="1:8" x14ac:dyDescent="0.2">
      <c r="A1101" s="213"/>
      <c r="B1101" s="216"/>
      <c r="C1101" s="216"/>
      <c r="D1101" s="213"/>
      <c r="E1101" s="36"/>
      <c r="F1101" s="213"/>
      <c r="G1101" s="213"/>
      <c r="H1101" s="216"/>
    </row>
    <row r="1102" spans="1:8" x14ac:dyDescent="0.2">
      <c r="A1102" s="213"/>
      <c r="B1102" s="216"/>
      <c r="C1102" s="216"/>
      <c r="D1102" s="213"/>
      <c r="E1102" s="36"/>
      <c r="F1102" s="213"/>
      <c r="G1102" s="213"/>
      <c r="H1102" s="216"/>
    </row>
    <row r="1103" spans="1:8" x14ac:dyDescent="0.2">
      <c r="A1103" s="213"/>
      <c r="B1103" s="216"/>
      <c r="C1103" s="216"/>
      <c r="D1103" s="213"/>
      <c r="E1103" s="36"/>
      <c r="F1103" s="213"/>
      <c r="G1103" s="213"/>
      <c r="H1103" s="216"/>
    </row>
    <row r="1104" spans="1:8" x14ac:dyDescent="0.2">
      <c r="A1104" s="213"/>
      <c r="B1104" s="216"/>
      <c r="C1104" s="216"/>
      <c r="D1104" s="213"/>
      <c r="E1104" s="36"/>
      <c r="F1104" s="213"/>
      <c r="G1104" s="213"/>
      <c r="H1104" s="216"/>
    </row>
    <row r="1105" spans="1:8" x14ac:dyDescent="0.2">
      <c r="A1105" s="213"/>
      <c r="B1105" s="216"/>
      <c r="C1105" s="216"/>
      <c r="D1105" s="213"/>
      <c r="E1105" s="36"/>
      <c r="F1105" s="213"/>
      <c r="G1105" s="213"/>
      <c r="H1105" s="216"/>
    </row>
    <row r="1106" spans="1:8" x14ac:dyDescent="0.2">
      <c r="A1106" s="213"/>
      <c r="B1106" s="216"/>
      <c r="C1106" s="216"/>
      <c r="D1106" s="213"/>
      <c r="E1106" s="36"/>
      <c r="F1106" s="213"/>
      <c r="G1106" s="213"/>
      <c r="H1106" s="216"/>
    </row>
    <row r="1107" spans="1:8" x14ac:dyDescent="0.2">
      <c r="A1107" s="213"/>
      <c r="B1107" s="216"/>
      <c r="C1107" s="216"/>
      <c r="D1107" s="213"/>
      <c r="E1107" s="36"/>
      <c r="F1107" s="213"/>
      <c r="G1107" s="213"/>
      <c r="H1107" s="216"/>
    </row>
    <row r="1108" spans="1:8" x14ac:dyDescent="0.2">
      <c r="A1108" s="213"/>
      <c r="B1108" s="216"/>
      <c r="C1108" s="216"/>
      <c r="D1108" s="213"/>
      <c r="E1108" s="36"/>
      <c r="F1108" s="213"/>
      <c r="G1108" s="213"/>
      <c r="H1108" s="216"/>
    </row>
    <row r="1109" spans="1:8" x14ac:dyDescent="0.2">
      <c r="A1109" s="213"/>
      <c r="B1109" s="216"/>
      <c r="C1109" s="216"/>
      <c r="D1109" s="213"/>
      <c r="E1109" s="36"/>
      <c r="F1109" s="213"/>
      <c r="G1109" s="213"/>
      <c r="H1109" s="216"/>
    </row>
    <row r="1110" spans="1:8" x14ac:dyDescent="0.2">
      <c r="A1110" s="213"/>
      <c r="B1110" s="216"/>
      <c r="C1110" s="216"/>
      <c r="D1110" s="213"/>
      <c r="E1110" s="36"/>
      <c r="F1110" s="213"/>
      <c r="G1110" s="213"/>
      <c r="H1110" s="216"/>
    </row>
    <row r="1111" spans="1:8" x14ac:dyDescent="0.2">
      <c r="A1111" s="213"/>
      <c r="B1111" s="216"/>
      <c r="C1111" s="216"/>
      <c r="D1111" s="213"/>
      <c r="E1111" s="36"/>
      <c r="F1111" s="213"/>
      <c r="G1111" s="213"/>
      <c r="H1111" s="216"/>
    </row>
    <row r="1112" spans="1:8" x14ac:dyDescent="0.2">
      <c r="A1112" s="213"/>
      <c r="B1112" s="216"/>
      <c r="C1112" s="216"/>
      <c r="D1112" s="213"/>
      <c r="E1112" s="36"/>
      <c r="F1112" s="213"/>
      <c r="G1112" s="213"/>
      <c r="H1112" s="216"/>
    </row>
    <row r="1113" spans="1:8" x14ac:dyDescent="0.2">
      <c r="A1113" s="213"/>
      <c r="B1113" s="216"/>
      <c r="C1113" s="216"/>
      <c r="D1113" s="213"/>
      <c r="E1113" s="36"/>
      <c r="F1113" s="213"/>
      <c r="G1113" s="213"/>
      <c r="H1113" s="216"/>
    </row>
    <row r="1114" spans="1:8" x14ac:dyDescent="0.2">
      <c r="A1114" s="213"/>
      <c r="B1114" s="216"/>
      <c r="C1114" s="216"/>
      <c r="D1114" s="213"/>
      <c r="E1114" s="36"/>
      <c r="F1114" s="213"/>
      <c r="G1114" s="213"/>
      <c r="H1114" s="216"/>
    </row>
    <row r="1115" spans="1:8" x14ac:dyDescent="0.2">
      <c r="A1115" s="213"/>
      <c r="B1115" s="216"/>
      <c r="C1115" s="216"/>
      <c r="D1115" s="213"/>
      <c r="E1115" s="36"/>
      <c r="F1115" s="213"/>
      <c r="G1115" s="213"/>
      <c r="H1115" s="216"/>
    </row>
    <row r="1116" spans="1:8" x14ac:dyDescent="0.2">
      <c r="A1116" s="213"/>
      <c r="B1116" s="216"/>
      <c r="C1116" s="216"/>
      <c r="D1116" s="213"/>
      <c r="E1116" s="36"/>
      <c r="F1116" s="213"/>
      <c r="G1116" s="213"/>
      <c r="H1116" s="216"/>
    </row>
    <row r="1117" spans="1:8" x14ac:dyDescent="0.2">
      <c r="A1117" s="213"/>
      <c r="B1117" s="216"/>
      <c r="C1117" s="216"/>
      <c r="D1117" s="213"/>
      <c r="E1117" s="36"/>
      <c r="F1117" s="213"/>
      <c r="G1117" s="213"/>
      <c r="H1117" s="216"/>
    </row>
    <row r="1118" spans="1:8" x14ac:dyDescent="0.2">
      <c r="A1118" s="213"/>
      <c r="B1118" s="216"/>
      <c r="C1118" s="216"/>
      <c r="D1118" s="213"/>
      <c r="E1118" s="36"/>
      <c r="F1118" s="213"/>
      <c r="G1118" s="213"/>
      <c r="H1118" s="216"/>
    </row>
    <row r="1119" spans="1:8" x14ac:dyDescent="0.2">
      <c r="A1119" s="213"/>
      <c r="B1119" s="216"/>
      <c r="C1119" s="216"/>
      <c r="D1119" s="213"/>
      <c r="E1119" s="36"/>
      <c r="F1119" s="213"/>
      <c r="G1119" s="213"/>
      <c r="H1119" s="216"/>
    </row>
    <row r="1120" spans="1:8" x14ac:dyDescent="0.2">
      <c r="A1120" s="213"/>
      <c r="B1120" s="216"/>
      <c r="C1120" s="216"/>
      <c r="D1120" s="213"/>
      <c r="E1120" s="36"/>
      <c r="F1120" s="213"/>
      <c r="G1120" s="213"/>
      <c r="H1120" s="216"/>
    </row>
    <row r="1121" spans="1:8" x14ac:dyDescent="0.2">
      <c r="A1121" s="213"/>
      <c r="B1121" s="216"/>
      <c r="C1121" s="216"/>
      <c r="D1121" s="213"/>
      <c r="E1121" s="36"/>
      <c r="F1121" s="213"/>
      <c r="G1121" s="213"/>
      <c r="H1121" s="216"/>
    </row>
    <row r="1122" spans="1:8" x14ac:dyDescent="0.2">
      <c r="A1122" s="213"/>
      <c r="B1122" s="216"/>
      <c r="C1122" s="216"/>
      <c r="D1122" s="213"/>
      <c r="E1122" s="36"/>
      <c r="F1122" s="213"/>
      <c r="G1122" s="213"/>
      <c r="H1122" s="216"/>
    </row>
    <row r="1123" spans="1:8" x14ac:dyDescent="0.2">
      <c r="A1123" s="213"/>
      <c r="B1123" s="216"/>
      <c r="C1123" s="216"/>
      <c r="D1123" s="213"/>
      <c r="E1123" s="36"/>
      <c r="F1123" s="213"/>
      <c r="G1123" s="213"/>
      <c r="H1123" s="216"/>
    </row>
    <row r="1124" spans="1:8" x14ac:dyDescent="0.2">
      <c r="A1124" s="213"/>
      <c r="B1124" s="216"/>
      <c r="C1124" s="216"/>
      <c r="D1124" s="213"/>
      <c r="E1124" s="36"/>
      <c r="F1124" s="213"/>
      <c r="G1124" s="213"/>
      <c r="H1124" s="216"/>
    </row>
    <row r="1125" spans="1:8" x14ac:dyDescent="0.2">
      <c r="A1125" s="213"/>
      <c r="B1125" s="216"/>
      <c r="C1125" s="216"/>
      <c r="D1125" s="213"/>
      <c r="E1125" s="36"/>
      <c r="F1125" s="213"/>
      <c r="G1125" s="213"/>
      <c r="H1125" s="216"/>
    </row>
    <row r="1126" spans="1:8" x14ac:dyDescent="0.2">
      <c r="A1126" s="213"/>
      <c r="B1126" s="216"/>
      <c r="C1126" s="216"/>
      <c r="D1126" s="213"/>
      <c r="E1126" s="36"/>
      <c r="F1126" s="213"/>
      <c r="G1126" s="213"/>
      <c r="H1126" s="216"/>
    </row>
    <row r="1127" spans="1:8" x14ac:dyDescent="0.2">
      <c r="A1127" s="213"/>
      <c r="B1127" s="216"/>
      <c r="C1127" s="216"/>
      <c r="D1127" s="213"/>
      <c r="E1127" s="36"/>
      <c r="F1127" s="213"/>
      <c r="G1127" s="213"/>
      <c r="H1127" s="216"/>
    </row>
    <row r="1128" spans="1:8" x14ac:dyDescent="0.2">
      <c r="A1128" s="213"/>
      <c r="B1128" s="216"/>
      <c r="C1128" s="216"/>
      <c r="D1128" s="213"/>
      <c r="E1128" s="36"/>
      <c r="F1128" s="213"/>
      <c r="G1128" s="213"/>
      <c r="H1128" s="216"/>
    </row>
    <row r="1129" spans="1:8" x14ac:dyDescent="0.2">
      <c r="A1129" s="213"/>
      <c r="B1129" s="216"/>
      <c r="C1129" s="216"/>
      <c r="D1129" s="213"/>
      <c r="E1129" s="36"/>
      <c r="F1129" s="213"/>
      <c r="G1129" s="213"/>
      <c r="H1129" s="216"/>
    </row>
    <row r="1130" spans="1:8" x14ac:dyDescent="0.2">
      <c r="A1130" s="213"/>
      <c r="B1130" s="216"/>
      <c r="C1130" s="216"/>
      <c r="D1130" s="213"/>
      <c r="E1130" s="36"/>
      <c r="F1130" s="213"/>
      <c r="G1130" s="213"/>
      <c r="H1130" s="216"/>
    </row>
    <row r="1131" spans="1:8" x14ac:dyDescent="0.2">
      <c r="A1131" s="213"/>
      <c r="B1131" s="216"/>
      <c r="C1131" s="216"/>
      <c r="D1131" s="213"/>
      <c r="E1131" s="36"/>
      <c r="F1131" s="213"/>
      <c r="G1131" s="213"/>
      <c r="H1131" s="216"/>
    </row>
    <row r="1132" spans="1:8" x14ac:dyDescent="0.2">
      <c r="A1132" s="213"/>
      <c r="B1132" s="216"/>
      <c r="C1132" s="216"/>
      <c r="D1132" s="213"/>
      <c r="E1132" s="36"/>
      <c r="F1132" s="213"/>
      <c r="G1132" s="213"/>
      <c r="H1132" s="216"/>
    </row>
    <row r="1133" spans="1:8" x14ac:dyDescent="0.2">
      <c r="A1133" s="213"/>
      <c r="B1133" s="216"/>
      <c r="C1133" s="216"/>
      <c r="D1133" s="213"/>
      <c r="E1133" s="36"/>
      <c r="F1133" s="213"/>
      <c r="G1133" s="213"/>
      <c r="H1133" s="216"/>
    </row>
    <row r="1134" spans="1:8" x14ac:dyDescent="0.2">
      <c r="A1134" s="213"/>
      <c r="B1134" s="216"/>
      <c r="C1134" s="216"/>
      <c r="D1134" s="213"/>
      <c r="E1134" s="36"/>
      <c r="F1134" s="213"/>
      <c r="G1134" s="213"/>
      <c r="H1134" s="216"/>
    </row>
    <row r="1135" spans="1:8" x14ac:dyDescent="0.2">
      <c r="A1135" s="213"/>
      <c r="B1135" s="216"/>
      <c r="C1135" s="216"/>
      <c r="D1135" s="213"/>
      <c r="E1135" s="36"/>
      <c r="F1135" s="213"/>
      <c r="G1135" s="213"/>
      <c r="H1135" s="216"/>
    </row>
    <row r="1136" spans="1:8" x14ac:dyDescent="0.2">
      <c r="A1136" s="213"/>
      <c r="B1136" s="216"/>
      <c r="C1136" s="216"/>
      <c r="D1136" s="213"/>
      <c r="E1136" s="36"/>
      <c r="F1136" s="213"/>
      <c r="G1136" s="213"/>
      <c r="H1136" s="216"/>
    </row>
    <row r="1137" spans="1:8" x14ac:dyDescent="0.2">
      <c r="A1137" s="213"/>
      <c r="B1137" s="216"/>
      <c r="C1137" s="216"/>
      <c r="D1137" s="213"/>
      <c r="E1137" s="36"/>
      <c r="F1137" s="213"/>
      <c r="G1137" s="213"/>
      <c r="H1137" s="216"/>
    </row>
    <row r="1138" spans="1:8" x14ac:dyDescent="0.2">
      <c r="A1138" s="213"/>
      <c r="B1138" s="216"/>
      <c r="C1138" s="216"/>
      <c r="D1138" s="213"/>
      <c r="E1138" s="36"/>
      <c r="F1138" s="213"/>
      <c r="G1138" s="213"/>
      <c r="H1138" s="216"/>
    </row>
    <row r="1139" spans="1:8" x14ac:dyDescent="0.2">
      <c r="A1139" s="213"/>
      <c r="B1139" s="216"/>
      <c r="C1139" s="216"/>
      <c r="D1139" s="213"/>
      <c r="E1139" s="36"/>
      <c r="F1139" s="213"/>
      <c r="G1139" s="213"/>
      <c r="H1139" s="216"/>
    </row>
    <row r="1140" spans="1:8" x14ac:dyDescent="0.2">
      <c r="A1140" s="213"/>
      <c r="B1140" s="216"/>
      <c r="C1140" s="216"/>
      <c r="D1140" s="213"/>
      <c r="E1140" s="36"/>
      <c r="F1140" s="213"/>
      <c r="G1140" s="213"/>
      <c r="H1140" s="216"/>
    </row>
    <row r="1141" spans="1:8" x14ac:dyDescent="0.2">
      <c r="A1141" s="213"/>
      <c r="B1141" s="216"/>
      <c r="C1141" s="216"/>
      <c r="D1141" s="213"/>
      <c r="E1141" s="36"/>
      <c r="F1141" s="213"/>
      <c r="G1141" s="213"/>
      <c r="H1141" s="216"/>
    </row>
    <row r="1142" spans="1:8" x14ac:dyDescent="0.2">
      <c r="A1142" s="213"/>
      <c r="B1142" s="216"/>
      <c r="C1142" s="216"/>
      <c r="D1142" s="213"/>
      <c r="E1142" s="36"/>
      <c r="F1142" s="213"/>
      <c r="G1142" s="213"/>
      <c r="H1142" s="216"/>
    </row>
    <row r="1143" spans="1:8" x14ac:dyDescent="0.2">
      <c r="A1143" s="213"/>
      <c r="B1143" s="216"/>
      <c r="C1143" s="216"/>
      <c r="D1143" s="213"/>
      <c r="E1143" s="36"/>
      <c r="F1143" s="213"/>
      <c r="G1143" s="213"/>
      <c r="H1143" s="216"/>
    </row>
    <row r="1144" spans="1:8" x14ac:dyDescent="0.2">
      <c r="A1144" s="213"/>
      <c r="B1144" s="216"/>
      <c r="C1144" s="216"/>
      <c r="D1144" s="213"/>
      <c r="E1144" s="36"/>
      <c r="F1144" s="213"/>
      <c r="G1144" s="213"/>
      <c r="H1144" s="216"/>
    </row>
    <row r="1145" spans="1:8" x14ac:dyDescent="0.2">
      <c r="A1145" s="213"/>
      <c r="B1145" s="216"/>
      <c r="C1145" s="216"/>
      <c r="D1145" s="213"/>
      <c r="E1145" s="36"/>
      <c r="F1145" s="213"/>
      <c r="G1145" s="213"/>
      <c r="H1145" s="216"/>
    </row>
    <row r="1146" spans="1:8" x14ac:dyDescent="0.2">
      <c r="A1146" s="213"/>
      <c r="B1146" s="216"/>
      <c r="C1146" s="216"/>
      <c r="D1146" s="213"/>
      <c r="E1146" s="36"/>
      <c r="F1146" s="213"/>
      <c r="G1146" s="213"/>
      <c r="H1146" s="216"/>
    </row>
    <row r="1147" spans="1:8" x14ac:dyDescent="0.2">
      <c r="A1147" s="213"/>
      <c r="B1147" s="216"/>
      <c r="C1147" s="216"/>
      <c r="D1147" s="213"/>
      <c r="E1147" s="36"/>
      <c r="F1147" s="213"/>
      <c r="G1147" s="213"/>
      <c r="H1147" s="216"/>
    </row>
    <row r="1148" spans="1:8" x14ac:dyDescent="0.2">
      <c r="A1148" s="213"/>
      <c r="B1148" s="216"/>
      <c r="C1148" s="216"/>
      <c r="D1148" s="213"/>
      <c r="E1148" s="36"/>
      <c r="F1148" s="213"/>
      <c r="G1148" s="213"/>
      <c r="H1148" s="216"/>
    </row>
    <row r="1149" spans="1:8" x14ac:dyDescent="0.2">
      <c r="A1149" s="213"/>
      <c r="B1149" s="216"/>
      <c r="C1149" s="216"/>
      <c r="D1149" s="213"/>
      <c r="E1149" s="36"/>
      <c r="F1149" s="213"/>
      <c r="G1149" s="213"/>
      <c r="H1149" s="216"/>
    </row>
    <row r="1150" spans="1:8" x14ac:dyDescent="0.2">
      <c r="A1150" s="213"/>
      <c r="B1150" s="216"/>
      <c r="C1150" s="216"/>
      <c r="D1150" s="213"/>
      <c r="E1150" s="36"/>
      <c r="F1150" s="213"/>
      <c r="G1150" s="213"/>
      <c r="H1150" s="216"/>
    </row>
    <row r="1151" spans="1:8" x14ac:dyDescent="0.2">
      <c r="A1151" s="213"/>
      <c r="B1151" s="216"/>
      <c r="C1151" s="216"/>
      <c r="D1151" s="213"/>
      <c r="E1151" s="36"/>
      <c r="F1151" s="213"/>
      <c r="G1151" s="213"/>
      <c r="H1151" s="216"/>
    </row>
    <row r="1152" spans="1:8" x14ac:dyDescent="0.2">
      <c r="A1152" s="213"/>
      <c r="B1152" s="216"/>
      <c r="C1152" s="216"/>
      <c r="D1152" s="213"/>
      <c r="E1152" s="36"/>
      <c r="F1152" s="213"/>
      <c r="G1152" s="213"/>
      <c r="H1152" s="216"/>
    </row>
    <row r="1153" spans="1:8" x14ac:dyDescent="0.2">
      <c r="A1153" s="213"/>
      <c r="B1153" s="216"/>
      <c r="C1153" s="216"/>
      <c r="D1153" s="213"/>
      <c r="E1153" s="36"/>
      <c r="F1153" s="213"/>
      <c r="G1153" s="213"/>
      <c r="H1153" s="216"/>
    </row>
    <row r="1154" spans="1:8" x14ac:dyDescent="0.2">
      <c r="A1154" s="213"/>
      <c r="B1154" s="216"/>
      <c r="C1154" s="216"/>
      <c r="D1154" s="213"/>
      <c r="E1154" s="36"/>
      <c r="F1154" s="213"/>
      <c r="G1154" s="213"/>
      <c r="H1154" s="216"/>
    </row>
    <row r="1155" spans="1:8" x14ac:dyDescent="0.2">
      <c r="A1155" s="213"/>
      <c r="B1155" s="216"/>
      <c r="C1155" s="216"/>
      <c r="D1155" s="213"/>
      <c r="E1155" s="36"/>
      <c r="F1155" s="213"/>
      <c r="G1155" s="213"/>
      <c r="H1155" s="216"/>
    </row>
    <row r="1156" spans="1:8" x14ac:dyDescent="0.2">
      <c r="A1156" s="213"/>
      <c r="B1156" s="216"/>
      <c r="C1156" s="216"/>
      <c r="D1156" s="213"/>
      <c r="E1156" s="36"/>
      <c r="F1156" s="213"/>
      <c r="G1156" s="213"/>
      <c r="H1156" s="216"/>
    </row>
    <row r="1157" spans="1:8" x14ac:dyDescent="0.2">
      <c r="A1157" s="213"/>
      <c r="B1157" s="216"/>
      <c r="C1157" s="216"/>
      <c r="D1157" s="213"/>
      <c r="E1157" s="36"/>
      <c r="F1157" s="213"/>
      <c r="G1157" s="213"/>
      <c r="H1157" s="216"/>
    </row>
    <row r="1158" spans="1:8" x14ac:dyDescent="0.2">
      <c r="A1158" s="213"/>
      <c r="B1158" s="216"/>
      <c r="C1158" s="216"/>
      <c r="D1158" s="213"/>
      <c r="E1158" s="36"/>
      <c r="F1158" s="213"/>
      <c r="G1158" s="213"/>
      <c r="H1158" s="216"/>
    </row>
    <row r="1159" spans="1:8" x14ac:dyDescent="0.2">
      <c r="A1159" s="213"/>
      <c r="B1159" s="216"/>
      <c r="C1159" s="216"/>
      <c r="D1159" s="213"/>
      <c r="E1159" s="36"/>
      <c r="F1159" s="213"/>
      <c r="G1159" s="213"/>
      <c r="H1159" s="216"/>
    </row>
    <row r="1160" spans="1:8" x14ac:dyDescent="0.2">
      <c r="A1160" s="213"/>
      <c r="B1160" s="216"/>
      <c r="C1160" s="216"/>
      <c r="D1160" s="213"/>
      <c r="E1160" s="36"/>
      <c r="F1160" s="213"/>
      <c r="G1160" s="213"/>
      <c r="H1160" s="216"/>
    </row>
    <row r="1161" spans="1:8" x14ac:dyDescent="0.2">
      <c r="A1161" s="213"/>
      <c r="B1161" s="216"/>
      <c r="C1161" s="216"/>
      <c r="D1161" s="213"/>
      <c r="E1161" s="36"/>
      <c r="F1161" s="213"/>
      <c r="G1161" s="213"/>
      <c r="H1161" s="216"/>
    </row>
    <row r="1162" spans="1:8" x14ac:dyDescent="0.2">
      <c r="A1162" s="213"/>
      <c r="B1162" s="216"/>
      <c r="C1162" s="216"/>
      <c r="D1162" s="213"/>
      <c r="E1162" s="36"/>
      <c r="F1162" s="213"/>
      <c r="G1162" s="213"/>
      <c r="H1162" s="216"/>
    </row>
    <row r="1163" spans="1:8" x14ac:dyDescent="0.2">
      <c r="A1163" s="213"/>
      <c r="B1163" s="216"/>
      <c r="C1163" s="216"/>
      <c r="D1163" s="213"/>
      <c r="E1163" s="36"/>
      <c r="F1163" s="213"/>
      <c r="G1163" s="213"/>
      <c r="H1163" s="216"/>
    </row>
    <row r="1164" spans="1:8" x14ac:dyDescent="0.2">
      <c r="A1164" s="213"/>
      <c r="B1164" s="216"/>
      <c r="C1164" s="216"/>
      <c r="D1164" s="213"/>
      <c r="E1164" s="36"/>
      <c r="F1164" s="213"/>
      <c r="G1164" s="213"/>
      <c r="H1164" s="216"/>
    </row>
    <row r="1165" spans="1:8" x14ac:dyDescent="0.2">
      <c r="A1165" s="213"/>
      <c r="B1165" s="216"/>
      <c r="C1165" s="216"/>
      <c r="D1165" s="213"/>
      <c r="E1165" s="36"/>
      <c r="F1165" s="213"/>
      <c r="G1165" s="213"/>
      <c r="H1165" s="216"/>
    </row>
    <row r="1166" spans="1:8" x14ac:dyDescent="0.2">
      <c r="A1166" s="213"/>
      <c r="B1166" s="216"/>
      <c r="C1166" s="216"/>
      <c r="D1166" s="213"/>
      <c r="E1166" s="36"/>
      <c r="F1166" s="213"/>
      <c r="G1166" s="213"/>
      <c r="H1166" s="216"/>
    </row>
    <row r="1167" spans="1:8" x14ac:dyDescent="0.2">
      <c r="A1167" s="213"/>
      <c r="B1167" s="216"/>
      <c r="C1167" s="216"/>
      <c r="D1167" s="213"/>
      <c r="E1167" s="36"/>
      <c r="F1167" s="213"/>
      <c r="G1167" s="213"/>
      <c r="H1167" s="216"/>
    </row>
    <row r="1168" spans="1:8" x14ac:dyDescent="0.2">
      <c r="A1168" s="213"/>
      <c r="B1168" s="216"/>
      <c r="C1168" s="216"/>
      <c r="D1168" s="213"/>
      <c r="E1168" s="36"/>
      <c r="F1168" s="213"/>
      <c r="G1168" s="213"/>
      <c r="H1168" s="216"/>
    </row>
    <row r="1169" spans="1:8" x14ac:dyDescent="0.2">
      <c r="A1169" s="213"/>
      <c r="B1169" s="216"/>
      <c r="C1169" s="216"/>
      <c r="D1169" s="213"/>
      <c r="E1169" s="36"/>
      <c r="F1169" s="213"/>
      <c r="G1169" s="213"/>
      <c r="H1169" s="216"/>
    </row>
    <row r="1170" spans="1:8" x14ac:dyDescent="0.2">
      <c r="A1170" s="213"/>
      <c r="B1170" s="216"/>
      <c r="C1170" s="216"/>
      <c r="D1170" s="213"/>
      <c r="E1170" s="36"/>
      <c r="F1170" s="213"/>
      <c r="G1170" s="213"/>
      <c r="H1170" s="216"/>
    </row>
    <row r="1171" spans="1:8" x14ac:dyDescent="0.2">
      <c r="A1171" s="213"/>
      <c r="B1171" s="216"/>
      <c r="C1171" s="216"/>
      <c r="D1171" s="213"/>
      <c r="E1171" s="36"/>
      <c r="F1171" s="213"/>
      <c r="G1171" s="213"/>
      <c r="H1171" s="216"/>
    </row>
    <row r="1172" spans="1:8" x14ac:dyDescent="0.2">
      <c r="A1172" s="213"/>
      <c r="B1172" s="216"/>
      <c r="C1172" s="216"/>
      <c r="D1172" s="213"/>
      <c r="E1172" s="36"/>
      <c r="F1172" s="213"/>
      <c r="G1172" s="213"/>
      <c r="H1172" s="216"/>
    </row>
    <row r="1173" spans="1:8" x14ac:dyDescent="0.2">
      <c r="A1173" s="213"/>
      <c r="B1173" s="216"/>
      <c r="C1173" s="216"/>
      <c r="D1173" s="213"/>
      <c r="E1173" s="36"/>
      <c r="F1173" s="213"/>
      <c r="G1173" s="213"/>
      <c r="H1173" s="216"/>
    </row>
    <row r="1174" spans="1:8" x14ac:dyDescent="0.2">
      <c r="A1174" s="213"/>
      <c r="B1174" s="216"/>
      <c r="C1174" s="216"/>
      <c r="D1174" s="213"/>
      <c r="E1174" s="36"/>
      <c r="F1174" s="213"/>
      <c r="G1174" s="213"/>
      <c r="H1174" s="216"/>
    </row>
    <row r="1175" spans="1:8" x14ac:dyDescent="0.2">
      <c r="A1175" s="213"/>
      <c r="B1175" s="216"/>
      <c r="C1175" s="216"/>
      <c r="D1175" s="213"/>
      <c r="E1175" s="36"/>
      <c r="F1175" s="213"/>
      <c r="G1175" s="213"/>
      <c r="H1175" s="216"/>
    </row>
    <row r="1176" spans="1:8" x14ac:dyDescent="0.2">
      <c r="A1176" s="213"/>
      <c r="B1176" s="216"/>
      <c r="C1176" s="216"/>
      <c r="D1176" s="213"/>
      <c r="E1176" s="36"/>
      <c r="F1176" s="213"/>
      <c r="G1176" s="213"/>
      <c r="H1176" s="216"/>
    </row>
    <row r="1177" spans="1:8" x14ac:dyDescent="0.2">
      <c r="A1177" s="213"/>
      <c r="B1177" s="216"/>
      <c r="C1177" s="216"/>
      <c r="D1177" s="213"/>
      <c r="E1177" s="36"/>
      <c r="F1177" s="213"/>
      <c r="G1177" s="213"/>
      <c r="H1177" s="216"/>
    </row>
    <row r="1178" spans="1:8" x14ac:dyDescent="0.2">
      <c r="A1178" s="213"/>
      <c r="B1178" s="216"/>
      <c r="C1178" s="216"/>
      <c r="D1178" s="213"/>
      <c r="E1178" s="36"/>
      <c r="F1178" s="213"/>
      <c r="G1178" s="213"/>
      <c r="H1178" s="216"/>
    </row>
    <row r="1179" spans="1:8" x14ac:dyDescent="0.2">
      <c r="A1179" s="213"/>
      <c r="B1179" s="216"/>
      <c r="C1179" s="216"/>
      <c r="D1179" s="213"/>
      <c r="E1179" s="36"/>
      <c r="F1179" s="213"/>
      <c r="G1179" s="213"/>
      <c r="H1179" s="216"/>
    </row>
    <row r="1180" spans="1:8" x14ac:dyDescent="0.2">
      <c r="A1180" s="213"/>
      <c r="B1180" s="216"/>
      <c r="C1180" s="216"/>
      <c r="D1180" s="213"/>
      <c r="E1180" s="36"/>
      <c r="F1180" s="213"/>
      <c r="G1180" s="213"/>
      <c r="H1180" s="216"/>
    </row>
    <row r="1181" spans="1:8" x14ac:dyDescent="0.2">
      <c r="A1181" s="213"/>
      <c r="B1181" s="216"/>
      <c r="C1181" s="216"/>
      <c r="D1181" s="213"/>
      <c r="E1181" s="36"/>
      <c r="F1181" s="213"/>
      <c r="G1181" s="213"/>
      <c r="H1181" s="216"/>
    </row>
    <row r="1182" spans="1:8" x14ac:dyDescent="0.2">
      <c r="A1182" s="213"/>
      <c r="B1182" s="216"/>
      <c r="C1182" s="216"/>
      <c r="D1182" s="213"/>
      <c r="E1182" s="36"/>
      <c r="F1182" s="213"/>
      <c r="G1182" s="213"/>
      <c r="H1182" s="216"/>
    </row>
    <row r="1183" spans="1:8" x14ac:dyDescent="0.2">
      <c r="A1183" s="213"/>
      <c r="B1183" s="216"/>
      <c r="C1183" s="216"/>
      <c r="D1183" s="213"/>
      <c r="E1183" s="36"/>
      <c r="F1183" s="213"/>
      <c r="G1183" s="213"/>
      <c r="H1183" s="216"/>
    </row>
    <row r="1184" spans="1:8" x14ac:dyDescent="0.2">
      <c r="A1184" s="213"/>
      <c r="B1184" s="216"/>
      <c r="C1184" s="216"/>
      <c r="D1184" s="213"/>
      <c r="E1184" s="36"/>
      <c r="F1184" s="213"/>
      <c r="G1184" s="213"/>
      <c r="H1184" s="216"/>
    </row>
    <row r="1185" spans="1:8" x14ac:dyDescent="0.2">
      <c r="A1185" s="213"/>
      <c r="B1185" s="216"/>
      <c r="C1185" s="216"/>
      <c r="D1185" s="213"/>
      <c r="E1185" s="36"/>
      <c r="F1185" s="213"/>
      <c r="G1185" s="213"/>
      <c r="H1185" s="216"/>
    </row>
    <row r="1186" spans="1:8" x14ac:dyDescent="0.2">
      <c r="A1186" s="213"/>
      <c r="B1186" s="216"/>
      <c r="C1186" s="216"/>
      <c r="D1186" s="213"/>
      <c r="E1186" s="36"/>
      <c r="F1186" s="213"/>
      <c r="G1186" s="213"/>
      <c r="H1186" s="216"/>
    </row>
    <row r="1187" spans="1:8" x14ac:dyDescent="0.2">
      <c r="A1187" s="213"/>
      <c r="B1187" s="216"/>
      <c r="C1187" s="216"/>
      <c r="D1187" s="213"/>
      <c r="E1187" s="36"/>
      <c r="F1187" s="213"/>
      <c r="G1187" s="213"/>
      <c r="H1187" s="216"/>
    </row>
    <row r="1188" spans="1:8" x14ac:dyDescent="0.2">
      <c r="A1188" s="213"/>
      <c r="B1188" s="216"/>
      <c r="C1188" s="216"/>
      <c r="D1188" s="213"/>
      <c r="E1188" s="36"/>
      <c r="F1188" s="213"/>
      <c r="G1188" s="213"/>
      <c r="H1188" s="216"/>
    </row>
    <row r="1189" spans="1:8" x14ac:dyDescent="0.2">
      <c r="A1189" s="213"/>
      <c r="B1189" s="216"/>
      <c r="C1189" s="216"/>
      <c r="D1189" s="213"/>
      <c r="E1189" s="36"/>
      <c r="F1189" s="213"/>
      <c r="G1189" s="213"/>
      <c r="H1189" s="216"/>
    </row>
    <row r="1190" spans="1:8" x14ac:dyDescent="0.2">
      <c r="A1190" s="213"/>
      <c r="B1190" s="216"/>
      <c r="C1190" s="216"/>
      <c r="D1190" s="213"/>
      <c r="E1190" s="36"/>
      <c r="F1190" s="213"/>
      <c r="G1190" s="213"/>
      <c r="H1190" s="216"/>
    </row>
    <row r="1191" spans="1:8" x14ac:dyDescent="0.2">
      <c r="A1191" s="213"/>
      <c r="B1191" s="216"/>
      <c r="C1191" s="216"/>
      <c r="D1191" s="213"/>
      <c r="E1191" s="36"/>
      <c r="F1191" s="213"/>
      <c r="G1191" s="213"/>
      <c r="H1191" s="216"/>
    </row>
    <row r="1192" spans="1:8" x14ac:dyDescent="0.2">
      <c r="A1192" s="213"/>
      <c r="B1192" s="216"/>
      <c r="C1192" s="216"/>
      <c r="D1192" s="213"/>
      <c r="E1192" s="36"/>
      <c r="F1192" s="213"/>
      <c r="G1192" s="213"/>
      <c r="H1192" s="216"/>
    </row>
    <row r="1193" spans="1:8" x14ac:dyDescent="0.2">
      <c r="A1193" s="213"/>
      <c r="B1193" s="216"/>
      <c r="C1193" s="216"/>
      <c r="D1193" s="213"/>
      <c r="E1193" s="36"/>
      <c r="F1193" s="213"/>
      <c r="G1193" s="213"/>
      <c r="H1193" s="216"/>
    </row>
    <row r="1194" spans="1:8" x14ac:dyDescent="0.2">
      <c r="A1194" s="213"/>
      <c r="B1194" s="216"/>
      <c r="C1194" s="216"/>
      <c r="D1194" s="213"/>
      <c r="E1194" s="36"/>
      <c r="F1194" s="213"/>
      <c r="G1194" s="213"/>
      <c r="H1194" s="216"/>
    </row>
    <row r="1195" spans="1:8" x14ac:dyDescent="0.2">
      <c r="A1195" s="213"/>
      <c r="B1195" s="216"/>
      <c r="C1195" s="216"/>
      <c r="D1195" s="213"/>
      <c r="E1195" s="36"/>
      <c r="F1195" s="213"/>
      <c r="G1195" s="213"/>
      <c r="H1195" s="216"/>
    </row>
    <row r="1196" spans="1:8" x14ac:dyDescent="0.2">
      <c r="A1196" s="213"/>
      <c r="B1196" s="216"/>
      <c r="C1196" s="216"/>
      <c r="D1196" s="213"/>
      <c r="E1196" s="36"/>
      <c r="F1196" s="213"/>
      <c r="G1196" s="213"/>
      <c r="H1196" s="216"/>
    </row>
    <row r="1197" spans="1:8" x14ac:dyDescent="0.2">
      <c r="A1197" s="213"/>
      <c r="B1197" s="216"/>
      <c r="C1197" s="216"/>
      <c r="D1197" s="213"/>
      <c r="E1197" s="36"/>
      <c r="F1197" s="213"/>
      <c r="G1197" s="213"/>
      <c r="H1197" s="216"/>
    </row>
    <row r="1198" spans="1:8" x14ac:dyDescent="0.2">
      <c r="A1198" s="213"/>
      <c r="B1198" s="216"/>
      <c r="C1198" s="216"/>
      <c r="D1198" s="213"/>
      <c r="E1198" s="36"/>
      <c r="F1198" s="213"/>
      <c r="G1198" s="213"/>
      <c r="H1198" s="216"/>
    </row>
    <row r="1199" spans="1:8" x14ac:dyDescent="0.2">
      <c r="A1199" s="213"/>
      <c r="B1199" s="216"/>
      <c r="C1199" s="216"/>
      <c r="D1199" s="213"/>
      <c r="E1199" s="36"/>
      <c r="F1199" s="213"/>
      <c r="G1199" s="213"/>
      <c r="H1199" s="216"/>
    </row>
    <row r="1200" spans="1:8" x14ac:dyDescent="0.2">
      <c r="A1200" s="213"/>
      <c r="B1200" s="216"/>
      <c r="C1200" s="216"/>
      <c r="D1200" s="213"/>
      <c r="E1200" s="36"/>
      <c r="F1200" s="213"/>
      <c r="G1200" s="213"/>
      <c r="H1200" s="216"/>
    </row>
    <row r="1201" spans="1:8" x14ac:dyDescent="0.2">
      <c r="A1201" s="213"/>
      <c r="B1201" s="216"/>
      <c r="C1201" s="216"/>
      <c r="D1201" s="213"/>
      <c r="E1201" s="36"/>
      <c r="F1201" s="213"/>
      <c r="G1201" s="213"/>
      <c r="H1201" s="216"/>
    </row>
    <row r="1202" spans="1:8" x14ac:dyDescent="0.2">
      <c r="A1202" s="213"/>
      <c r="B1202" s="216"/>
      <c r="C1202" s="216"/>
      <c r="D1202" s="213"/>
      <c r="E1202" s="36"/>
      <c r="F1202" s="213"/>
      <c r="G1202" s="213"/>
      <c r="H1202" s="216"/>
    </row>
    <row r="1203" spans="1:8" x14ac:dyDescent="0.2">
      <c r="A1203" s="213"/>
      <c r="B1203" s="216"/>
      <c r="C1203" s="216"/>
      <c r="D1203" s="213"/>
      <c r="E1203" s="36"/>
      <c r="F1203" s="213"/>
      <c r="G1203" s="213"/>
      <c r="H1203" s="216"/>
    </row>
    <row r="1204" spans="1:8" x14ac:dyDescent="0.2">
      <c r="A1204" s="213"/>
      <c r="B1204" s="216"/>
      <c r="C1204" s="216"/>
      <c r="D1204" s="213"/>
      <c r="E1204" s="36"/>
      <c r="F1204" s="213"/>
      <c r="G1204" s="213"/>
      <c r="H1204" s="216"/>
    </row>
    <row r="1205" spans="1:8" x14ac:dyDescent="0.2">
      <c r="A1205" s="213"/>
      <c r="B1205" s="216"/>
      <c r="C1205" s="216"/>
      <c r="D1205" s="213"/>
      <c r="E1205" s="36"/>
      <c r="F1205" s="213"/>
      <c r="G1205" s="213"/>
      <c r="H1205" s="216"/>
    </row>
    <row r="1206" spans="1:8" x14ac:dyDescent="0.2">
      <c r="A1206" s="213"/>
      <c r="B1206" s="216"/>
      <c r="C1206" s="216"/>
      <c r="D1206" s="213"/>
      <c r="E1206" s="36"/>
      <c r="F1206" s="213"/>
      <c r="G1206" s="213"/>
      <c r="H1206" s="216"/>
    </row>
    <row r="1207" spans="1:8" x14ac:dyDescent="0.2">
      <c r="A1207" s="213"/>
      <c r="B1207" s="216"/>
      <c r="C1207" s="216"/>
      <c r="D1207" s="213"/>
      <c r="E1207" s="36"/>
      <c r="F1207" s="213"/>
      <c r="G1207" s="213"/>
      <c r="H1207" s="216"/>
    </row>
    <row r="1208" spans="1:8" x14ac:dyDescent="0.2">
      <c r="A1208" s="213"/>
      <c r="B1208" s="216"/>
      <c r="C1208" s="216"/>
      <c r="D1208" s="213"/>
      <c r="E1208" s="36"/>
      <c r="F1208" s="213"/>
      <c r="G1208" s="213"/>
      <c r="H1208" s="216"/>
    </row>
    <row r="1209" spans="1:8" x14ac:dyDescent="0.2">
      <c r="A1209" s="213"/>
      <c r="B1209" s="216"/>
      <c r="C1209" s="216"/>
      <c r="D1209" s="213"/>
      <c r="E1209" s="36"/>
      <c r="F1209" s="213"/>
      <c r="G1209" s="213"/>
      <c r="H1209" s="216"/>
    </row>
    <row r="1210" spans="1:8" x14ac:dyDescent="0.2">
      <c r="A1210" s="213"/>
      <c r="B1210" s="216"/>
      <c r="C1210" s="216"/>
      <c r="D1210" s="213"/>
      <c r="E1210" s="36"/>
      <c r="F1210" s="213"/>
      <c r="G1210" s="213"/>
      <c r="H1210" s="216"/>
    </row>
    <row r="1211" spans="1:8" x14ac:dyDescent="0.2">
      <c r="A1211" s="213"/>
      <c r="B1211" s="216"/>
      <c r="C1211" s="216"/>
      <c r="D1211" s="213"/>
      <c r="E1211" s="36"/>
      <c r="F1211" s="213"/>
      <c r="G1211" s="213"/>
      <c r="H1211" s="216"/>
    </row>
    <row r="1212" spans="1:8" x14ac:dyDescent="0.2">
      <c r="A1212" s="213"/>
      <c r="B1212" s="216"/>
      <c r="C1212" s="216"/>
      <c r="D1212" s="213"/>
      <c r="E1212" s="36"/>
      <c r="F1212" s="213"/>
      <c r="G1212" s="213"/>
      <c r="H1212" s="216"/>
    </row>
    <row r="1213" spans="1:8" x14ac:dyDescent="0.2">
      <c r="A1213" s="213"/>
      <c r="B1213" s="216"/>
      <c r="C1213" s="216"/>
      <c r="D1213" s="213"/>
      <c r="E1213" s="36"/>
      <c r="F1213" s="213"/>
      <c r="G1213" s="213"/>
      <c r="H1213" s="216"/>
    </row>
    <row r="1214" spans="1:8" x14ac:dyDescent="0.2">
      <c r="A1214" s="213"/>
      <c r="B1214" s="216"/>
      <c r="C1214" s="216"/>
      <c r="D1214" s="213"/>
      <c r="E1214" s="36"/>
      <c r="F1214" s="213"/>
      <c r="G1214" s="213"/>
      <c r="H1214" s="216"/>
    </row>
    <row r="1215" spans="1:8" x14ac:dyDescent="0.2">
      <c r="A1215" s="213"/>
      <c r="B1215" s="216"/>
      <c r="C1215" s="216"/>
      <c r="D1215" s="213"/>
      <c r="E1215" s="36"/>
      <c r="F1215" s="213"/>
      <c r="G1215" s="213"/>
      <c r="H1215" s="216"/>
    </row>
    <row r="1216" spans="1:8" x14ac:dyDescent="0.2">
      <c r="A1216" s="213"/>
      <c r="B1216" s="216"/>
      <c r="C1216" s="216"/>
      <c r="D1216" s="213"/>
      <c r="E1216" s="36"/>
      <c r="F1216" s="213"/>
      <c r="G1216" s="213"/>
      <c r="H1216" s="216"/>
    </row>
    <row r="1217" spans="1:8" x14ac:dyDescent="0.2">
      <c r="A1217" s="213"/>
      <c r="B1217" s="216"/>
      <c r="C1217" s="216"/>
      <c r="D1217" s="213"/>
      <c r="E1217" s="36"/>
      <c r="F1217" s="213"/>
      <c r="G1217" s="213"/>
      <c r="H1217" s="216"/>
    </row>
    <row r="1218" spans="1:8" x14ac:dyDescent="0.2">
      <c r="A1218" s="213"/>
      <c r="B1218" s="216"/>
      <c r="C1218" s="216"/>
      <c r="D1218" s="213"/>
      <c r="E1218" s="36"/>
      <c r="F1218" s="213"/>
      <c r="G1218" s="213"/>
      <c r="H1218" s="216"/>
    </row>
    <row r="1219" spans="1:8" x14ac:dyDescent="0.2">
      <c r="A1219" s="213"/>
      <c r="B1219" s="216"/>
      <c r="C1219" s="216"/>
      <c r="D1219" s="213"/>
      <c r="E1219" s="36"/>
      <c r="F1219" s="213"/>
      <c r="G1219" s="213"/>
      <c r="H1219" s="216"/>
    </row>
    <row r="1220" spans="1:8" x14ac:dyDescent="0.2">
      <c r="A1220" s="213"/>
      <c r="B1220" s="216"/>
      <c r="C1220" s="216"/>
      <c r="D1220" s="213"/>
      <c r="E1220" s="36"/>
      <c r="F1220" s="213"/>
      <c r="G1220" s="213"/>
      <c r="H1220" s="216"/>
    </row>
    <row r="1221" spans="1:8" x14ac:dyDescent="0.2">
      <c r="A1221" s="213"/>
      <c r="B1221" s="216"/>
      <c r="C1221" s="216"/>
      <c r="D1221" s="213"/>
      <c r="E1221" s="36"/>
      <c r="F1221" s="213"/>
      <c r="G1221" s="213"/>
      <c r="H1221" s="216"/>
    </row>
    <row r="1222" spans="1:8" x14ac:dyDescent="0.2">
      <c r="A1222" s="213"/>
      <c r="B1222" s="216"/>
      <c r="C1222" s="216"/>
      <c r="D1222" s="213"/>
      <c r="E1222" s="36"/>
      <c r="F1222" s="213"/>
      <c r="G1222" s="213"/>
      <c r="H1222" s="216"/>
    </row>
    <row r="1223" spans="1:8" x14ac:dyDescent="0.2">
      <c r="A1223" s="213"/>
      <c r="B1223" s="216"/>
      <c r="C1223" s="216"/>
      <c r="D1223" s="213"/>
      <c r="E1223" s="36"/>
      <c r="F1223" s="213"/>
      <c r="G1223" s="213"/>
      <c r="H1223" s="216"/>
    </row>
    <row r="1224" spans="1:8" x14ac:dyDescent="0.2">
      <c r="A1224" s="213"/>
      <c r="B1224" s="216"/>
      <c r="C1224" s="216"/>
      <c r="D1224" s="213"/>
      <c r="E1224" s="36"/>
      <c r="F1224" s="213"/>
      <c r="G1224" s="213"/>
      <c r="H1224" s="216"/>
    </row>
    <row r="1225" spans="1:8" x14ac:dyDescent="0.2">
      <c r="A1225" s="213"/>
      <c r="B1225" s="216"/>
      <c r="C1225" s="216"/>
      <c r="D1225" s="213"/>
      <c r="E1225" s="36"/>
      <c r="F1225" s="213"/>
      <c r="G1225" s="213"/>
      <c r="H1225" s="216"/>
    </row>
    <row r="1226" spans="1:8" x14ac:dyDescent="0.2">
      <c r="A1226" s="213"/>
      <c r="B1226" s="216"/>
      <c r="C1226" s="216"/>
      <c r="D1226" s="213"/>
      <c r="E1226" s="36"/>
      <c r="F1226" s="213"/>
      <c r="G1226" s="213"/>
      <c r="H1226" s="216"/>
    </row>
    <row r="1227" spans="1:8" x14ac:dyDescent="0.2">
      <c r="A1227" s="213"/>
      <c r="B1227" s="216"/>
      <c r="C1227" s="216"/>
      <c r="D1227" s="213"/>
      <c r="E1227" s="36"/>
      <c r="F1227" s="213"/>
      <c r="G1227" s="213"/>
      <c r="H1227" s="216"/>
    </row>
    <row r="1228" spans="1:8" x14ac:dyDescent="0.2">
      <c r="A1228" s="213"/>
      <c r="B1228" s="216"/>
      <c r="C1228" s="216"/>
      <c r="D1228" s="213"/>
      <c r="E1228" s="36"/>
      <c r="F1228" s="213"/>
      <c r="G1228" s="213"/>
      <c r="H1228" s="216"/>
    </row>
    <row r="1229" spans="1:8" x14ac:dyDescent="0.2">
      <c r="A1229" s="213"/>
      <c r="B1229" s="216"/>
      <c r="C1229" s="216"/>
      <c r="D1229" s="213"/>
      <c r="E1229" s="36"/>
      <c r="F1229" s="213"/>
      <c r="G1229" s="213"/>
      <c r="H1229" s="216"/>
    </row>
    <row r="1230" spans="1:8" x14ac:dyDescent="0.2">
      <c r="A1230" s="213"/>
      <c r="B1230" s="216"/>
      <c r="C1230" s="216"/>
      <c r="D1230" s="213"/>
      <c r="E1230" s="36"/>
      <c r="F1230" s="213"/>
      <c r="G1230" s="213"/>
      <c r="H1230" s="216"/>
    </row>
    <row r="1231" spans="1:8" x14ac:dyDescent="0.2">
      <c r="A1231" s="213"/>
      <c r="B1231" s="216"/>
      <c r="C1231" s="216"/>
      <c r="D1231" s="213"/>
      <c r="E1231" s="36"/>
      <c r="F1231" s="213"/>
      <c r="G1231" s="213"/>
      <c r="H1231" s="216"/>
    </row>
    <row r="1232" spans="1:8" x14ac:dyDescent="0.2">
      <c r="A1232" s="213"/>
      <c r="B1232" s="216"/>
      <c r="C1232" s="216"/>
      <c r="D1232" s="213"/>
      <c r="E1232" s="36"/>
      <c r="F1232" s="213"/>
      <c r="G1232" s="213"/>
      <c r="H1232" s="216"/>
    </row>
    <row r="1233" spans="1:8" x14ac:dyDescent="0.2">
      <c r="A1233" s="213"/>
      <c r="B1233" s="216"/>
      <c r="C1233" s="216"/>
      <c r="D1233" s="213"/>
      <c r="E1233" s="36"/>
      <c r="F1233" s="213"/>
      <c r="G1233" s="213"/>
      <c r="H1233" s="216"/>
    </row>
    <row r="1234" spans="1:8" x14ac:dyDescent="0.2">
      <c r="A1234" s="213"/>
      <c r="B1234" s="216"/>
      <c r="C1234" s="216"/>
      <c r="D1234" s="213"/>
      <c r="E1234" s="36"/>
      <c r="F1234" s="213"/>
      <c r="G1234" s="213"/>
      <c r="H1234" s="216"/>
    </row>
    <row r="1235" spans="1:8" x14ac:dyDescent="0.2">
      <c r="A1235" s="213"/>
      <c r="B1235" s="216"/>
      <c r="C1235" s="216"/>
      <c r="D1235" s="213"/>
      <c r="E1235" s="36"/>
      <c r="F1235" s="213"/>
      <c r="G1235" s="213"/>
      <c r="H1235" s="216"/>
    </row>
    <row r="1236" spans="1:8" x14ac:dyDescent="0.2">
      <c r="A1236" s="213"/>
      <c r="B1236" s="216"/>
      <c r="C1236" s="216"/>
      <c r="D1236" s="213"/>
      <c r="E1236" s="36"/>
      <c r="F1236" s="213"/>
      <c r="G1236" s="213"/>
      <c r="H1236" s="216"/>
    </row>
    <row r="1237" spans="1:8" x14ac:dyDescent="0.2">
      <c r="A1237" s="213"/>
      <c r="B1237" s="216"/>
      <c r="C1237" s="216"/>
      <c r="D1237" s="213"/>
      <c r="E1237" s="36"/>
      <c r="F1237" s="213"/>
      <c r="G1237" s="213"/>
      <c r="H1237" s="216"/>
    </row>
    <row r="1238" spans="1:8" x14ac:dyDescent="0.2">
      <c r="A1238" s="213"/>
      <c r="B1238" s="216"/>
      <c r="C1238" s="216"/>
      <c r="D1238" s="213"/>
      <c r="E1238" s="36"/>
      <c r="F1238" s="213"/>
      <c r="G1238" s="213"/>
      <c r="H1238" s="216"/>
    </row>
    <row r="1239" spans="1:8" x14ac:dyDescent="0.2">
      <c r="A1239" s="213"/>
      <c r="B1239" s="216"/>
      <c r="C1239" s="216"/>
      <c r="D1239" s="213"/>
      <c r="E1239" s="36"/>
      <c r="F1239" s="213"/>
      <c r="G1239" s="213"/>
      <c r="H1239" s="216"/>
    </row>
    <row r="1240" spans="1:8" x14ac:dyDescent="0.2">
      <c r="A1240" s="213"/>
      <c r="B1240" s="216"/>
      <c r="C1240" s="216"/>
      <c r="D1240" s="213"/>
      <c r="E1240" s="36"/>
      <c r="F1240" s="213"/>
      <c r="G1240" s="213"/>
      <c r="H1240" s="216"/>
    </row>
    <row r="1241" spans="1:8" x14ac:dyDescent="0.2">
      <c r="A1241" s="213"/>
      <c r="B1241" s="216"/>
      <c r="C1241" s="216"/>
      <c r="D1241" s="213"/>
      <c r="E1241" s="36"/>
      <c r="F1241" s="213"/>
      <c r="G1241" s="213"/>
      <c r="H1241" s="216"/>
    </row>
    <row r="1242" spans="1:8" x14ac:dyDescent="0.2">
      <c r="A1242" s="213"/>
      <c r="B1242" s="216"/>
      <c r="C1242" s="216"/>
      <c r="D1242" s="213"/>
      <c r="E1242" s="36"/>
      <c r="F1242" s="213"/>
      <c r="G1242" s="213"/>
      <c r="H1242" s="216"/>
    </row>
    <row r="1243" spans="1:8" x14ac:dyDescent="0.2">
      <c r="A1243" s="213"/>
      <c r="B1243" s="216"/>
      <c r="C1243" s="216"/>
      <c r="D1243" s="213"/>
      <c r="E1243" s="36"/>
      <c r="F1243" s="213"/>
      <c r="G1243" s="213"/>
      <c r="H1243" s="216"/>
    </row>
    <row r="1244" spans="1:8" x14ac:dyDescent="0.2">
      <c r="A1244" s="213"/>
      <c r="B1244" s="216"/>
      <c r="C1244" s="216"/>
      <c r="D1244" s="213"/>
      <c r="E1244" s="36"/>
      <c r="F1244" s="213"/>
      <c r="G1244" s="213"/>
      <c r="H1244" s="216"/>
    </row>
    <row r="1245" spans="1:8" x14ac:dyDescent="0.2">
      <c r="A1245" s="213"/>
      <c r="B1245" s="216"/>
      <c r="C1245" s="216"/>
      <c r="D1245" s="213"/>
      <c r="E1245" s="36"/>
      <c r="F1245" s="213"/>
      <c r="G1245" s="213"/>
      <c r="H1245" s="216"/>
    </row>
    <row r="1246" spans="1:8" x14ac:dyDescent="0.2">
      <c r="A1246" s="213"/>
      <c r="B1246" s="216"/>
      <c r="C1246" s="216"/>
      <c r="D1246" s="213"/>
      <c r="E1246" s="36"/>
      <c r="F1246" s="213"/>
      <c r="G1246" s="213"/>
      <c r="H1246" s="216"/>
    </row>
    <row r="1247" spans="1:8" x14ac:dyDescent="0.2">
      <c r="A1247" s="213"/>
      <c r="B1247" s="216"/>
      <c r="C1247" s="216"/>
      <c r="D1247" s="213"/>
      <c r="E1247" s="36"/>
      <c r="F1247" s="213"/>
      <c r="G1247" s="213"/>
      <c r="H1247" s="216"/>
    </row>
    <row r="1248" spans="1:8" x14ac:dyDescent="0.2">
      <c r="A1248" s="213"/>
      <c r="B1248" s="216"/>
      <c r="C1248" s="216"/>
      <c r="D1248" s="213"/>
      <c r="E1248" s="36"/>
      <c r="F1248" s="213"/>
      <c r="G1248" s="213"/>
      <c r="H1248" s="216"/>
    </row>
    <row r="1249" spans="1:8" x14ac:dyDescent="0.2">
      <c r="A1249" s="213"/>
      <c r="B1249" s="216"/>
      <c r="C1249" s="216"/>
      <c r="D1249" s="213"/>
      <c r="E1249" s="36"/>
      <c r="F1249" s="213"/>
      <c r="G1249" s="213"/>
      <c r="H1249" s="216"/>
    </row>
    <row r="1250" spans="1:8" x14ac:dyDescent="0.2">
      <c r="A1250" s="213"/>
      <c r="B1250" s="216"/>
      <c r="C1250" s="216"/>
      <c r="D1250" s="213"/>
      <c r="E1250" s="36"/>
      <c r="F1250" s="213"/>
      <c r="G1250" s="213"/>
      <c r="H1250" s="216"/>
    </row>
    <row r="1251" spans="1:8" x14ac:dyDescent="0.2">
      <c r="A1251" s="213"/>
      <c r="B1251" s="216"/>
      <c r="C1251" s="216"/>
      <c r="D1251" s="213"/>
      <c r="E1251" s="36"/>
      <c r="F1251" s="213"/>
      <c r="G1251" s="213"/>
      <c r="H1251" s="216"/>
    </row>
    <row r="1252" spans="1:8" x14ac:dyDescent="0.2">
      <c r="A1252" s="213"/>
      <c r="B1252" s="216"/>
      <c r="C1252" s="216"/>
      <c r="D1252" s="213"/>
      <c r="E1252" s="36"/>
      <c r="F1252" s="213"/>
      <c r="G1252" s="213"/>
      <c r="H1252" s="216"/>
    </row>
    <row r="1253" spans="1:8" x14ac:dyDescent="0.2">
      <c r="A1253" s="213"/>
      <c r="B1253" s="216"/>
      <c r="C1253" s="216"/>
      <c r="D1253" s="213"/>
      <c r="E1253" s="36"/>
      <c r="F1253" s="213"/>
      <c r="G1253" s="213"/>
      <c r="H1253" s="216"/>
    </row>
    <row r="1254" spans="1:8" x14ac:dyDescent="0.2">
      <c r="A1254" s="213"/>
      <c r="B1254" s="216"/>
      <c r="C1254" s="216"/>
      <c r="D1254" s="213"/>
      <c r="E1254" s="36"/>
      <c r="F1254" s="213"/>
      <c r="G1254" s="213"/>
      <c r="H1254" s="216"/>
    </row>
    <row r="1255" spans="1:8" x14ac:dyDescent="0.2">
      <c r="A1255" s="213"/>
      <c r="B1255" s="216"/>
      <c r="C1255" s="216"/>
      <c r="D1255" s="213"/>
      <c r="E1255" s="36"/>
      <c r="F1255" s="213"/>
      <c r="G1255" s="213"/>
      <c r="H1255" s="216"/>
    </row>
    <row r="1256" spans="1:8" x14ac:dyDescent="0.2">
      <c r="A1256" s="213"/>
      <c r="B1256" s="216"/>
      <c r="C1256" s="216"/>
      <c r="D1256" s="213"/>
      <c r="E1256" s="36"/>
      <c r="F1256" s="213"/>
      <c r="G1256" s="213"/>
      <c r="H1256" s="216"/>
    </row>
    <row r="1257" spans="1:8" x14ac:dyDescent="0.2">
      <c r="A1257" s="213"/>
      <c r="B1257" s="216"/>
      <c r="C1257" s="216"/>
      <c r="D1257" s="213"/>
      <c r="E1257" s="36"/>
      <c r="F1257" s="213"/>
      <c r="G1257" s="213"/>
      <c r="H1257" s="216"/>
    </row>
    <row r="1258" spans="1:8" x14ac:dyDescent="0.2">
      <c r="A1258" s="213"/>
      <c r="B1258" s="216"/>
      <c r="C1258" s="216"/>
      <c r="D1258" s="213"/>
      <c r="E1258" s="36"/>
      <c r="F1258" s="213"/>
      <c r="G1258" s="213"/>
      <c r="H1258" s="216"/>
    </row>
    <row r="1259" spans="1:8" x14ac:dyDescent="0.2">
      <c r="A1259" s="213"/>
      <c r="B1259" s="216"/>
      <c r="C1259" s="216"/>
      <c r="D1259" s="213"/>
      <c r="E1259" s="36"/>
      <c r="F1259" s="213"/>
      <c r="G1259" s="213"/>
      <c r="H1259" s="216"/>
    </row>
    <row r="1260" spans="1:8" x14ac:dyDescent="0.2">
      <c r="A1260" s="213"/>
      <c r="B1260" s="216"/>
      <c r="C1260" s="216"/>
      <c r="D1260" s="213"/>
      <c r="E1260" s="36"/>
      <c r="F1260" s="213"/>
      <c r="G1260" s="213"/>
      <c r="H1260" s="216"/>
    </row>
    <row r="1261" spans="1:8" x14ac:dyDescent="0.2">
      <c r="A1261" s="213"/>
      <c r="B1261" s="216"/>
      <c r="C1261" s="216"/>
      <c r="D1261" s="213"/>
      <c r="E1261" s="36"/>
      <c r="F1261" s="213"/>
      <c r="G1261" s="213"/>
      <c r="H1261" s="216"/>
    </row>
    <row r="1262" spans="1:8" x14ac:dyDescent="0.2">
      <c r="A1262" s="213"/>
      <c r="B1262" s="216"/>
      <c r="C1262" s="216"/>
      <c r="D1262" s="213"/>
      <c r="E1262" s="36"/>
      <c r="F1262" s="213"/>
      <c r="G1262" s="213"/>
      <c r="H1262" s="216"/>
    </row>
    <row r="1263" spans="1:8" x14ac:dyDescent="0.2">
      <c r="A1263" s="213"/>
      <c r="B1263" s="216"/>
      <c r="C1263" s="216"/>
      <c r="D1263" s="213"/>
      <c r="E1263" s="36"/>
      <c r="F1263" s="213"/>
      <c r="G1263" s="213"/>
      <c r="H1263" s="216"/>
    </row>
    <row r="1264" spans="1:8" x14ac:dyDescent="0.2">
      <c r="A1264" s="213"/>
      <c r="B1264" s="216"/>
      <c r="C1264" s="216"/>
      <c r="D1264" s="213"/>
      <c r="E1264" s="36"/>
      <c r="F1264" s="213"/>
      <c r="G1264" s="213"/>
      <c r="H1264" s="216"/>
    </row>
    <row r="1265" spans="1:8" x14ac:dyDescent="0.2">
      <c r="A1265" s="213"/>
      <c r="B1265" s="216"/>
      <c r="C1265" s="216"/>
      <c r="D1265" s="213"/>
      <c r="E1265" s="36"/>
      <c r="F1265" s="213"/>
      <c r="G1265" s="213"/>
      <c r="H1265" s="216"/>
    </row>
    <row r="1266" spans="1:8" x14ac:dyDescent="0.2">
      <c r="A1266" s="213"/>
      <c r="B1266" s="216"/>
      <c r="C1266" s="216"/>
      <c r="D1266" s="213"/>
      <c r="E1266" s="36"/>
      <c r="F1266" s="213"/>
      <c r="G1266" s="213"/>
      <c r="H1266" s="216"/>
    </row>
    <row r="1267" spans="1:8" x14ac:dyDescent="0.2">
      <c r="A1267" s="213"/>
      <c r="B1267" s="216"/>
      <c r="C1267" s="216"/>
      <c r="D1267" s="213"/>
      <c r="E1267" s="36"/>
      <c r="F1267" s="213"/>
      <c r="G1267" s="213"/>
      <c r="H1267" s="216"/>
    </row>
    <row r="1268" spans="1:8" x14ac:dyDescent="0.2">
      <c r="A1268" s="213"/>
      <c r="B1268" s="216"/>
      <c r="C1268" s="216"/>
      <c r="D1268" s="213"/>
      <c r="E1268" s="36"/>
      <c r="F1268" s="213"/>
      <c r="G1268" s="213"/>
      <c r="H1268" s="216"/>
    </row>
    <row r="1269" spans="1:8" x14ac:dyDescent="0.2">
      <c r="A1269" s="213"/>
      <c r="B1269" s="216"/>
      <c r="C1269" s="216"/>
      <c r="D1269" s="213"/>
      <c r="E1269" s="36"/>
      <c r="F1269" s="213"/>
      <c r="G1269" s="213"/>
      <c r="H1269" s="216"/>
    </row>
    <row r="1270" spans="1:8" x14ac:dyDescent="0.2">
      <c r="A1270" s="213"/>
      <c r="B1270" s="216"/>
      <c r="C1270" s="216"/>
      <c r="D1270" s="213"/>
      <c r="E1270" s="36"/>
      <c r="F1270" s="213"/>
      <c r="G1270" s="213"/>
      <c r="H1270" s="216"/>
    </row>
    <row r="1271" spans="1:8" x14ac:dyDescent="0.2">
      <c r="A1271" s="213"/>
      <c r="B1271" s="216"/>
      <c r="C1271" s="216"/>
      <c r="D1271" s="213"/>
      <c r="E1271" s="36"/>
      <c r="F1271" s="213"/>
      <c r="G1271" s="213"/>
      <c r="H1271" s="216"/>
    </row>
    <row r="1272" spans="1:8" x14ac:dyDescent="0.2">
      <c r="A1272" s="213"/>
      <c r="B1272" s="216"/>
      <c r="C1272" s="216"/>
      <c r="D1272" s="213"/>
      <c r="E1272" s="36"/>
      <c r="F1272" s="213"/>
      <c r="G1272" s="213"/>
      <c r="H1272" s="216"/>
    </row>
    <row r="1273" spans="1:8" x14ac:dyDescent="0.2">
      <c r="A1273" s="213"/>
      <c r="B1273" s="216"/>
      <c r="C1273" s="216"/>
      <c r="D1273" s="213"/>
      <c r="E1273" s="36"/>
      <c r="F1273" s="213"/>
      <c r="G1273" s="213"/>
      <c r="H1273" s="216"/>
    </row>
    <row r="1274" spans="1:8" x14ac:dyDescent="0.2">
      <c r="A1274" s="213"/>
      <c r="B1274" s="216"/>
      <c r="C1274" s="216"/>
      <c r="D1274" s="213"/>
      <c r="E1274" s="36"/>
      <c r="F1274" s="213"/>
      <c r="G1274" s="213"/>
      <c r="H1274" s="216"/>
    </row>
    <row r="1275" spans="1:8" x14ac:dyDescent="0.2">
      <c r="A1275" s="213"/>
      <c r="B1275" s="216"/>
      <c r="C1275" s="216"/>
      <c r="D1275" s="213"/>
      <c r="E1275" s="36"/>
      <c r="F1275" s="213"/>
      <c r="G1275" s="213"/>
      <c r="H1275" s="216"/>
    </row>
    <row r="1276" spans="1:8" x14ac:dyDescent="0.2">
      <c r="A1276" s="213"/>
      <c r="B1276" s="216"/>
      <c r="C1276" s="216"/>
      <c r="D1276" s="213"/>
      <c r="E1276" s="36"/>
      <c r="F1276" s="213"/>
      <c r="G1276" s="213"/>
      <c r="H1276" s="216"/>
    </row>
    <row r="1277" spans="1:8" x14ac:dyDescent="0.2">
      <c r="A1277" s="213"/>
      <c r="B1277" s="216"/>
      <c r="C1277" s="216"/>
      <c r="D1277" s="213"/>
      <c r="E1277" s="36"/>
      <c r="F1277" s="213"/>
      <c r="G1277" s="213"/>
      <c r="H1277" s="216"/>
    </row>
    <row r="1278" spans="1:8" x14ac:dyDescent="0.2">
      <c r="A1278" s="213"/>
      <c r="B1278" s="216"/>
      <c r="C1278" s="216"/>
      <c r="D1278" s="213"/>
      <c r="E1278" s="36"/>
      <c r="F1278" s="213"/>
      <c r="G1278" s="213"/>
      <c r="H1278" s="216"/>
    </row>
    <row r="1279" spans="1:8" x14ac:dyDescent="0.2">
      <c r="A1279" s="213"/>
      <c r="B1279" s="216"/>
      <c r="C1279" s="216"/>
      <c r="D1279" s="213"/>
      <c r="E1279" s="36"/>
      <c r="F1279" s="213"/>
      <c r="G1279" s="213"/>
      <c r="H1279" s="216"/>
    </row>
    <row r="1280" spans="1:8" x14ac:dyDescent="0.2">
      <c r="A1280" s="213"/>
      <c r="B1280" s="216"/>
      <c r="C1280" s="216"/>
      <c r="D1280" s="213"/>
      <c r="E1280" s="36"/>
      <c r="F1280" s="213"/>
      <c r="G1280" s="213"/>
      <c r="H1280" s="216"/>
    </row>
    <row r="1281" spans="1:8" x14ac:dyDescent="0.2">
      <c r="A1281" s="213"/>
      <c r="B1281" s="216"/>
      <c r="C1281" s="216"/>
      <c r="D1281" s="213"/>
      <c r="E1281" s="36"/>
      <c r="F1281" s="213"/>
      <c r="G1281" s="213"/>
      <c r="H1281" s="216"/>
    </row>
    <row r="1282" spans="1:8" x14ac:dyDescent="0.2">
      <c r="A1282" s="213"/>
      <c r="B1282" s="216"/>
      <c r="C1282" s="216"/>
      <c r="D1282" s="213"/>
      <c r="E1282" s="36"/>
      <c r="F1282" s="213"/>
      <c r="G1282" s="213"/>
      <c r="H1282" s="216"/>
    </row>
    <row r="1283" spans="1:8" x14ac:dyDescent="0.2">
      <c r="A1283" s="213"/>
      <c r="B1283" s="216"/>
      <c r="C1283" s="216"/>
      <c r="D1283" s="213"/>
      <c r="E1283" s="36"/>
      <c r="F1283" s="213"/>
      <c r="G1283" s="213"/>
      <c r="H1283" s="216"/>
    </row>
    <row r="1284" spans="1:8" x14ac:dyDescent="0.2">
      <c r="A1284" s="213"/>
      <c r="B1284" s="216"/>
      <c r="C1284" s="216"/>
      <c r="D1284" s="213"/>
      <c r="E1284" s="36"/>
      <c r="F1284" s="213"/>
      <c r="G1284" s="213"/>
      <c r="H1284" s="216"/>
    </row>
    <row r="1285" spans="1:8" x14ac:dyDescent="0.2">
      <c r="A1285" s="213"/>
      <c r="B1285" s="216"/>
      <c r="C1285" s="216"/>
      <c r="D1285" s="213"/>
      <c r="E1285" s="36"/>
      <c r="F1285" s="213"/>
      <c r="G1285" s="213"/>
      <c r="H1285" s="216"/>
    </row>
    <row r="1286" spans="1:8" x14ac:dyDescent="0.2">
      <c r="A1286" s="213"/>
      <c r="B1286" s="216"/>
      <c r="C1286" s="216"/>
      <c r="D1286" s="213"/>
      <c r="E1286" s="36"/>
      <c r="F1286" s="213"/>
      <c r="G1286" s="213"/>
      <c r="H1286" s="216"/>
    </row>
    <row r="1287" spans="1:8" x14ac:dyDescent="0.2">
      <c r="A1287" s="213"/>
      <c r="B1287" s="216"/>
      <c r="C1287" s="216"/>
      <c r="D1287" s="213"/>
      <c r="E1287" s="36"/>
      <c r="F1287" s="213"/>
      <c r="G1287" s="213"/>
      <c r="H1287" s="216"/>
    </row>
    <row r="1288" spans="1:8" x14ac:dyDescent="0.2">
      <c r="A1288" s="213"/>
      <c r="B1288" s="216"/>
      <c r="C1288" s="216"/>
      <c r="D1288" s="213"/>
      <c r="E1288" s="36"/>
      <c r="F1288" s="213"/>
      <c r="G1288" s="213"/>
      <c r="H1288" s="216"/>
    </row>
    <row r="1289" spans="1:8" x14ac:dyDescent="0.2">
      <c r="A1289" s="213"/>
      <c r="B1289" s="216"/>
      <c r="C1289" s="216"/>
      <c r="D1289" s="213"/>
      <c r="E1289" s="36"/>
      <c r="F1289" s="213"/>
      <c r="G1289" s="213"/>
      <c r="H1289" s="216"/>
    </row>
    <row r="1290" spans="1:8" x14ac:dyDescent="0.2">
      <c r="A1290" s="213"/>
      <c r="B1290" s="216"/>
      <c r="C1290" s="216"/>
      <c r="D1290" s="213"/>
      <c r="E1290" s="36"/>
      <c r="F1290" s="213"/>
      <c r="G1290" s="213"/>
      <c r="H1290" s="216"/>
    </row>
    <row r="1291" spans="1:8" x14ac:dyDescent="0.2">
      <c r="A1291" s="213"/>
      <c r="B1291" s="216"/>
      <c r="C1291" s="216"/>
      <c r="D1291" s="213"/>
      <c r="E1291" s="36"/>
      <c r="F1291" s="213"/>
      <c r="G1291" s="213"/>
      <c r="H1291" s="216"/>
    </row>
    <row r="1292" spans="1:8" x14ac:dyDescent="0.2">
      <c r="A1292" s="213"/>
      <c r="B1292" s="216"/>
      <c r="C1292" s="216"/>
      <c r="D1292" s="213"/>
      <c r="E1292" s="36"/>
      <c r="F1292" s="213"/>
      <c r="G1292" s="213"/>
      <c r="H1292" s="216"/>
    </row>
    <row r="1293" spans="1:8" x14ac:dyDescent="0.2">
      <c r="A1293" s="213"/>
      <c r="B1293" s="216"/>
      <c r="C1293" s="216"/>
      <c r="D1293" s="213"/>
      <c r="E1293" s="36"/>
      <c r="F1293" s="213"/>
      <c r="G1293" s="213"/>
      <c r="H1293" s="216"/>
    </row>
    <row r="1294" spans="1:8" x14ac:dyDescent="0.2">
      <c r="A1294" s="213"/>
      <c r="B1294" s="216"/>
      <c r="C1294" s="216"/>
      <c r="D1294" s="213"/>
      <c r="E1294" s="36"/>
      <c r="F1294" s="213"/>
      <c r="G1294" s="213"/>
      <c r="H1294" s="216"/>
    </row>
    <row r="1295" spans="1:8" x14ac:dyDescent="0.2">
      <c r="A1295" s="213"/>
      <c r="B1295" s="216"/>
      <c r="C1295" s="216"/>
      <c r="D1295" s="213"/>
      <c r="E1295" s="36"/>
      <c r="F1295" s="213"/>
      <c r="G1295" s="213"/>
      <c r="H1295" s="216"/>
    </row>
    <row r="1296" spans="1:8" x14ac:dyDescent="0.2">
      <c r="A1296" s="213"/>
      <c r="B1296" s="216"/>
      <c r="C1296" s="216"/>
      <c r="D1296" s="213"/>
      <c r="E1296" s="36"/>
      <c r="F1296" s="213"/>
      <c r="G1296" s="213"/>
      <c r="H1296" s="216"/>
    </row>
    <row r="1297" spans="1:8" x14ac:dyDescent="0.2">
      <c r="A1297" s="213"/>
      <c r="B1297" s="216"/>
      <c r="C1297" s="216"/>
      <c r="D1297" s="213"/>
      <c r="E1297" s="36"/>
      <c r="F1297" s="213"/>
      <c r="G1297" s="213"/>
      <c r="H1297" s="216"/>
    </row>
    <row r="1298" spans="1:8" x14ac:dyDescent="0.2">
      <c r="A1298" s="213"/>
      <c r="B1298" s="216"/>
      <c r="C1298" s="216"/>
      <c r="D1298" s="213"/>
      <c r="E1298" s="36"/>
      <c r="F1298" s="213"/>
      <c r="G1298" s="213"/>
      <c r="H1298" s="216"/>
    </row>
    <row r="1299" spans="1:8" x14ac:dyDescent="0.2">
      <c r="A1299" s="213"/>
      <c r="B1299" s="216"/>
      <c r="C1299" s="216"/>
      <c r="D1299" s="213"/>
      <c r="E1299" s="36"/>
      <c r="F1299" s="213"/>
      <c r="G1299" s="213"/>
      <c r="H1299" s="216"/>
    </row>
    <row r="1300" spans="1:8" x14ac:dyDescent="0.2">
      <c r="A1300" s="213"/>
      <c r="B1300" s="216"/>
      <c r="C1300" s="216"/>
      <c r="D1300" s="213"/>
      <c r="E1300" s="36"/>
      <c r="F1300" s="213"/>
      <c r="G1300" s="213"/>
      <c r="H1300" s="216"/>
    </row>
    <row r="1301" spans="1:8" x14ac:dyDescent="0.2">
      <c r="A1301" s="213"/>
      <c r="B1301" s="216"/>
      <c r="C1301" s="216"/>
      <c r="D1301" s="213"/>
      <c r="E1301" s="36"/>
      <c r="F1301" s="213"/>
      <c r="G1301" s="213"/>
      <c r="H1301" s="216"/>
    </row>
    <row r="1302" spans="1:8" x14ac:dyDescent="0.2">
      <c r="A1302" s="213"/>
      <c r="B1302" s="216"/>
      <c r="C1302" s="216"/>
      <c r="D1302" s="213"/>
      <c r="E1302" s="36"/>
      <c r="F1302" s="213"/>
      <c r="G1302" s="213"/>
      <c r="H1302" s="216"/>
    </row>
    <row r="1303" spans="1:8" x14ac:dyDescent="0.2">
      <c r="A1303" s="213"/>
      <c r="B1303" s="216"/>
      <c r="C1303" s="216"/>
      <c r="D1303" s="213"/>
      <c r="E1303" s="36"/>
      <c r="F1303" s="213"/>
      <c r="G1303" s="213"/>
      <c r="H1303" s="216"/>
    </row>
    <row r="1304" spans="1:8" x14ac:dyDescent="0.2">
      <c r="A1304" s="213"/>
      <c r="B1304" s="216"/>
      <c r="C1304" s="216"/>
      <c r="D1304" s="213"/>
      <c r="E1304" s="36"/>
      <c r="F1304" s="213"/>
      <c r="G1304" s="213"/>
      <c r="H1304" s="216"/>
    </row>
    <row r="1305" spans="1:8" x14ac:dyDescent="0.2">
      <c r="A1305" s="213"/>
      <c r="B1305" s="216"/>
      <c r="C1305" s="216"/>
      <c r="D1305" s="213"/>
      <c r="E1305" s="36"/>
      <c r="F1305" s="213"/>
      <c r="G1305" s="213"/>
      <c r="H1305" s="216"/>
    </row>
    <row r="1306" spans="1:8" x14ac:dyDescent="0.2">
      <c r="A1306" s="213"/>
      <c r="B1306" s="216"/>
      <c r="C1306" s="216"/>
      <c r="D1306" s="213"/>
      <c r="E1306" s="36"/>
      <c r="F1306" s="213"/>
      <c r="G1306" s="213"/>
      <c r="H1306" s="216"/>
    </row>
    <row r="1307" spans="1:8" x14ac:dyDescent="0.2">
      <c r="A1307" s="213"/>
      <c r="B1307" s="216"/>
      <c r="C1307" s="216"/>
      <c r="D1307" s="213"/>
      <c r="E1307" s="36"/>
      <c r="F1307" s="213"/>
      <c r="G1307" s="213"/>
      <c r="H1307" s="216"/>
    </row>
    <row r="1308" spans="1:8" x14ac:dyDescent="0.2">
      <c r="A1308" s="213"/>
      <c r="B1308" s="216"/>
      <c r="C1308" s="216"/>
      <c r="D1308" s="213"/>
      <c r="E1308" s="36"/>
      <c r="F1308" s="213"/>
      <c r="G1308" s="213"/>
      <c r="H1308" s="216"/>
    </row>
    <row r="1309" spans="1:8" x14ac:dyDescent="0.2">
      <c r="A1309" s="213"/>
      <c r="B1309" s="216"/>
      <c r="C1309" s="216"/>
      <c r="D1309" s="213"/>
      <c r="E1309" s="36"/>
      <c r="F1309" s="213"/>
      <c r="G1309" s="213"/>
      <c r="H1309" s="216"/>
    </row>
    <row r="1310" spans="1:8" x14ac:dyDescent="0.2">
      <c r="A1310" s="213"/>
      <c r="B1310" s="216"/>
      <c r="C1310" s="216"/>
      <c r="D1310" s="213"/>
      <c r="E1310" s="36"/>
      <c r="F1310" s="213"/>
      <c r="G1310" s="213"/>
      <c r="H1310" s="216"/>
    </row>
    <row r="1311" spans="1:8" x14ac:dyDescent="0.2">
      <c r="A1311" s="213"/>
      <c r="B1311" s="216"/>
      <c r="C1311" s="216"/>
      <c r="D1311" s="213"/>
      <c r="E1311" s="36"/>
      <c r="F1311" s="213"/>
      <c r="G1311" s="213"/>
      <c r="H1311" s="216"/>
    </row>
    <row r="1312" spans="1:8" x14ac:dyDescent="0.2">
      <c r="A1312" s="213"/>
      <c r="B1312" s="216"/>
      <c r="C1312" s="216"/>
      <c r="D1312" s="213"/>
      <c r="E1312" s="36"/>
      <c r="F1312" s="213"/>
      <c r="G1312" s="213"/>
      <c r="H1312" s="216"/>
    </row>
    <row r="1313" spans="1:8" x14ac:dyDescent="0.2">
      <c r="A1313" s="213"/>
      <c r="B1313" s="216"/>
      <c r="C1313" s="216"/>
      <c r="D1313" s="213"/>
      <c r="E1313" s="36"/>
      <c r="F1313" s="213"/>
      <c r="G1313" s="213"/>
      <c r="H1313" s="216"/>
    </row>
    <row r="1314" spans="1:8" x14ac:dyDescent="0.2">
      <c r="A1314" s="213"/>
      <c r="B1314" s="216"/>
      <c r="C1314" s="216"/>
      <c r="D1314" s="213"/>
      <c r="E1314" s="36"/>
      <c r="F1314" s="213"/>
      <c r="G1314" s="213"/>
      <c r="H1314" s="216"/>
    </row>
    <row r="1315" spans="1:8" x14ac:dyDescent="0.2">
      <c r="A1315" s="213"/>
      <c r="B1315" s="216"/>
      <c r="C1315" s="216"/>
      <c r="D1315" s="213"/>
      <c r="E1315" s="36"/>
      <c r="F1315" s="213"/>
      <c r="G1315" s="213"/>
      <c r="H1315" s="216"/>
    </row>
    <row r="1316" spans="1:8" x14ac:dyDescent="0.2">
      <c r="A1316" s="213"/>
      <c r="B1316" s="216"/>
      <c r="C1316" s="216"/>
      <c r="D1316" s="213"/>
      <c r="E1316" s="36"/>
      <c r="F1316" s="213"/>
      <c r="G1316" s="213"/>
      <c r="H1316" s="216"/>
    </row>
    <row r="1317" spans="1:8" x14ac:dyDescent="0.2">
      <c r="A1317" s="213"/>
      <c r="B1317" s="216"/>
      <c r="C1317" s="216"/>
      <c r="D1317" s="213"/>
      <c r="E1317" s="36"/>
      <c r="F1317" s="213"/>
      <c r="G1317" s="213"/>
      <c r="H1317" s="216"/>
    </row>
    <row r="1318" spans="1:8" x14ac:dyDescent="0.2">
      <c r="A1318" s="213"/>
      <c r="B1318" s="216"/>
      <c r="C1318" s="216"/>
      <c r="D1318" s="213"/>
      <c r="E1318" s="36"/>
      <c r="F1318" s="213"/>
      <c r="G1318" s="213"/>
      <c r="H1318" s="216"/>
    </row>
    <row r="1319" spans="1:8" x14ac:dyDescent="0.2">
      <c r="A1319" s="213"/>
      <c r="B1319" s="216"/>
      <c r="C1319" s="216"/>
      <c r="D1319" s="213"/>
      <c r="E1319" s="36"/>
      <c r="F1319" s="213"/>
      <c r="G1319" s="213"/>
      <c r="H1319" s="216"/>
    </row>
    <row r="1320" spans="1:8" x14ac:dyDescent="0.2">
      <c r="A1320" s="213"/>
      <c r="B1320" s="216"/>
      <c r="C1320" s="216"/>
      <c r="D1320" s="213"/>
      <c r="E1320" s="36"/>
      <c r="F1320" s="213"/>
      <c r="G1320" s="213"/>
      <c r="H1320" s="216"/>
    </row>
    <row r="1321" spans="1:8" x14ac:dyDescent="0.2">
      <c r="A1321" s="213"/>
      <c r="B1321" s="216"/>
      <c r="C1321" s="216"/>
      <c r="D1321" s="213"/>
      <c r="E1321" s="36"/>
      <c r="F1321" s="213"/>
      <c r="G1321" s="213"/>
      <c r="H1321" s="216"/>
    </row>
    <row r="1322" spans="1:8" x14ac:dyDescent="0.2">
      <c r="A1322" s="213"/>
      <c r="B1322" s="216"/>
      <c r="C1322" s="216"/>
      <c r="D1322" s="213"/>
      <c r="E1322" s="36"/>
      <c r="F1322" s="213"/>
      <c r="G1322" s="213"/>
      <c r="H1322" s="216"/>
    </row>
    <row r="1323" spans="1:8" x14ac:dyDescent="0.2">
      <c r="A1323" s="213"/>
      <c r="B1323" s="216"/>
      <c r="C1323" s="216"/>
      <c r="D1323" s="213"/>
      <c r="E1323" s="36"/>
      <c r="F1323" s="213"/>
      <c r="G1323" s="213"/>
      <c r="H1323" s="216"/>
    </row>
    <row r="1324" spans="1:8" x14ac:dyDescent="0.2">
      <c r="A1324" s="213"/>
      <c r="B1324" s="216"/>
      <c r="C1324" s="216"/>
      <c r="D1324" s="213"/>
      <c r="E1324" s="36"/>
      <c r="F1324" s="213"/>
      <c r="G1324" s="213"/>
      <c r="H1324" s="216"/>
    </row>
    <row r="1325" spans="1:8" x14ac:dyDescent="0.2">
      <c r="A1325" s="213"/>
      <c r="B1325" s="216"/>
      <c r="C1325" s="216"/>
      <c r="D1325" s="213"/>
      <c r="E1325" s="36"/>
      <c r="F1325" s="213"/>
      <c r="G1325" s="213"/>
      <c r="H1325" s="216"/>
    </row>
    <row r="1326" spans="1:8" x14ac:dyDescent="0.2">
      <c r="A1326" s="213"/>
      <c r="B1326" s="216"/>
      <c r="C1326" s="216"/>
      <c r="D1326" s="213"/>
      <c r="E1326" s="36"/>
      <c r="F1326" s="213"/>
      <c r="G1326" s="213"/>
      <c r="H1326" s="216"/>
    </row>
    <row r="1327" spans="1:8" x14ac:dyDescent="0.2">
      <c r="A1327" s="213"/>
      <c r="B1327" s="216"/>
      <c r="C1327" s="216"/>
      <c r="D1327" s="213"/>
      <c r="E1327" s="36"/>
      <c r="F1327" s="213"/>
      <c r="G1327" s="213"/>
      <c r="H1327" s="216"/>
    </row>
    <row r="1328" spans="1:8" x14ac:dyDescent="0.2">
      <c r="A1328" s="213"/>
      <c r="B1328" s="216"/>
      <c r="C1328" s="216"/>
      <c r="D1328" s="213"/>
      <c r="E1328" s="36"/>
      <c r="F1328" s="213"/>
      <c r="G1328" s="213"/>
      <c r="H1328" s="216"/>
    </row>
    <row r="1329" spans="1:8" x14ac:dyDescent="0.2">
      <c r="A1329" s="213"/>
      <c r="B1329" s="216"/>
      <c r="C1329" s="216"/>
      <c r="D1329" s="213"/>
      <c r="E1329" s="36"/>
      <c r="F1329" s="213"/>
      <c r="G1329" s="213"/>
      <c r="H1329" s="216"/>
    </row>
    <row r="1330" spans="1:8" x14ac:dyDescent="0.2">
      <c r="A1330" s="213"/>
      <c r="B1330" s="216"/>
      <c r="C1330" s="216"/>
      <c r="D1330" s="213"/>
      <c r="E1330" s="36"/>
      <c r="F1330" s="213"/>
      <c r="G1330" s="213"/>
      <c r="H1330" s="216"/>
    </row>
    <row r="1331" spans="1:8" x14ac:dyDescent="0.2">
      <c r="A1331" s="213"/>
      <c r="B1331" s="216"/>
      <c r="C1331" s="216"/>
      <c r="D1331" s="213"/>
      <c r="E1331" s="36"/>
      <c r="F1331" s="213"/>
      <c r="G1331" s="213"/>
      <c r="H1331" s="216"/>
    </row>
    <row r="1332" spans="1:8" x14ac:dyDescent="0.2">
      <c r="A1332" s="213"/>
      <c r="B1332" s="216"/>
      <c r="C1332" s="216"/>
      <c r="D1332" s="213"/>
      <c r="E1332" s="36"/>
      <c r="F1332" s="213"/>
      <c r="G1332" s="213"/>
      <c r="H1332" s="216"/>
    </row>
    <row r="1333" spans="1:8" x14ac:dyDescent="0.2">
      <c r="A1333" s="213"/>
      <c r="B1333" s="216"/>
      <c r="C1333" s="216"/>
      <c r="D1333" s="213"/>
      <c r="E1333" s="36"/>
      <c r="F1333" s="213"/>
      <c r="G1333" s="213"/>
      <c r="H1333" s="216"/>
    </row>
    <row r="1334" spans="1:8" x14ac:dyDescent="0.2">
      <c r="A1334" s="213"/>
      <c r="B1334" s="216"/>
      <c r="C1334" s="216"/>
      <c r="D1334" s="213"/>
      <c r="E1334" s="36"/>
      <c r="F1334" s="213"/>
      <c r="G1334" s="213"/>
      <c r="H1334" s="216"/>
    </row>
    <row r="1335" spans="1:8" x14ac:dyDescent="0.2">
      <c r="A1335" s="213"/>
      <c r="B1335" s="216"/>
      <c r="C1335" s="216"/>
      <c r="D1335" s="213"/>
      <c r="E1335" s="36"/>
      <c r="F1335" s="213"/>
      <c r="G1335" s="213"/>
      <c r="H1335" s="216"/>
    </row>
    <row r="1336" spans="1:8" x14ac:dyDescent="0.2">
      <c r="A1336" s="213"/>
      <c r="B1336" s="216"/>
      <c r="C1336" s="216"/>
      <c r="D1336" s="213"/>
      <c r="E1336" s="36"/>
      <c r="F1336" s="213"/>
      <c r="G1336" s="213"/>
      <c r="H1336" s="216"/>
    </row>
    <row r="1337" spans="1:8" x14ac:dyDescent="0.2">
      <c r="A1337" s="213"/>
      <c r="B1337" s="216"/>
      <c r="C1337" s="216"/>
      <c r="D1337" s="213"/>
      <c r="E1337" s="36"/>
      <c r="F1337" s="213"/>
      <c r="G1337" s="213"/>
      <c r="H1337" s="216"/>
    </row>
    <row r="1338" spans="1:8" x14ac:dyDescent="0.2">
      <c r="A1338" s="213"/>
      <c r="B1338" s="216"/>
      <c r="C1338" s="216"/>
      <c r="D1338" s="213"/>
      <c r="E1338" s="36"/>
      <c r="F1338" s="213"/>
      <c r="G1338" s="213"/>
      <c r="H1338" s="216"/>
    </row>
    <row r="1339" spans="1:8" x14ac:dyDescent="0.2">
      <c r="A1339" s="213"/>
      <c r="B1339" s="216"/>
      <c r="C1339" s="216"/>
      <c r="D1339" s="213"/>
      <c r="E1339" s="36"/>
      <c r="F1339" s="213"/>
      <c r="G1339" s="213"/>
      <c r="H1339" s="216"/>
    </row>
    <row r="1340" spans="1:8" x14ac:dyDescent="0.2">
      <c r="A1340" s="213"/>
      <c r="B1340" s="216"/>
      <c r="C1340" s="216"/>
      <c r="D1340" s="213"/>
      <c r="E1340" s="36"/>
      <c r="F1340" s="213"/>
      <c r="G1340" s="213"/>
      <c r="H1340" s="216"/>
    </row>
    <row r="1341" spans="1:8" x14ac:dyDescent="0.2">
      <c r="A1341" s="213"/>
      <c r="B1341" s="216"/>
      <c r="C1341" s="216"/>
      <c r="D1341" s="213"/>
      <c r="E1341" s="36"/>
      <c r="F1341" s="213"/>
      <c r="G1341" s="213"/>
      <c r="H1341" s="216"/>
    </row>
    <row r="1342" spans="1:8" x14ac:dyDescent="0.2">
      <c r="A1342" s="213"/>
      <c r="B1342" s="216"/>
      <c r="C1342" s="216"/>
      <c r="D1342" s="213"/>
      <c r="E1342" s="36"/>
      <c r="F1342" s="213"/>
      <c r="G1342" s="213"/>
      <c r="H1342" s="216"/>
    </row>
    <row r="1343" spans="1:8" x14ac:dyDescent="0.2">
      <c r="A1343" s="213"/>
      <c r="B1343" s="216"/>
      <c r="C1343" s="216"/>
      <c r="D1343" s="213"/>
      <c r="E1343" s="36"/>
      <c r="F1343" s="213"/>
      <c r="G1343" s="213"/>
      <c r="H1343" s="216"/>
    </row>
    <row r="1344" spans="1:8" x14ac:dyDescent="0.2">
      <c r="A1344" s="213"/>
      <c r="B1344" s="216"/>
      <c r="C1344" s="216"/>
      <c r="D1344" s="213"/>
      <c r="E1344" s="36"/>
      <c r="F1344" s="213"/>
      <c r="G1344" s="213"/>
      <c r="H1344" s="216"/>
    </row>
    <row r="1345" spans="1:8" x14ac:dyDescent="0.2">
      <c r="A1345" s="213"/>
      <c r="B1345" s="216"/>
      <c r="C1345" s="216"/>
      <c r="D1345" s="213"/>
      <c r="E1345" s="36"/>
      <c r="F1345" s="213"/>
      <c r="G1345" s="213"/>
      <c r="H1345" s="216"/>
    </row>
    <row r="1346" spans="1:8" x14ac:dyDescent="0.2">
      <c r="A1346" s="213"/>
      <c r="B1346" s="216"/>
      <c r="C1346" s="216"/>
      <c r="D1346" s="213"/>
      <c r="E1346" s="36"/>
      <c r="F1346" s="213"/>
      <c r="G1346" s="213"/>
      <c r="H1346" s="216"/>
    </row>
    <row r="1347" spans="1:8" x14ac:dyDescent="0.2">
      <c r="A1347" s="213"/>
      <c r="B1347" s="216"/>
      <c r="C1347" s="216"/>
      <c r="D1347" s="213"/>
      <c r="E1347" s="36"/>
      <c r="F1347" s="213"/>
      <c r="G1347" s="213"/>
      <c r="H1347" s="216"/>
    </row>
    <row r="1348" spans="1:8" x14ac:dyDescent="0.2">
      <c r="A1348" s="213"/>
      <c r="B1348" s="216"/>
      <c r="C1348" s="216"/>
      <c r="D1348" s="213"/>
      <c r="E1348" s="36"/>
      <c r="F1348" s="213"/>
      <c r="G1348" s="213"/>
      <c r="H1348" s="216"/>
    </row>
    <row r="1349" spans="1:8" x14ac:dyDescent="0.2">
      <c r="A1349" s="213"/>
      <c r="B1349" s="216"/>
      <c r="C1349" s="216"/>
      <c r="D1349" s="213"/>
      <c r="E1349" s="36"/>
      <c r="F1349" s="213"/>
      <c r="G1349" s="213"/>
      <c r="H1349" s="216"/>
    </row>
    <row r="1350" spans="1:8" x14ac:dyDescent="0.2">
      <c r="A1350" s="213"/>
      <c r="B1350" s="216"/>
      <c r="C1350" s="216"/>
      <c r="D1350" s="213"/>
      <c r="E1350" s="36"/>
      <c r="F1350" s="213"/>
      <c r="G1350" s="213"/>
      <c r="H1350" s="216"/>
    </row>
    <row r="1351" spans="1:8" x14ac:dyDescent="0.2">
      <c r="A1351" s="213"/>
      <c r="B1351" s="216"/>
      <c r="C1351" s="216"/>
      <c r="D1351" s="213"/>
      <c r="E1351" s="36"/>
      <c r="F1351" s="213"/>
      <c r="G1351" s="213"/>
      <c r="H1351" s="216"/>
    </row>
    <row r="1352" spans="1:8" x14ac:dyDescent="0.2">
      <c r="A1352" s="213"/>
      <c r="B1352" s="216"/>
      <c r="C1352" s="216"/>
      <c r="D1352" s="213"/>
      <c r="E1352" s="36"/>
      <c r="F1352" s="213"/>
      <c r="G1352" s="213"/>
      <c r="H1352" s="216"/>
    </row>
    <row r="1353" spans="1:8" x14ac:dyDescent="0.2">
      <c r="A1353" s="213"/>
      <c r="B1353" s="216"/>
      <c r="C1353" s="216"/>
      <c r="D1353" s="213"/>
      <c r="E1353" s="36"/>
      <c r="F1353" s="213"/>
      <c r="G1353" s="213"/>
      <c r="H1353" s="216"/>
    </row>
    <row r="1354" spans="1:8" x14ac:dyDescent="0.2">
      <c r="A1354" s="213"/>
      <c r="B1354" s="216"/>
      <c r="C1354" s="216"/>
      <c r="D1354" s="213"/>
      <c r="E1354" s="36"/>
      <c r="F1354" s="213"/>
      <c r="G1354" s="213"/>
      <c r="H1354" s="216"/>
    </row>
    <row r="1355" spans="1:8" x14ac:dyDescent="0.2">
      <c r="A1355" s="213"/>
      <c r="B1355" s="216"/>
      <c r="C1355" s="216"/>
      <c r="D1355" s="213"/>
      <c r="E1355" s="36"/>
      <c r="F1355" s="213"/>
      <c r="G1355" s="213"/>
      <c r="H1355" s="216"/>
    </row>
    <row r="1356" spans="1:8" x14ac:dyDescent="0.2">
      <c r="A1356" s="213"/>
      <c r="B1356" s="216"/>
      <c r="C1356" s="216"/>
      <c r="D1356" s="213"/>
      <c r="E1356" s="36"/>
      <c r="F1356" s="213"/>
      <c r="G1356" s="213"/>
      <c r="H1356" s="216"/>
    </row>
    <row r="1357" spans="1:8" x14ac:dyDescent="0.2">
      <c r="A1357" s="213"/>
      <c r="B1357" s="216"/>
      <c r="C1357" s="216"/>
      <c r="D1357" s="213"/>
      <c r="E1357" s="36"/>
      <c r="F1357" s="213"/>
      <c r="G1357" s="213"/>
      <c r="H1357" s="216"/>
    </row>
    <row r="1358" spans="1:8" x14ac:dyDescent="0.2">
      <c r="A1358" s="213"/>
      <c r="B1358" s="216"/>
      <c r="C1358" s="216"/>
      <c r="D1358" s="213"/>
      <c r="E1358" s="36"/>
      <c r="F1358" s="213"/>
      <c r="G1358" s="213"/>
      <c r="H1358" s="216"/>
    </row>
    <row r="1359" spans="1:8" x14ac:dyDescent="0.2">
      <c r="A1359" s="213"/>
      <c r="B1359" s="216"/>
      <c r="C1359" s="216"/>
      <c r="D1359" s="213"/>
      <c r="E1359" s="36"/>
      <c r="F1359" s="213"/>
      <c r="G1359" s="213"/>
      <c r="H1359" s="216"/>
    </row>
    <row r="1360" spans="1:8" x14ac:dyDescent="0.2">
      <c r="A1360" s="213"/>
      <c r="B1360" s="216"/>
      <c r="C1360" s="216"/>
      <c r="D1360" s="213"/>
      <c r="E1360" s="36"/>
      <c r="F1360" s="213"/>
      <c r="G1360" s="213"/>
      <c r="H1360" s="216"/>
    </row>
    <row r="1361" spans="1:8" x14ac:dyDescent="0.2">
      <c r="A1361" s="213"/>
      <c r="B1361" s="216"/>
      <c r="C1361" s="216"/>
      <c r="D1361" s="213"/>
      <c r="E1361" s="36"/>
      <c r="F1361" s="213"/>
      <c r="G1361" s="213"/>
      <c r="H1361" s="216"/>
    </row>
    <row r="1362" spans="1:8" x14ac:dyDescent="0.2">
      <c r="A1362" s="213"/>
      <c r="B1362" s="216"/>
      <c r="C1362" s="216"/>
      <c r="D1362" s="213"/>
      <c r="E1362" s="36"/>
      <c r="F1362" s="213"/>
      <c r="G1362" s="213"/>
      <c r="H1362" s="216"/>
    </row>
    <row r="1363" spans="1:8" x14ac:dyDescent="0.2">
      <c r="A1363" s="213"/>
      <c r="B1363" s="216"/>
      <c r="C1363" s="216"/>
      <c r="D1363" s="213"/>
      <c r="E1363" s="36"/>
      <c r="F1363" s="213"/>
      <c r="G1363" s="213"/>
      <c r="H1363" s="216"/>
    </row>
    <row r="1364" spans="1:8" x14ac:dyDescent="0.2">
      <c r="A1364" s="213"/>
      <c r="B1364" s="216"/>
      <c r="C1364" s="216"/>
      <c r="D1364" s="213"/>
      <c r="E1364" s="36"/>
      <c r="F1364" s="213"/>
      <c r="G1364" s="213"/>
      <c r="H1364" s="216"/>
    </row>
    <row r="1365" spans="1:8" x14ac:dyDescent="0.2">
      <c r="A1365" s="213"/>
      <c r="B1365" s="216"/>
      <c r="C1365" s="216"/>
      <c r="D1365" s="213"/>
      <c r="E1365" s="36"/>
      <c r="F1365" s="213"/>
      <c r="G1365" s="213"/>
      <c r="H1365" s="216"/>
    </row>
    <row r="1366" spans="1:8" x14ac:dyDescent="0.2">
      <c r="A1366" s="213"/>
      <c r="B1366" s="216"/>
      <c r="C1366" s="216"/>
      <c r="D1366" s="213"/>
      <c r="E1366" s="36"/>
      <c r="F1366" s="213"/>
      <c r="G1366" s="213"/>
      <c r="H1366" s="216"/>
    </row>
    <row r="1367" spans="1:8" x14ac:dyDescent="0.2">
      <c r="A1367" s="213"/>
      <c r="B1367" s="216"/>
      <c r="C1367" s="216"/>
      <c r="D1367" s="213"/>
      <c r="E1367" s="36"/>
      <c r="F1367" s="213"/>
      <c r="G1367" s="213"/>
      <c r="H1367" s="216"/>
    </row>
    <row r="1368" spans="1:8" x14ac:dyDescent="0.2">
      <c r="A1368" s="213"/>
      <c r="B1368" s="216"/>
      <c r="C1368" s="216"/>
      <c r="D1368" s="213"/>
      <c r="E1368" s="36"/>
      <c r="F1368" s="213"/>
      <c r="G1368" s="213"/>
      <c r="H1368" s="216"/>
    </row>
    <row r="1369" spans="1:8" x14ac:dyDescent="0.2">
      <c r="A1369" s="213"/>
      <c r="B1369" s="216"/>
      <c r="C1369" s="216"/>
      <c r="D1369" s="213"/>
      <c r="E1369" s="36"/>
      <c r="F1369" s="213"/>
      <c r="G1369" s="213"/>
      <c r="H1369" s="216"/>
    </row>
    <row r="1370" spans="1:8" x14ac:dyDescent="0.2">
      <c r="A1370" s="213"/>
      <c r="B1370" s="216"/>
      <c r="C1370" s="216"/>
      <c r="D1370" s="213"/>
      <c r="E1370" s="36"/>
      <c r="F1370" s="213"/>
      <c r="G1370" s="213"/>
      <c r="H1370" s="216"/>
    </row>
    <row r="1371" spans="1:8" x14ac:dyDescent="0.2">
      <c r="A1371" s="213"/>
      <c r="B1371" s="216"/>
      <c r="C1371" s="216"/>
      <c r="D1371" s="213"/>
      <c r="E1371" s="36"/>
      <c r="F1371" s="213"/>
      <c r="G1371" s="213"/>
      <c r="H1371" s="216"/>
    </row>
    <row r="1372" spans="1:8" x14ac:dyDescent="0.2">
      <c r="A1372" s="213"/>
      <c r="B1372" s="216"/>
      <c r="C1372" s="216"/>
      <c r="D1372" s="213"/>
      <c r="E1372" s="36"/>
      <c r="F1372" s="213"/>
      <c r="G1372" s="213"/>
      <c r="H1372" s="216"/>
    </row>
    <row r="1373" spans="1:8" x14ac:dyDescent="0.2">
      <c r="A1373" s="213"/>
      <c r="B1373" s="216"/>
      <c r="C1373" s="216"/>
      <c r="D1373" s="213"/>
      <c r="E1373" s="36"/>
      <c r="F1373" s="213"/>
      <c r="G1373" s="213"/>
      <c r="H1373" s="216"/>
    </row>
    <row r="1374" spans="1:8" x14ac:dyDescent="0.2">
      <c r="A1374" s="213"/>
      <c r="B1374" s="216"/>
      <c r="C1374" s="216"/>
      <c r="D1374" s="213"/>
      <c r="E1374" s="36"/>
      <c r="F1374" s="213"/>
      <c r="G1374" s="213"/>
      <c r="H1374" s="216"/>
    </row>
    <row r="1375" spans="1:8" x14ac:dyDescent="0.2">
      <c r="A1375" s="213"/>
      <c r="B1375" s="216"/>
      <c r="C1375" s="216"/>
      <c r="D1375" s="213"/>
      <c r="E1375" s="36"/>
      <c r="F1375" s="213"/>
      <c r="G1375" s="213"/>
      <c r="H1375" s="216"/>
    </row>
    <row r="1376" spans="1:8" x14ac:dyDescent="0.2">
      <c r="A1376" s="213"/>
      <c r="B1376" s="216"/>
      <c r="C1376" s="216"/>
      <c r="D1376" s="213"/>
      <c r="E1376" s="36"/>
      <c r="F1376" s="213"/>
      <c r="G1376" s="213"/>
      <c r="H1376" s="216"/>
    </row>
    <row r="1377" spans="1:8" x14ac:dyDescent="0.2">
      <c r="A1377" s="213"/>
      <c r="B1377" s="216"/>
      <c r="C1377" s="216"/>
      <c r="D1377" s="213"/>
      <c r="E1377" s="36"/>
      <c r="F1377" s="213"/>
      <c r="G1377" s="213"/>
      <c r="H1377" s="216"/>
    </row>
    <row r="1378" spans="1:8" x14ac:dyDescent="0.2">
      <c r="A1378" s="213"/>
      <c r="B1378" s="216"/>
      <c r="C1378" s="216"/>
      <c r="D1378" s="213"/>
      <c r="E1378" s="36"/>
      <c r="F1378" s="213"/>
      <c r="G1378" s="213"/>
      <c r="H1378" s="216"/>
    </row>
    <row r="1379" spans="1:8" x14ac:dyDescent="0.2">
      <c r="A1379" s="213"/>
      <c r="B1379" s="216"/>
      <c r="C1379" s="216"/>
      <c r="D1379" s="213"/>
      <c r="E1379" s="36"/>
      <c r="F1379" s="213"/>
      <c r="G1379" s="213"/>
      <c r="H1379" s="216"/>
    </row>
    <row r="1380" spans="1:8" x14ac:dyDescent="0.2">
      <c r="A1380" s="213"/>
      <c r="B1380" s="216"/>
      <c r="C1380" s="216"/>
      <c r="D1380" s="213"/>
      <c r="E1380" s="36"/>
      <c r="F1380" s="213"/>
      <c r="G1380" s="213"/>
      <c r="H1380" s="216"/>
    </row>
    <row r="1381" spans="1:8" x14ac:dyDescent="0.2">
      <c r="A1381" s="213"/>
      <c r="B1381" s="216"/>
      <c r="C1381" s="216"/>
      <c r="D1381" s="213"/>
      <c r="E1381" s="36"/>
      <c r="F1381" s="213"/>
      <c r="G1381" s="213"/>
      <c r="H1381" s="216"/>
    </row>
    <row r="1382" spans="1:8" x14ac:dyDescent="0.2">
      <c r="A1382" s="213"/>
      <c r="B1382" s="216"/>
      <c r="C1382" s="216"/>
      <c r="D1382" s="213"/>
      <c r="E1382" s="36"/>
      <c r="F1382" s="213"/>
      <c r="G1382" s="213"/>
      <c r="H1382" s="216"/>
    </row>
    <row r="1383" spans="1:8" x14ac:dyDescent="0.2">
      <c r="A1383" s="213"/>
      <c r="B1383" s="216"/>
      <c r="C1383" s="216"/>
      <c r="D1383" s="213"/>
      <c r="E1383" s="36"/>
      <c r="F1383" s="213"/>
      <c r="G1383" s="213"/>
      <c r="H1383" s="216"/>
    </row>
    <row r="1384" spans="1:8" x14ac:dyDescent="0.2">
      <c r="A1384" s="213"/>
      <c r="B1384" s="216"/>
      <c r="C1384" s="216"/>
      <c r="D1384" s="213"/>
      <c r="E1384" s="36"/>
      <c r="F1384" s="213"/>
      <c r="G1384" s="213"/>
      <c r="H1384" s="216"/>
    </row>
    <row r="1385" spans="1:8" x14ac:dyDescent="0.2">
      <c r="A1385" s="213"/>
      <c r="B1385" s="216"/>
      <c r="C1385" s="216"/>
      <c r="D1385" s="213"/>
      <c r="E1385" s="36"/>
      <c r="F1385" s="213"/>
      <c r="G1385" s="213"/>
      <c r="H1385" s="216"/>
    </row>
    <row r="1386" spans="1:8" x14ac:dyDescent="0.2">
      <c r="A1386" s="213"/>
      <c r="B1386" s="216"/>
      <c r="C1386" s="216"/>
      <c r="D1386" s="213"/>
      <c r="E1386" s="36"/>
      <c r="F1386" s="213"/>
      <c r="G1386" s="213"/>
      <c r="H1386" s="216"/>
    </row>
    <row r="1387" spans="1:8" x14ac:dyDescent="0.2">
      <c r="A1387" s="213"/>
      <c r="B1387" s="216"/>
      <c r="C1387" s="216"/>
      <c r="D1387" s="213"/>
      <c r="E1387" s="36"/>
      <c r="F1387" s="213"/>
      <c r="G1387" s="213"/>
      <c r="H1387" s="216"/>
    </row>
    <row r="1388" spans="1:8" x14ac:dyDescent="0.2">
      <c r="A1388" s="213"/>
      <c r="B1388" s="216"/>
      <c r="C1388" s="216"/>
      <c r="D1388" s="213"/>
      <c r="E1388" s="36"/>
      <c r="F1388" s="213"/>
      <c r="G1388" s="213"/>
      <c r="H1388" s="216"/>
    </row>
    <row r="1389" spans="1:8" x14ac:dyDescent="0.2">
      <c r="A1389" s="213"/>
      <c r="B1389" s="216"/>
      <c r="C1389" s="216"/>
      <c r="D1389" s="213"/>
      <c r="E1389" s="36"/>
      <c r="F1389" s="213"/>
      <c r="G1389" s="213"/>
      <c r="H1389" s="216"/>
    </row>
    <row r="1390" spans="1:8" x14ac:dyDescent="0.2">
      <c r="A1390" s="213"/>
      <c r="B1390" s="216"/>
      <c r="C1390" s="216"/>
      <c r="D1390" s="213"/>
      <c r="E1390" s="36"/>
      <c r="F1390" s="213"/>
      <c r="G1390" s="213"/>
      <c r="H1390" s="216"/>
    </row>
    <row r="1391" spans="1:8" x14ac:dyDescent="0.2">
      <c r="A1391" s="213"/>
      <c r="B1391" s="216"/>
      <c r="C1391" s="216"/>
      <c r="D1391" s="213"/>
      <c r="E1391" s="36"/>
      <c r="F1391" s="213"/>
      <c r="G1391" s="213"/>
      <c r="H1391" s="216"/>
    </row>
    <row r="1392" spans="1:8" x14ac:dyDescent="0.2">
      <c r="A1392" s="213"/>
      <c r="B1392" s="216"/>
      <c r="C1392" s="216"/>
      <c r="D1392" s="213"/>
      <c r="E1392" s="36"/>
      <c r="F1392" s="213"/>
      <c r="G1392" s="213"/>
      <c r="H1392" s="216"/>
    </row>
    <row r="1393" spans="1:8" x14ac:dyDescent="0.2">
      <c r="A1393" s="213"/>
      <c r="B1393" s="216"/>
      <c r="C1393" s="216"/>
      <c r="D1393" s="213"/>
      <c r="E1393" s="36"/>
      <c r="F1393" s="213"/>
      <c r="G1393" s="213"/>
      <c r="H1393" s="216"/>
    </row>
    <row r="1394" spans="1:8" x14ac:dyDescent="0.2">
      <c r="A1394" s="213"/>
      <c r="B1394" s="216"/>
      <c r="C1394" s="216"/>
      <c r="D1394" s="213"/>
      <c r="E1394" s="36"/>
      <c r="F1394" s="213"/>
      <c r="G1394" s="213"/>
      <c r="H1394" s="216"/>
    </row>
    <row r="1395" spans="1:8" x14ac:dyDescent="0.2">
      <c r="A1395" s="213"/>
      <c r="B1395" s="216"/>
      <c r="C1395" s="216"/>
      <c r="D1395" s="213"/>
      <c r="E1395" s="36"/>
      <c r="F1395" s="213"/>
      <c r="G1395" s="213"/>
      <c r="H1395" s="216"/>
    </row>
    <row r="1396" spans="1:8" x14ac:dyDescent="0.2">
      <c r="A1396" s="213"/>
      <c r="B1396" s="216"/>
      <c r="C1396" s="216"/>
      <c r="D1396" s="213"/>
      <c r="E1396" s="36"/>
      <c r="F1396" s="213"/>
      <c r="G1396" s="213"/>
      <c r="H1396" s="216"/>
    </row>
    <row r="1397" spans="1:8" x14ac:dyDescent="0.2">
      <c r="A1397" s="213"/>
      <c r="B1397" s="216"/>
      <c r="C1397" s="216"/>
      <c r="D1397" s="213"/>
      <c r="E1397" s="36"/>
      <c r="F1397" s="213"/>
      <c r="G1397" s="213"/>
      <c r="H1397" s="216"/>
    </row>
    <row r="1398" spans="1:8" x14ac:dyDescent="0.2">
      <c r="A1398" s="213"/>
      <c r="B1398" s="216"/>
      <c r="C1398" s="216"/>
      <c r="D1398" s="213"/>
      <c r="E1398" s="36"/>
      <c r="F1398" s="213"/>
      <c r="G1398" s="213"/>
      <c r="H1398" s="216"/>
    </row>
    <row r="1399" spans="1:8" x14ac:dyDescent="0.2">
      <c r="A1399" s="213"/>
      <c r="B1399" s="216"/>
      <c r="C1399" s="216"/>
      <c r="D1399" s="213"/>
      <c r="E1399" s="36"/>
      <c r="F1399" s="213"/>
      <c r="G1399" s="213"/>
      <c r="H1399" s="216"/>
    </row>
    <row r="1400" spans="1:8" x14ac:dyDescent="0.2">
      <c r="A1400" s="213"/>
      <c r="B1400" s="216"/>
      <c r="C1400" s="216"/>
      <c r="D1400" s="213"/>
      <c r="E1400" s="36"/>
      <c r="F1400" s="213"/>
      <c r="G1400" s="213"/>
      <c r="H1400" s="216"/>
    </row>
    <row r="1401" spans="1:8" x14ac:dyDescent="0.2">
      <c r="A1401" s="213"/>
      <c r="B1401" s="216"/>
      <c r="C1401" s="216"/>
      <c r="D1401" s="213"/>
      <c r="E1401" s="36"/>
      <c r="F1401" s="213"/>
      <c r="G1401" s="213"/>
      <c r="H1401" s="216"/>
    </row>
    <row r="1402" spans="1:8" x14ac:dyDescent="0.2">
      <c r="A1402" s="213"/>
      <c r="B1402" s="216"/>
      <c r="C1402" s="216"/>
      <c r="D1402" s="213"/>
      <c r="E1402" s="36"/>
      <c r="F1402" s="213"/>
      <c r="G1402" s="213"/>
      <c r="H1402" s="216"/>
    </row>
    <row r="1403" spans="1:8" x14ac:dyDescent="0.2">
      <c r="A1403" s="213"/>
      <c r="B1403" s="216"/>
      <c r="C1403" s="216"/>
      <c r="D1403" s="213"/>
      <c r="E1403" s="36"/>
      <c r="F1403" s="213"/>
      <c r="G1403" s="213"/>
      <c r="H1403" s="216"/>
    </row>
    <row r="1404" spans="1:8" x14ac:dyDescent="0.2">
      <c r="A1404" s="213"/>
      <c r="B1404" s="216"/>
      <c r="C1404" s="216"/>
      <c r="D1404" s="213"/>
      <c r="E1404" s="36"/>
      <c r="F1404" s="213"/>
      <c r="G1404" s="213"/>
      <c r="H1404" s="216"/>
    </row>
    <row r="1405" spans="1:8" x14ac:dyDescent="0.2">
      <c r="A1405" s="213"/>
      <c r="B1405" s="216"/>
      <c r="C1405" s="216"/>
      <c r="D1405" s="213"/>
      <c r="E1405" s="36"/>
      <c r="F1405" s="213"/>
      <c r="G1405" s="213"/>
      <c r="H1405" s="216"/>
    </row>
    <row r="1406" spans="1:8" x14ac:dyDescent="0.2">
      <c r="A1406" s="213"/>
      <c r="B1406" s="216"/>
      <c r="C1406" s="216"/>
      <c r="D1406" s="213"/>
      <c r="E1406" s="36"/>
      <c r="F1406" s="213"/>
      <c r="G1406" s="213"/>
      <c r="H1406" s="216"/>
    </row>
    <row r="1407" spans="1:8" x14ac:dyDescent="0.2">
      <c r="A1407" s="213"/>
      <c r="B1407" s="216"/>
      <c r="C1407" s="216"/>
      <c r="D1407" s="213"/>
      <c r="E1407" s="36"/>
      <c r="F1407" s="213"/>
      <c r="G1407" s="213"/>
      <c r="H1407" s="216"/>
    </row>
    <row r="1408" spans="1:8" x14ac:dyDescent="0.2">
      <c r="A1408" s="213"/>
      <c r="B1408" s="216"/>
      <c r="C1408" s="216"/>
      <c r="D1408" s="213"/>
      <c r="E1408" s="36"/>
      <c r="F1408" s="213"/>
      <c r="G1408" s="213"/>
      <c r="H1408" s="216"/>
    </row>
    <row r="1409" spans="1:8" x14ac:dyDescent="0.2">
      <c r="A1409" s="213"/>
      <c r="B1409" s="216"/>
      <c r="C1409" s="216"/>
      <c r="D1409" s="213"/>
      <c r="E1409" s="36"/>
      <c r="F1409" s="213"/>
      <c r="G1409" s="213"/>
      <c r="H1409" s="216"/>
    </row>
    <row r="1410" spans="1:8" x14ac:dyDescent="0.2">
      <c r="A1410" s="213"/>
      <c r="B1410" s="216"/>
      <c r="C1410" s="216"/>
      <c r="D1410" s="213"/>
      <c r="E1410" s="36"/>
      <c r="F1410" s="213"/>
      <c r="G1410" s="213"/>
      <c r="H1410" s="216"/>
    </row>
    <row r="1411" spans="1:8" x14ac:dyDescent="0.2">
      <c r="A1411" s="213"/>
      <c r="B1411" s="216"/>
      <c r="C1411" s="216"/>
      <c r="D1411" s="213"/>
      <c r="E1411" s="36"/>
      <c r="F1411" s="213"/>
      <c r="G1411" s="213"/>
      <c r="H1411" s="216"/>
    </row>
    <row r="1412" spans="1:8" x14ac:dyDescent="0.2">
      <c r="A1412" s="213"/>
      <c r="B1412" s="216"/>
      <c r="C1412" s="216"/>
      <c r="D1412" s="213"/>
      <c r="E1412" s="36"/>
      <c r="F1412" s="213"/>
      <c r="G1412" s="213"/>
      <c r="H1412" s="216"/>
    </row>
    <row r="1413" spans="1:8" x14ac:dyDescent="0.2">
      <c r="A1413" s="213"/>
      <c r="B1413" s="216"/>
      <c r="C1413" s="216"/>
      <c r="D1413" s="213"/>
      <c r="E1413" s="36"/>
      <c r="F1413" s="213"/>
      <c r="G1413" s="213"/>
      <c r="H1413" s="216"/>
    </row>
    <row r="1414" spans="1:8" x14ac:dyDescent="0.2">
      <c r="A1414" s="213"/>
      <c r="B1414" s="216"/>
      <c r="C1414" s="216"/>
      <c r="D1414" s="213"/>
      <c r="E1414" s="36"/>
      <c r="F1414" s="213"/>
      <c r="G1414" s="213"/>
      <c r="H1414" s="216"/>
    </row>
    <row r="1415" spans="1:8" x14ac:dyDescent="0.2">
      <c r="A1415" s="213"/>
      <c r="B1415" s="216"/>
      <c r="C1415" s="216"/>
      <c r="D1415" s="213"/>
      <c r="E1415" s="36"/>
      <c r="F1415" s="213"/>
      <c r="G1415" s="213"/>
      <c r="H1415" s="216"/>
    </row>
    <row r="1416" spans="1:8" x14ac:dyDescent="0.2">
      <c r="A1416" s="213"/>
      <c r="B1416" s="216"/>
      <c r="C1416" s="216"/>
      <c r="D1416" s="213"/>
      <c r="E1416" s="36"/>
      <c r="F1416" s="213"/>
      <c r="G1416" s="213"/>
      <c r="H1416" s="216"/>
    </row>
    <row r="1417" spans="1:8" x14ac:dyDescent="0.2">
      <c r="A1417" s="213"/>
      <c r="B1417" s="216"/>
      <c r="C1417" s="216"/>
      <c r="D1417" s="213"/>
      <c r="E1417" s="36"/>
      <c r="F1417" s="213"/>
      <c r="G1417" s="213"/>
      <c r="H1417" s="216"/>
    </row>
    <row r="1418" spans="1:8" x14ac:dyDescent="0.2">
      <c r="A1418" s="213"/>
      <c r="B1418" s="216"/>
      <c r="C1418" s="216"/>
      <c r="D1418" s="213"/>
      <c r="E1418" s="36"/>
      <c r="F1418" s="213"/>
      <c r="G1418" s="213"/>
      <c r="H1418" s="216"/>
    </row>
    <row r="1419" spans="1:8" x14ac:dyDescent="0.2">
      <c r="A1419" s="213"/>
      <c r="B1419" s="216"/>
      <c r="C1419" s="216"/>
      <c r="D1419" s="213"/>
      <c r="E1419" s="36"/>
      <c r="F1419" s="213"/>
      <c r="G1419" s="213"/>
      <c r="H1419" s="216"/>
    </row>
    <row r="1420" spans="1:8" x14ac:dyDescent="0.2">
      <c r="A1420" s="213"/>
      <c r="B1420" s="216"/>
      <c r="C1420" s="216"/>
      <c r="D1420" s="213"/>
      <c r="E1420" s="36"/>
      <c r="F1420" s="213"/>
      <c r="G1420" s="213"/>
      <c r="H1420" s="216"/>
    </row>
    <row r="1421" spans="1:8" x14ac:dyDescent="0.2">
      <c r="A1421" s="213"/>
      <c r="B1421" s="216"/>
      <c r="C1421" s="216"/>
      <c r="D1421" s="213"/>
      <c r="E1421" s="36"/>
      <c r="F1421" s="213"/>
      <c r="G1421" s="213"/>
      <c r="H1421" s="216"/>
    </row>
    <row r="1422" spans="1:8" x14ac:dyDescent="0.2">
      <c r="A1422" s="213"/>
      <c r="B1422" s="216"/>
      <c r="C1422" s="216"/>
      <c r="D1422" s="213"/>
      <c r="E1422" s="36"/>
      <c r="F1422" s="213"/>
      <c r="G1422" s="213"/>
      <c r="H1422" s="216"/>
    </row>
    <row r="1423" spans="1:8" x14ac:dyDescent="0.2">
      <c r="A1423" s="213"/>
      <c r="B1423" s="216"/>
      <c r="C1423" s="216"/>
      <c r="D1423" s="213"/>
      <c r="E1423" s="36"/>
      <c r="F1423" s="213"/>
      <c r="G1423" s="213"/>
      <c r="H1423" s="216"/>
    </row>
    <row r="1424" spans="1:8" x14ac:dyDescent="0.2">
      <c r="A1424" s="213"/>
      <c r="B1424" s="216"/>
      <c r="C1424" s="216"/>
      <c r="D1424" s="213"/>
      <c r="E1424" s="36"/>
      <c r="F1424" s="213"/>
      <c r="G1424" s="213"/>
      <c r="H1424" s="216"/>
    </row>
    <row r="1425" spans="1:8" x14ac:dyDescent="0.2">
      <c r="A1425" s="213"/>
      <c r="B1425" s="216"/>
      <c r="C1425" s="216"/>
      <c r="D1425" s="213"/>
      <c r="E1425" s="36"/>
      <c r="F1425" s="213"/>
      <c r="G1425" s="213"/>
      <c r="H1425" s="216"/>
    </row>
    <row r="1426" spans="1:8" x14ac:dyDescent="0.2">
      <c r="A1426" s="213"/>
      <c r="B1426" s="216"/>
      <c r="C1426" s="216"/>
      <c r="D1426" s="213"/>
      <c r="E1426" s="36"/>
      <c r="F1426" s="213"/>
      <c r="G1426" s="213"/>
      <c r="H1426" s="216"/>
    </row>
    <row r="1427" spans="1:8" x14ac:dyDescent="0.2">
      <c r="A1427" s="213"/>
      <c r="B1427" s="216"/>
      <c r="C1427" s="216"/>
      <c r="D1427" s="213"/>
      <c r="E1427" s="36"/>
      <c r="F1427" s="213"/>
      <c r="G1427" s="213"/>
      <c r="H1427" s="216"/>
    </row>
    <row r="1428" spans="1:8" x14ac:dyDescent="0.2">
      <c r="A1428" s="213"/>
      <c r="B1428" s="216"/>
      <c r="C1428" s="216"/>
      <c r="D1428" s="213"/>
      <c r="E1428" s="36"/>
      <c r="F1428" s="213"/>
      <c r="G1428" s="213"/>
      <c r="H1428" s="216"/>
    </row>
    <row r="1429" spans="1:8" x14ac:dyDescent="0.2">
      <c r="A1429" s="213"/>
      <c r="B1429" s="216"/>
      <c r="C1429" s="216"/>
      <c r="D1429" s="213"/>
      <c r="E1429" s="36"/>
      <c r="F1429" s="213"/>
      <c r="G1429" s="213"/>
      <c r="H1429" s="216"/>
    </row>
    <row r="1430" spans="1:8" x14ac:dyDescent="0.2">
      <c r="A1430" s="213"/>
      <c r="B1430" s="216"/>
      <c r="C1430" s="216"/>
      <c r="D1430" s="213"/>
      <c r="E1430" s="36"/>
      <c r="F1430" s="213"/>
      <c r="G1430" s="213"/>
      <c r="H1430" s="216"/>
    </row>
    <row r="1431" spans="1:8" x14ac:dyDescent="0.2">
      <c r="A1431" s="213"/>
      <c r="B1431" s="216"/>
      <c r="C1431" s="216"/>
      <c r="D1431" s="213"/>
      <c r="E1431" s="36"/>
      <c r="F1431" s="213"/>
      <c r="G1431" s="213"/>
      <c r="H1431" s="216"/>
    </row>
    <row r="1432" spans="1:8" x14ac:dyDescent="0.2">
      <c r="A1432" s="213"/>
      <c r="B1432" s="216"/>
      <c r="C1432" s="216"/>
      <c r="D1432" s="213"/>
      <c r="E1432" s="36"/>
      <c r="F1432" s="213"/>
      <c r="G1432" s="213"/>
      <c r="H1432" s="216"/>
    </row>
    <row r="1433" spans="1:8" x14ac:dyDescent="0.2">
      <c r="A1433" s="213"/>
      <c r="B1433" s="216"/>
      <c r="C1433" s="216"/>
      <c r="D1433" s="213"/>
      <c r="E1433" s="36"/>
      <c r="F1433" s="213"/>
      <c r="G1433" s="213"/>
      <c r="H1433" s="216"/>
    </row>
    <row r="1434" spans="1:8" x14ac:dyDescent="0.2">
      <c r="A1434" s="213"/>
      <c r="B1434" s="216"/>
      <c r="C1434" s="216"/>
      <c r="D1434" s="213"/>
      <c r="E1434" s="36"/>
      <c r="F1434" s="213"/>
      <c r="G1434" s="213"/>
      <c r="H1434" s="216"/>
    </row>
    <row r="1435" spans="1:8" x14ac:dyDescent="0.2">
      <c r="A1435" s="213"/>
      <c r="B1435" s="216"/>
      <c r="C1435" s="216"/>
      <c r="D1435" s="213"/>
      <c r="E1435" s="36"/>
      <c r="F1435" s="213"/>
      <c r="G1435" s="213"/>
      <c r="H1435" s="216"/>
    </row>
    <row r="1436" spans="1:8" x14ac:dyDescent="0.2">
      <c r="A1436" s="213"/>
      <c r="B1436" s="216"/>
      <c r="C1436" s="216"/>
      <c r="D1436" s="213"/>
      <c r="E1436" s="36"/>
      <c r="F1436" s="213"/>
      <c r="G1436" s="213"/>
      <c r="H1436" s="216"/>
    </row>
    <row r="1437" spans="1:8" x14ac:dyDescent="0.2">
      <c r="A1437" s="213"/>
      <c r="B1437" s="216"/>
      <c r="C1437" s="216"/>
      <c r="D1437" s="213"/>
      <c r="E1437" s="36"/>
      <c r="F1437" s="213"/>
      <c r="G1437" s="213"/>
      <c r="H1437" s="216"/>
    </row>
    <row r="1438" spans="1:8" x14ac:dyDescent="0.2">
      <c r="A1438" s="213"/>
      <c r="B1438" s="216"/>
      <c r="C1438" s="216"/>
      <c r="D1438" s="213"/>
      <c r="E1438" s="36"/>
      <c r="F1438" s="213"/>
      <c r="G1438" s="213"/>
      <c r="H1438" s="216"/>
    </row>
    <row r="1439" spans="1:8" x14ac:dyDescent="0.2">
      <c r="A1439" s="213"/>
      <c r="B1439" s="216"/>
      <c r="C1439" s="216"/>
      <c r="D1439" s="213"/>
      <c r="E1439" s="36"/>
      <c r="F1439" s="213"/>
      <c r="G1439" s="213"/>
      <c r="H1439" s="216"/>
    </row>
    <row r="1440" spans="1:8" x14ac:dyDescent="0.2">
      <c r="A1440" s="213"/>
      <c r="B1440" s="216"/>
      <c r="C1440" s="216"/>
      <c r="D1440" s="213"/>
      <c r="E1440" s="36"/>
      <c r="F1440" s="213"/>
      <c r="G1440" s="213"/>
      <c r="H1440" s="216"/>
    </row>
    <row r="1441" spans="1:8" x14ac:dyDescent="0.2">
      <c r="A1441" s="213"/>
      <c r="B1441" s="216"/>
      <c r="C1441" s="216"/>
      <c r="D1441" s="213"/>
      <c r="E1441" s="36"/>
      <c r="F1441" s="213"/>
      <c r="G1441" s="213"/>
      <c r="H1441" s="216"/>
    </row>
    <row r="1442" spans="1:8" x14ac:dyDescent="0.2">
      <c r="A1442" s="213"/>
      <c r="B1442" s="216"/>
      <c r="C1442" s="216"/>
      <c r="D1442" s="213"/>
      <c r="E1442" s="36"/>
      <c r="F1442" s="213"/>
      <c r="G1442" s="213"/>
      <c r="H1442" s="216"/>
    </row>
    <row r="1443" spans="1:8" x14ac:dyDescent="0.2">
      <c r="A1443" s="213"/>
      <c r="B1443" s="216"/>
      <c r="C1443" s="216"/>
      <c r="D1443" s="213"/>
      <c r="E1443" s="36"/>
      <c r="F1443" s="213"/>
      <c r="G1443" s="213"/>
      <c r="H1443" s="216"/>
    </row>
    <row r="1444" spans="1:8" x14ac:dyDescent="0.2">
      <c r="A1444" s="213"/>
      <c r="B1444" s="216"/>
      <c r="C1444" s="216"/>
      <c r="D1444" s="213"/>
      <c r="E1444" s="36"/>
      <c r="F1444" s="213"/>
      <c r="G1444" s="213"/>
      <c r="H1444" s="216"/>
    </row>
    <row r="1445" spans="1:8" x14ac:dyDescent="0.2">
      <c r="A1445" s="213"/>
      <c r="B1445" s="216"/>
      <c r="C1445" s="216"/>
      <c r="D1445" s="213"/>
      <c r="E1445" s="36"/>
      <c r="F1445" s="213"/>
      <c r="G1445" s="213"/>
      <c r="H1445" s="216"/>
    </row>
    <row r="1446" spans="1:8" x14ac:dyDescent="0.2">
      <c r="A1446" s="213"/>
      <c r="B1446" s="216"/>
      <c r="C1446" s="216"/>
      <c r="D1446" s="213"/>
      <c r="E1446" s="36"/>
      <c r="F1446" s="213"/>
      <c r="G1446" s="213"/>
      <c r="H1446" s="216"/>
    </row>
    <row r="1447" spans="1:8" x14ac:dyDescent="0.2">
      <c r="A1447" s="213"/>
      <c r="B1447" s="216"/>
      <c r="C1447" s="216"/>
      <c r="D1447" s="213"/>
      <c r="E1447" s="36"/>
      <c r="F1447" s="213"/>
      <c r="G1447" s="213"/>
      <c r="H1447" s="216"/>
    </row>
    <row r="1448" spans="1:8" x14ac:dyDescent="0.2">
      <c r="A1448" s="213"/>
      <c r="B1448" s="216"/>
      <c r="C1448" s="216"/>
      <c r="D1448" s="213"/>
      <c r="E1448" s="36"/>
      <c r="F1448" s="213"/>
      <c r="G1448" s="213"/>
      <c r="H1448" s="216"/>
    </row>
    <row r="1449" spans="1:8" x14ac:dyDescent="0.2">
      <c r="A1449" s="213"/>
      <c r="B1449" s="216"/>
      <c r="C1449" s="216"/>
      <c r="D1449" s="213"/>
      <c r="E1449" s="36"/>
      <c r="F1449" s="213"/>
      <c r="G1449" s="213"/>
      <c r="H1449" s="216"/>
    </row>
    <row r="1450" spans="1:8" x14ac:dyDescent="0.2">
      <c r="A1450" s="213"/>
      <c r="B1450" s="216"/>
      <c r="C1450" s="216"/>
      <c r="D1450" s="213"/>
      <c r="E1450" s="36"/>
      <c r="F1450" s="213"/>
      <c r="G1450" s="213"/>
      <c r="H1450" s="216"/>
    </row>
    <row r="1451" spans="1:8" x14ac:dyDescent="0.2">
      <c r="A1451" s="213"/>
      <c r="B1451" s="216"/>
      <c r="C1451" s="216"/>
      <c r="D1451" s="213"/>
      <c r="E1451" s="36"/>
      <c r="F1451" s="213"/>
      <c r="G1451" s="213"/>
      <c r="H1451" s="216"/>
    </row>
    <row r="1452" spans="1:8" x14ac:dyDescent="0.2">
      <c r="A1452" s="213"/>
      <c r="B1452" s="216"/>
      <c r="C1452" s="216"/>
      <c r="D1452" s="213"/>
      <c r="E1452" s="36"/>
      <c r="F1452" s="213"/>
      <c r="G1452" s="213"/>
      <c r="H1452" s="216"/>
    </row>
    <row r="1453" spans="1:8" x14ac:dyDescent="0.2">
      <c r="A1453" s="213"/>
      <c r="B1453" s="216"/>
      <c r="C1453" s="216"/>
      <c r="D1453" s="213"/>
      <c r="E1453" s="36"/>
      <c r="F1453" s="213"/>
      <c r="G1453" s="213"/>
      <c r="H1453" s="216"/>
    </row>
    <row r="1454" spans="1:8" x14ac:dyDescent="0.2">
      <c r="A1454" s="213"/>
      <c r="B1454" s="216"/>
      <c r="C1454" s="216"/>
      <c r="D1454" s="213"/>
      <c r="E1454" s="36"/>
      <c r="F1454" s="213"/>
      <c r="G1454" s="213"/>
      <c r="H1454" s="216"/>
    </row>
    <row r="1455" spans="1:8" x14ac:dyDescent="0.2">
      <c r="A1455" s="213"/>
      <c r="B1455" s="216"/>
      <c r="C1455" s="216"/>
      <c r="D1455" s="213"/>
      <c r="E1455" s="36"/>
      <c r="F1455" s="213"/>
      <c r="G1455" s="213"/>
      <c r="H1455" s="216"/>
    </row>
    <row r="1456" spans="1:8" x14ac:dyDescent="0.2">
      <c r="A1456" s="213"/>
      <c r="B1456" s="216"/>
      <c r="C1456" s="216"/>
      <c r="D1456" s="213"/>
      <c r="E1456" s="36"/>
      <c r="F1456" s="213"/>
      <c r="G1456" s="213"/>
      <c r="H1456" s="216"/>
    </row>
    <row r="1457" spans="1:8" x14ac:dyDescent="0.2">
      <c r="A1457" s="213"/>
      <c r="B1457" s="216"/>
      <c r="C1457" s="216"/>
      <c r="D1457" s="213"/>
      <c r="E1457" s="36"/>
      <c r="F1457" s="213"/>
      <c r="G1457" s="213"/>
      <c r="H1457" s="216"/>
    </row>
    <row r="1458" spans="1:8" x14ac:dyDescent="0.2">
      <c r="A1458" s="213"/>
      <c r="B1458" s="216"/>
      <c r="C1458" s="216"/>
      <c r="D1458" s="213"/>
      <c r="E1458" s="36"/>
      <c r="F1458" s="213"/>
      <c r="G1458" s="213"/>
      <c r="H1458" s="216"/>
    </row>
    <row r="1459" spans="1:8" x14ac:dyDescent="0.2">
      <c r="A1459" s="213"/>
      <c r="B1459" s="216"/>
      <c r="C1459" s="216"/>
      <c r="D1459" s="213"/>
      <c r="E1459" s="36"/>
      <c r="F1459" s="213"/>
      <c r="G1459" s="213"/>
      <c r="H1459" s="216"/>
    </row>
    <row r="1460" spans="1:8" x14ac:dyDescent="0.2">
      <c r="A1460" s="213"/>
      <c r="B1460" s="216"/>
      <c r="C1460" s="216"/>
      <c r="D1460" s="213"/>
      <c r="E1460" s="36"/>
      <c r="F1460" s="213"/>
      <c r="G1460" s="213"/>
      <c r="H1460" s="216"/>
    </row>
    <row r="1461" spans="1:8" x14ac:dyDescent="0.2">
      <c r="A1461" s="213"/>
      <c r="B1461" s="216"/>
      <c r="C1461" s="216"/>
      <c r="D1461" s="213"/>
      <c r="E1461" s="36"/>
      <c r="F1461" s="213"/>
      <c r="G1461" s="213"/>
      <c r="H1461" s="216"/>
    </row>
    <row r="1462" spans="1:8" x14ac:dyDescent="0.2">
      <c r="A1462" s="213"/>
      <c r="B1462" s="216"/>
      <c r="C1462" s="216"/>
      <c r="D1462" s="213"/>
      <c r="E1462" s="36"/>
      <c r="F1462" s="213"/>
      <c r="G1462" s="213"/>
      <c r="H1462" s="216"/>
    </row>
    <row r="1463" spans="1:8" x14ac:dyDescent="0.2">
      <c r="A1463" s="213"/>
      <c r="B1463" s="216"/>
      <c r="C1463" s="216"/>
      <c r="D1463" s="213"/>
      <c r="E1463" s="36"/>
      <c r="F1463" s="213"/>
      <c r="G1463" s="213"/>
      <c r="H1463" s="216"/>
    </row>
    <row r="1464" spans="1:8" x14ac:dyDescent="0.2">
      <c r="A1464" s="213"/>
      <c r="B1464" s="216"/>
      <c r="C1464" s="216"/>
      <c r="D1464" s="213"/>
      <c r="E1464" s="36"/>
      <c r="F1464" s="213"/>
      <c r="G1464" s="213"/>
      <c r="H1464" s="216"/>
    </row>
    <row r="1465" spans="1:8" x14ac:dyDescent="0.2">
      <c r="A1465" s="213"/>
      <c r="B1465" s="216"/>
      <c r="C1465" s="216"/>
      <c r="D1465" s="213"/>
      <c r="E1465" s="36"/>
      <c r="F1465" s="213"/>
      <c r="G1465" s="213"/>
      <c r="H1465" s="216"/>
    </row>
    <row r="1466" spans="1:8" x14ac:dyDescent="0.2">
      <c r="A1466" s="213"/>
      <c r="B1466" s="216"/>
      <c r="C1466" s="216"/>
      <c r="D1466" s="213"/>
      <c r="E1466" s="36"/>
      <c r="F1466" s="213"/>
      <c r="G1466" s="213"/>
      <c r="H1466" s="216"/>
    </row>
    <row r="1467" spans="1:8" x14ac:dyDescent="0.2">
      <c r="A1467" s="213"/>
      <c r="B1467" s="216"/>
      <c r="C1467" s="216"/>
      <c r="D1467" s="213"/>
      <c r="E1467" s="36"/>
      <c r="F1467" s="213"/>
      <c r="G1467" s="213"/>
      <c r="H1467" s="216"/>
    </row>
    <row r="1468" spans="1:8" x14ac:dyDescent="0.2">
      <c r="A1468" s="213"/>
      <c r="B1468" s="216"/>
      <c r="C1468" s="216"/>
      <c r="D1468" s="213"/>
      <c r="E1468" s="36"/>
      <c r="F1468" s="213"/>
      <c r="G1468" s="213"/>
      <c r="H1468" s="216"/>
    </row>
    <row r="1469" spans="1:8" x14ac:dyDescent="0.2">
      <c r="A1469" s="213"/>
      <c r="B1469" s="216"/>
      <c r="C1469" s="216"/>
      <c r="D1469" s="213"/>
      <c r="E1469" s="36"/>
      <c r="F1469" s="213"/>
      <c r="G1469" s="213"/>
      <c r="H1469" s="216"/>
    </row>
    <row r="1470" spans="1:8" x14ac:dyDescent="0.2">
      <c r="A1470" s="213"/>
      <c r="B1470" s="216"/>
      <c r="C1470" s="216"/>
      <c r="D1470" s="213"/>
      <c r="E1470" s="36"/>
      <c r="F1470" s="213"/>
      <c r="G1470" s="213"/>
      <c r="H1470" s="216"/>
    </row>
    <row r="1471" spans="1:8" x14ac:dyDescent="0.2">
      <c r="A1471" s="213"/>
      <c r="B1471" s="216"/>
      <c r="C1471" s="216"/>
      <c r="D1471" s="213"/>
      <c r="E1471" s="36"/>
      <c r="F1471" s="213"/>
      <c r="G1471" s="213"/>
      <c r="H1471" s="216"/>
    </row>
    <row r="1472" spans="1:8" x14ac:dyDescent="0.2">
      <c r="A1472" s="213"/>
      <c r="B1472" s="216"/>
      <c r="C1472" s="216"/>
      <c r="D1472" s="213"/>
      <c r="E1472" s="36"/>
      <c r="F1472" s="213"/>
      <c r="G1472" s="213"/>
      <c r="H1472" s="216"/>
    </row>
    <row r="1473" spans="1:8" x14ac:dyDescent="0.2">
      <c r="A1473" s="213"/>
      <c r="B1473" s="216"/>
      <c r="C1473" s="216"/>
      <c r="D1473" s="213"/>
      <c r="E1473" s="36"/>
      <c r="F1473" s="213"/>
      <c r="G1473" s="213"/>
      <c r="H1473" s="216"/>
    </row>
    <row r="1474" spans="1:8" x14ac:dyDescent="0.2">
      <c r="A1474" s="213"/>
      <c r="B1474" s="216"/>
      <c r="C1474" s="216"/>
      <c r="D1474" s="213"/>
      <c r="E1474" s="36"/>
      <c r="F1474" s="213"/>
      <c r="G1474" s="213"/>
      <c r="H1474" s="216"/>
    </row>
    <row r="1475" spans="1:8" x14ac:dyDescent="0.2">
      <c r="A1475" s="213"/>
      <c r="B1475" s="216"/>
      <c r="C1475" s="216"/>
      <c r="D1475" s="213"/>
      <c r="E1475" s="36"/>
      <c r="F1475" s="213"/>
      <c r="G1475" s="213"/>
      <c r="H1475" s="216"/>
    </row>
    <row r="1476" spans="1:8" x14ac:dyDescent="0.2">
      <c r="A1476" s="213"/>
      <c r="B1476" s="216"/>
      <c r="C1476" s="216"/>
      <c r="D1476" s="213"/>
      <c r="E1476" s="36"/>
      <c r="F1476" s="213"/>
      <c r="G1476" s="213"/>
      <c r="H1476" s="216"/>
    </row>
    <row r="1477" spans="1:8" x14ac:dyDescent="0.2">
      <c r="A1477" s="213"/>
      <c r="B1477" s="216"/>
      <c r="C1477" s="216"/>
      <c r="D1477" s="213"/>
      <c r="E1477" s="36"/>
      <c r="F1477" s="213"/>
      <c r="G1477" s="213"/>
      <c r="H1477" s="216"/>
    </row>
    <row r="1478" spans="1:8" x14ac:dyDescent="0.2">
      <c r="A1478" s="213"/>
      <c r="B1478" s="216"/>
      <c r="C1478" s="216"/>
      <c r="D1478" s="213"/>
      <c r="E1478" s="36"/>
      <c r="F1478" s="213"/>
      <c r="G1478" s="213"/>
      <c r="H1478" s="216"/>
    </row>
    <row r="1479" spans="1:8" x14ac:dyDescent="0.2">
      <c r="A1479" s="213"/>
      <c r="B1479" s="216"/>
      <c r="C1479" s="216"/>
      <c r="D1479" s="213"/>
      <c r="E1479" s="36"/>
      <c r="F1479" s="213"/>
      <c r="G1479" s="213"/>
      <c r="H1479" s="216"/>
    </row>
    <row r="1480" spans="1:8" x14ac:dyDescent="0.2">
      <c r="A1480" s="213"/>
      <c r="B1480" s="216"/>
      <c r="C1480" s="216"/>
      <c r="D1480" s="213"/>
      <c r="E1480" s="36"/>
      <c r="F1480" s="213"/>
      <c r="G1480" s="213"/>
      <c r="H1480" s="216"/>
    </row>
    <row r="1481" spans="1:8" x14ac:dyDescent="0.2">
      <c r="A1481" s="213"/>
      <c r="B1481" s="216"/>
      <c r="C1481" s="216"/>
      <c r="D1481" s="213"/>
      <c r="E1481" s="36"/>
      <c r="F1481" s="213"/>
      <c r="G1481" s="213"/>
      <c r="H1481" s="216"/>
    </row>
    <row r="1482" spans="1:8" x14ac:dyDescent="0.2">
      <c r="A1482" s="213"/>
      <c r="B1482" s="216"/>
      <c r="C1482" s="216"/>
      <c r="D1482" s="213"/>
      <c r="E1482" s="36"/>
      <c r="F1482" s="213"/>
      <c r="G1482" s="213"/>
      <c r="H1482" s="216"/>
    </row>
    <row r="1483" spans="1:8" x14ac:dyDescent="0.2">
      <c r="A1483" s="213"/>
      <c r="B1483" s="216"/>
      <c r="C1483" s="216"/>
      <c r="D1483" s="213"/>
      <c r="E1483" s="36"/>
      <c r="F1483" s="213"/>
      <c r="G1483" s="213"/>
      <c r="H1483" s="216"/>
    </row>
    <row r="1484" spans="1:8" x14ac:dyDescent="0.2">
      <c r="A1484" s="213"/>
      <c r="B1484" s="216"/>
      <c r="C1484" s="216"/>
      <c r="D1484" s="213"/>
      <c r="E1484" s="36"/>
      <c r="F1484" s="213"/>
      <c r="G1484" s="213"/>
      <c r="H1484" s="216"/>
    </row>
    <row r="1485" spans="1:8" x14ac:dyDescent="0.2">
      <c r="A1485" s="213"/>
      <c r="B1485" s="216"/>
      <c r="C1485" s="216"/>
      <c r="D1485" s="213"/>
      <c r="E1485" s="36"/>
      <c r="F1485" s="213"/>
      <c r="G1485" s="213"/>
      <c r="H1485" s="216"/>
    </row>
    <row r="1486" spans="1:8" x14ac:dyDescent="0.2">
      <c r="A1486" s="213"/>
      <c r="B1486" s="216"/>
      <c r="C1486" s="216"/>
      <c r="D1486" s="213"/>
      <c r="E1486" s="36"/>
      <c r="F1486" s="213"/>
      <c r="G1486" s="213"/>
      <c r="H1486" s="216"/>
    </row>
    <row r="1487" spans="1:8" x14ac:dyDescent="0.2">
      <c r="A1487" s="213"/>
      <c r="B1487" s="216"/>
      <c r="C1487" s="216"/>
      <c r="D1487" s="213"/>
      <c r="E1487" s="36"/>
      <c r="F1487" s="213"/>
      <c r="G1487" s="213"/>
      <c r="H1487" s="216"/>
    </row>
    <row r="1488" spans="1:8" x14ac:dyDescent="0.2">
      <c r="A1488" s="213"/>
      <c r="B1488" s="216"/>
      <c r="C1488" s="216"/>
      <c r="D1488" s="213"/>
      <c r="E1488" s="36"/>
      <c r="F1488" s="213"/>
      <c r="G1488" s="213"/>
      <c r="H1488" s="216"/>
    </row>
    <row r="1489" spans="1:8" x14ac:dyDescent="0.2">
      <c r="A1489" s="213"/>
      <c r="B1489" s="216"/>
      <c r="C1489" s="216"/>
      <c r="D1489" s="213"/>
      <c r="E1489" s="36"/>
      <c r="F1489" s="213"/>
      <c r="G1489" s="213"/>
      <c r="H1489" s="216"/>
    </row>
    <row r="1490" spans="1:8" x14ac:dyDescent="0.2">
      <c r="A1490" s="213"/>
      <c r="B1490" s="216"/>
      <c r="C1490" s="216"/>
      <c r="D1490" s="213"/>
      <c r="E1490" s="36"/>
      <c r="F1490" s="213"/>
      <c r="G1490" s="213"/>
      <c r="H1490" s="216"/>
    </row>
    <row r="1491" spans="1:8" x14ac:dyDescent="0.2">
      <c r="A1491" s="213"/>
      <c r="B1491" s="216"/>
      <c r="C1491" s="216"/>
      <c r="D1491" s="213"/>
      <c r="E1491" s="36"/>
      <c r="F1491" s="213"/>
      <c r="G1491" s="213"/>
      <c r="H1491" s="216"/>
    </row>
    <row r="1492" spans="1:8" x14ac:dyDescent="0.2">
      <c r="A1492" s="213"/>
      <c r="B1492" s="216"/>
      <c r="C1492" s="216"/>
      <c r="D1492" s="213"/>
      <c r="E1492" s="36"/>
      <c r="F1492" s="213"/>
      <c r="G1492" s="213"/>
      <c r="H1492" s="216"/>
    </row>
    <row r="1493" spans="1:8" x14ac:dyDescent="0.2">
      <c r="A1493" s="213"/>
      <c r="B1493" s="216"/>
      <c r="C1493" s="216"/>
      <c r="D1493" s="213"/>
      <c r="E1493" s="36"/>
      <c r="F1493" s="213"/>
      <c r="G1493" s="213"/>
      <c r="H1493" s="216"/>
    </row>
    <row r="1494" spans="1:8" x14ac:dyDescent="0.2">
      <c r="A1494" s="213"/>
      <c r="B1494" s="216"/>
      <c r="C1494" s="216"/>
      <c r="D1494" s="213"/>
      <c r="E1494" s="36"/>
      <c r="F1494" s="213"/>
      <c r="G1494" s="213"/>
      <c r="H1494" s="216"/>
    </row>
    <row r="1495" spans="1:8" x14ac:dyDescent="0.2">
      <c r="A1495" s="213"/>
      <c r="B1495" s="216"/>
      <c r="C1495" s="216"/>
      <c r="D1495" s="213"/>
      <c r="E1495" s="36"/>
      <c r="F1495" s="213"/>
      <c r="G1495" s="213"/>
      <c r="H1495" s="216"/>
    </row>
    <row r="1496" spans="1:8" x14ac:dyDescent="0.2">
      <c r="A1496" s="213"/>
      <c r="B1496" s="216"/>
      <c r="C1496" s="216"/>
      <c r="D1496" s="213"/>
      <c r="E1496" s="36"/>
      <c r="F1496" s="213"/>
      <c r="G1496" s="213"/>
      <c r="H1496" s="216"/>
    </row>
    <row r="1497" spans="1:8" x14ac:dyDescent="0.2">
      <c r="A1497" s="213"/>
      <c r="B1497" s="216"/>
      <c r="C1497" s="216"/>
      <c r="D1497" s="213"/>
      <c r="E1497" s="36"/>
      <c r="F1497" s="213"/>
      <c r="G1497" s="213"/>
      <c r="H1497" s="216"/>
    </row>
    <row r="1498" spans="1:8" x14ac:dyDescent="0.2">
      <c r="A1498" s="213"/>
      <c r="B1498" s="216"/>
      <c r="C1498" s="216"/>
      <c r="D1498" s="213"/>
      <c r="E1498" s="36"/>
      <c r="F1498" s="213"/>
      <c r="G1498" s="213"/>
      <c r="H1498" s="216"/>
    </row>
    <row r="1499" spans="1:8" x14ac:dyDescent="0.2">
      <c r="A1499" s="213"/>
      <c r="B1499" s="216"/>
      <c r="C1499" s="216"/>
      <c r="D1499" s="213"/>
      <c r="E1499" s="36"/>
      <c r="F1499" s="213"/>
      <c r="G1499" s="213"/>
      <c r="H1499" s="216"/>
    </row>
    <row r="1500" spans="1:8" x14ac:dyDescent="0.2">
      <c r="A1500" s="213"/>
      <c r="B1500" s="216"/>
      <c r="C1500" s="216"/>
      <c r="D1500" s="213"/>
      <c r="E1500" s="36"/>
      <c r="F1500" s="213"/>
      <c r="G1500" s="213"/>
      <c r="H1500" s="216"/>
    </row>
    <row r="1501" spans="1:8" x14ac:dyDescent="0.2">
      <c r="A1501" s="213"/>
      <c r="B1501" s="216"/>
      <c r="C1501" s="216"/>
      <c r="D1501" s="213"/>
      <c r="E1501" s="36"/>
      <c r="F1501" s="213"/>
      <c r="G1501" s="213"/>
      <c r="H1501" s="216"/>
    </row>
    <row r="1502" spans="1:8" x14ac:dyDescent="0.2">
      <c r="A1502" s="213"/>
      <c r="B1502" s="216"/>
      <c r="C1502" s="216"/>
      <c r="D1502" s="213"/>
      <c r="E1502" s="36"/>
      <c r="F1502" s="213"/>
      <c r="G1502" s="213"/>
      <c r="H1502" s="216"/>
    </row>
    <row r="1503" spans="1:8" x14ac:dyDescent="0.2">
      <c r="A1503" s="213"/>
      <c r="B1503" s="216"/>
      <c r="C1503" s="216"/>
      <c r="D1503" s="213"/>
      <c r="E1503" s="36"/>
      <c r="F1503" s="213"/>
      <c r="G1503" s="213"/>
      <c r="H1503" s="216"/>
    </row>
    <row r="1504" spans="1:8" x14ac:dyDescent="0.2">
      <c r="A1504" s="213"/>
      <c r="B1504" s="216"/>
      <c r="C1504" s="216"/>
      <c r="D1504" s="213"/>
      <c r="E1504" s="36"/>
      <c r="F1504" s="213"/>
      <c r="G1504" s="213"/>
      <c r="H1504" s="216"/>
    </row>
    <row r="1505" spans="1:8" x14ac:dyDescent="0.2">
      <c r="A1505" s="213"/>
      <c r="B1505" s="216"/>
      <c r="C1505" s="216"/>
      <c r="D1505" s="213"/>
      <c r="E1505" s="36"/>
      <c r="F1505" s="213"/>
      <c r="G1505" s="213"/>
      <c r="H1505" s="216"/>
    </row>
    <row r="1506" spans="1:8" x14ac:dyDescent="0.2">
      <c r="A1506" s="213"/>
      <c r="B1506" s="216"/>
      <c r="C1506" s="216"/>
      <c r="D1506" s="213"/>
      <c r="E1506" s="36"/>
      <c r="F1506" s="213"/>
      <c r="G1506" s="213"/>
      <c r="H1506" s="216"/>
    </row>
    <row r="1507" spans="1:8" x14ac:dyDescent="0.2">
      <c r="A1507" s="213"/>
      <c r="B1507" s="216"/>
      <c r="C1507" s="216"/>
      <c r="D1507" s="213"/>
      <c r="E1507" s="36"/>
      <c r="F1507" s="213"/>
      <c r="G1507" s="213"/>
      <c r="H1507" s="216"/>
    </row>
    <row r="1508" spans="1:8" x14ac:dyDescent="0.2">
      <c r="A1508" s="213"/>
      <c r="B1508" s="216"/>
      <c r="C1508" s="216"/>
      <c r="D1508" s="213"/>
      <c r="E1508" s="36"/>
      <c r="F1508" s="213"/>
      <c r="G1508" s="213"/>
      <c r="H1508" s="216"/>
    </row>
    <row r="1509" spans="1:8" x14ac:dyDescent="0.2">
      <c r="A1509" s="213"/>
      <c r="B1509" s="216"/>
      <c r="C1509" s="216"/>
      <c r="D1509" s="213"/>
      <c r="E1509" s="36"/>
      <c r="F1509" s="213"/>
      <c r="G1509" s="213"/>
      <c r="H1509" s="216"/>
    </row>
    <row r="1510" spans="1:8" x14ac:dyDescent="0.2">
      <c r="A1510" s="213"/>
      <c r="B1510" s="216"/>
      <c r="C1510" s="216"/>
      <c r="D1510" s="213"/>
      <c r="E1510" s="36"/>
      <c r="F1510" s="213"/>
      <c r="G1510" s="213"/>
      <c r="H1510" s="216"/>
    </row>
    <row r="1511" spans="1:8" x14ac:dyDescent="0.2">
      <c r="A1511" s="213"/>
      <c r="B1511" s="216"/>
      <c r="C1511" s="216"/>
      <c r="D1511" s="213"/>
      <c r="E1511" s="36"/>
      <c r="F1511" s="213"/>
      <c r="G1511" s="213"/>
      <c r="H1511" s="216"/>
    </row>
    <row r="1512" spans="1:8" x14ac:dyDescent="0.2">
      <c r="A1512" s="213"/>
      <c r="B1512" s="216"/>
      <c r="C1512" s="216"/>
      <c r="D1512" s="213"/>
      <c r="E1512" s="36"/>
      <c r="F1512" s="213"/>
      <c r="G1512" s="213"/>
      <c r="H1512" s="216"/>
    </row>
    <row r="1513" spans="1:8" x14ac:dyDescent="0.2">
      <c r="A1513" s="213"/>
      <c r="B1513" s="216"/>
      <c r="C1513" s="216"/>
      <c r="D1513" s="213"/>
      <c r="E1513" s="36"/>
      <c r="F1513" s="213"/>
      <c r="G1513" s="213"/>
      <c r="H1513" s="216"/>
    </row>
    <row r="1514" spans="1:8" x14ac:dyDescent="0.2">
      <c r="A1514" s="213"/>
      <c r="B1514" s="216"/>
      <c r="C1514" s="216"/>
      <c r="D1514" s="213"/>
      <c r="E1514" s="36"/>
      <c r="F1514" s="213"/>
      <c r="G1514" s="213"/>
      <c r="H1514" s="216"/>
    </row>
    <row r="1515" spans="1:8" x14ac:dyDescent="0.2">
      <c r="A1515" s="213"/>
      <c r="B1515" s="216"/>
      <c r="C1515" s="216"/>
      <c r="D1515" s="213"/>
      <c r="E1515" s="36"/>
      <c r="F1515" s="213"/>
      <c r="G1515" s="213"/>
      <c r="H1515" s="216"/>
    </row>
    <row r="1516" spans="1:8" x14ac:dyDescent="0.2">
      <c r="A1516" s="213"/>
      <c r="B1516" s="216"/>
      <c r="C1516" s="216"/>
      <c r="D1516" s="213"/>
      <c r="E1516" s="36"/>
      <c r="F1516" s="213"/>
      <c r="G1516" s="213"/>
      <c r="H1516" s="216"/>
    </row>
    <row r="1517" spans="1:8" x14ac:dyDescent="0.2">
      <c r="A1517" s="213"/>
      <c r="B1517" s="216"/>
      <c r="C1517" s="216"/>
      <c r="D1517" s="213"/>
      <c r="E1517" s="36"/>
      <c r="F1517" s="213"/>
      <c r="G1517" s="213"/>
      <c r="H1517" s="216"/>
    </row>
    <row r="1518" spans="1:8" x14ac:dyDescent="0.2">
      <c r="A1518" s="213"/>
      <c r="B1518" s="216"/>
      <c r="C1518" s="216"/>
      <c r="D1518" s="213"/>
      <c r="E1518" s="36"/>
      <c r="F1518" s="213"/>
      <c r="G1518" s="213"/>
      <c r="H1518" s="216"/>
    </row>
    <row r="1519" spans="1:8" x14ac:dyDescent="0.2">
      <c r="A1519" s="213"/>
      <c r="B1519" s="216"/>
      <c r="C1519" s="216"/>
      <c r="D1519" s="213"/>
      <c r="E1519" s="36"/>
      <c r="F1519" s="213"/>
      <c r="G1519" s="213"/>
      <c r="H1519" s="216"/>
    </row>
    <row r="1520" spans="1:8" x14ac:dyDescent="0.2">
      <c r="A1520" s="213"/>
      <c r="B1520" s="216"/>
      <c r="C1520" s="216"/>
      <c r="D1520" s="213"/>
      <c r="E1520" s="36"/>
      <c r="F1520" s="213"/>
      <c r="G1520" s="213"/>
      <c r="H1520" s="216"/>
    </row>
    <row r="1521" spans="1:8" x14ac:dyDescent="0.2">
      <c r="A1521" s="213"/>
      <c r="B1521" s="216"/>
      <c r="C1521" s="216"/>
      <c r="D1521" s="213"/>
      <c r="E1521" s="36"/>
      <c r="F1521" s="213"/>
      <c r="G1521" s="213"/>
      <c r="H1521" s="216"/>
    </row>
    <row r="1522" spans="1:8" x14ac:dyDescent="0.2">
      <c r="A1522" s="213"/>
      <c r="B1522" s="216"/>
      <c r="C1522" s="216"/>
      <c r="D1522" s="213"/>
      <c r="E1522" s="36"/>
      <c r="F1522" s="213"/>
      <c r="G1522" s="213"/>
      <c r="H1522" s="216"/>
    </row>
    <row r="1523" spans="1:8" x14ac:dyDescent="0.2">
      <c r="A1523" s="213"/>
      <c r="B1523" s="216"/>
      <c r="C1523" s="216"/>
      <c r="D1523" s="213"/>
      <c r="E1523" s="36"/>
      <c r="F1523" s="213"/>
      <c r="G1523" s="213"/>
      <c r="H1523" s="216"/>
    </row>
    <row r="1524" spans="1:8" x14ac:dyDescent="0.2">
      <c r="A1524" s="213"/>
      <c r="B1524" s="216"/>
      <c r="C1524" s="216"/>
      <c r="D1524" s="213"/>
      <c r="E1524" s="36"/>
      <c r="F1524" s="213"/>
      <c r="G1524" s="213"/>
      <c r="H1524" s="216"/>
    </row>
    <row r="1525" spans="1:8" x14ac:dyDescent="0.2">
      <c r="A1525" s="213"/>
      <c r="B1525" s="216"/>
      <c r="C1525" s="216"/>
      <c r="D1525" s="213"/>
      <c r="E1525" s="36"/>
      <c r="F1525" s="213"/>
      <c r="G1525" s="213"/>
      <c r="H1525" s="216"/>
    </row>
    <row r="1526" spans="1:8" x14ac:dyDescent="0.2">
      <c r="A1526" s="213"/>
      <c r="B1526" s="216"/>
      <c r="C1526" s="216"/>
      <c r="D1526" s="213"/>
      <c r="E1526" s="36"/>
      <c r="F1526" s="213"/>
      <c r="G1526" s="213"/>
      <c r="H1526" s="216"/>
    </row>
    <row r="1527" spans="1:8" x14ac:dyDescent="0.2">
      <c r="A1527" s="213"/>
      <c r="B1527" s="216"/>
      <c r="C1527" s="216"/>
      <c r="D1527" s="213"/>
      <c r="E1527" s="36"/>
      <c r="F1527" s="213"/>
      <c r="G1527" s="213"/>
      <c r="H1527" s="216"/>
    </row>
    <row r="1528" spans="1:8" x14ac:dyDescent="0.2">
      <c r="A1528" s="213"/>
      <c r="B1528" s="216"/>
      <c r="C1528" s="216"/>
      <c r="D1528" s="213"/>
      <c r="E1528" s="36"/>
      <c r="F1528" s="213"/>
      <c r="G1528" s="213"/>
      <c r="H1528" s="216"/>
    </row>
    <row r="1529" spans="1:8" x14ac:dyDescent="0.2">
      <c r="A1529" s="213"/>
      <c r="B1529" s="216"/>
      <c r="C1529" s="216"/>
      <c r="D1529" s="213"/>
      <c r="E1529" s="36"/>
      <c r="F1529" s="213"/>
      <c r="G1529" s="213"/>
      <c r="H1529" s="216"/>
    </row>
    <row r="1530" spans="1:8" x14ac:dyDescent="0.2">
      <c r="A1530" s="213"/>
      <c r="B1530" s="216"/>
      <c r="C1530" s="216"/>
      <c r="D1530" s="213"/>
      <c r="E1530" s="36"/>
      <c r="F1530" s="213"/>
      <c r="G1530" s="213"/>
      <c r="H1530" s="216"/>
    </row>
    <row r="1531" spans="1:8" x14ac:dyDescent="0.2">
      <c r="A1531" s="213"/>
      <c r="B1531" s="216"/>
      <c r="C1531" s="216"/>
      <c r="D1531" s="213"/>
      <c r="E1531" s="36"/>
      <c r="F1531" s="213"/>
      <c r="G1531" s="213"/>
      <c r="H1531" s="216"/>
    </row>
    <row r="1532" spans="1:8" x14ac:dyDescent="0.2">
      <c r="A1532" s="213"/>
      <c r="B1532" s="216"/>
      <c r="C1532" s="216"/>
      <c r="D1532" s="213"/>
      <c r="E1532" s="36"/>
      <c r="F1532" s="213"/>
      <c r="G1532" s="213"/>
      <c r="H1532" s="216"/>
    </row>
    <row r="1533" spans="1:8" x14ac:dyDescent="0.2">
      <c r="A1533" s="213"/>
      <c r="B1533" s="216"/>
      <c r="C1533" s="216"/>
      <c r="D1533" s="213"/>
      <c r="E1533" s="36"/>
      <c r="F1533" s="213"/>
      <c r="G1533" s="213"/>
      <c r="H1533" s="216"/>
    </row>
    <row r="1534" spans="1:8" x14ac:dyDescent="0.2">
      <c r="A1534" s="213"/>
      <c r="B1534" s="216"/>
      <c r="C1534" s="216"/>
      <c r="D1534" s="213"/>
      <c r="E1534" s="36"/>
      <c r="F1534" s="213"/>
      <c r="G1534" s="213"/>
      <c r="H1534" s="216"/>
    </row>
    <row r="1535" spans="1:8" x14ac:dyDescent="0.2">
      <c r="A1535" s="213"/>
      <c r="B1535" s="216"/>
      <c r="C1535" s="216"/>
      <c r="D1535" s="213"/>
      <c r="E1535" s="36"/>
      <c r="F1535" s="213"/>
      <c r="G1535" s="213"/>
      <c r="H1535" s="216"/>
    </row>
    <row r="1536" spans="1:8" x14ac:dyDescent="0.2">
      <c r="A1536" s="213"/>
      <c r="B1536" s="216"/>
      <c r="C1536" s="216"/>
      <c r="D1536" s="213"/>
      <c r="E1536" s="36"/>
      <c r="F1536" s="213"/>
      <c r="G1536" s="213"/>
      <c r="H1536" s="216"/>
    </row>
    <row r="1537" spans="1:8" x14ac:dyDescent="0.2">
      <c r="A1537" s="213"/>
      <c r="B1537" s="216"/>
      <c r="C1537" s="216"/>
      <c r="D1537" s="213"/>
      <c r="E1537" s="36"/>
      <c r="F1537" s="213"/>
      <c r="G1537" s="213"/>
      <c r="H1537" s="216"/>
    </row>
    <row r="1538" spans="1:8" x14ac:dyDescent="0.2">
      <c r="A1538" s="213"/>
      <c r="B1538" s="216"/>
      <c r="C1538" s="216"/>
      <c r="D1538" s="213"/>
      <c r="E1538" s="36"/>
      <c r="F1538" s="213"/>
      <c r="G1538" s="213"/>
      <c r="H1538" s="216"/>
    </row>
    <row r="1539" spans="1:8" x14ac:dyDescent="0.2">
      <c r="A1539" s="213"/>
      <c r="B1539" s="216"/>
      <c r="C1539" s="216"/>
      <c r="D1539" s="213"/>
      <c r="E1539" s="36"/>
      <c r="F1539" s="213"/>
      <c r="G1539" s="213"/>
      <c r="H1539" s="216"/>
    </row>
    <row r="1540" spans="1:8" x14ac:dyDescent="0.2">
      <c r="A1540" s="213"/>
      <c r="B1540" s="216"/>
      <c r="C1540" s="216"/>
      <c r="D1540" s="213"/>
      <c r="E1540" s="36"/>
      <c r="F1540" s="213"/>
      <c r="G1540" s="213"/>
      <c r="H1540" s="216"/>
    </row>
    <row r="1541" spans="1:8" x14ac:dyDescent="0.2">
      <c r="A1541" s="213"/>
      <c r="B1541" s="216"/>
      <c r="C1541" s="216"/>
      <c r="D1541" s="213"/>
      <c r="E1541" s="36"/>
      <c r="F1541" s="213"/>
      <c r="G1541" s="213"/>
      <c r="H1541" s="216"/>
    </row>
    <row r="1542" spans="1:8" x14ac:dyDescent="0.2">
      <c r="A1542" s="213"/>
      <c r="B1542" s="216"/>
      <c r="C1542" s="216"/>
      <c r="D1542" s="213"/>
      <c r="E1542" s="36"/>
      <c r="F1542" s="213"/>
      <c r="G1542" s="213"/>
      <c r="H1542" s="216"/>
    </row>
    <row r="1543" spans="1:8" x14ac:dyDescent="0.2">
      <c r="A1543" s="213"/>
      <c r="B1543" s="216"/>
      <c r="C1543" s="216"/>
      <c r="D1543" s="213"/>
      <c r="E1543" s="36"/>
      <c r="F1543" s="213"/>
      <c r="G1543" s="213"/>
      <c r="H1543" s="216"/>
    </row>
    <row r="1544" spans="1:8" x14ac:dyDescent="0.2">
      <c r="A1544" s="213"/>
      <c r="B1544" s="216"/>
      <c r="C1544" s="216"/>
      <c r="D1544" s="213"/>
      <c r="E1544" s="36"/>
      <c r="F1544" s="213"/>
      <c r="G1544" s="213"/>
      <c r="H1544" s="216"/>
    </row>
    <row r="1545" spans="1:8" x14ac:dyDescent="0.2">
      <c r="A1545" s="213"/>
      <c r="B1545" s="216"/>
      <c r="C1545" s="216"/>
      <c r="D1545" s="213"/>
      <c r="E1545" s="36"/>
      <c r="F1545" s="213"/>
      <c r="G1545" s="213"/>
      <c r="H1545" s="216"/>
    </row>
    <row r="1546" spans="1:8" x14ac:dyDescent="0.2">
      <c r="A1546" s="213"/>
      <c r="B1546" s="216"/>
      <c r="C1546" s="216"/>
      <c r="D1546" s="213"/>
      <c r="E1546" s="36"/>
      <c r="F1546" s="213"/>
      <c r="G1546" s="213"/>
      <c r="H1546" s="216"/>
    </row>
    <row r="1547" spans="1:8" x14ac:dyDescent="0.2">
      <c r="A1547" s="213"/>
      <c r="B1547" s="216"/>
      <c r="C1547" s="216"/>
      <c r="D1547" s="213"/>
      <c r="E1547" s="36"/>
      <c r="F1547" s="213"/>
      <c r="G1547" s="213"/>
      <c r="H1547" s="216"/>
    </row>
    <row r="1548" spans="1:8" x14ac:dyDescent="0.2">
      <c r="A1548" s="213"/>
      <c r="B1548" s="216"/>
      <c r="C1548" s="216"/>
      <c r="D1548" s="213"/>
      <c r="E1548" s="36"/>
      <c r="F1548" s="213"/>
      <c r="G1548" s="213"/>
      <c r="H1548" s="216"/>
    </row>
    <row r="1549" spans="1:8" x14ac:dyDescent="0.2">
      <c r="A1549" s="213"/>
      <c r="B1549" s="216"/>
      <c r="C1549" s="216"/>
      <c r="D1549" s="213"/>
      <c r="E1549" s="36"/>
      <c r="F1549" s="213"/>
      <c r="G1549" s="213"/>
      <c r="H1549" s="216"/>
    </row>
    <row r="1550" spans="1:8" x14ac:dyDescent="0.2">
      <c r="A1550" s="213"/>
      <c r="B1550" s="216"/>
      <c r="C1550" s="216"/>
      <c r="D1550" s="213"/>
      <c r="E1550" s="36"/>
      <c r="F1550" s="213"/>
      <c r="G1550" s="213"/>
      <c r="H1550" s="216"/>
    </row>
    <row r="1551" spans="1:8" x14ac:dyDescent="0.2">
      <c r="A1551" s="213"/>
      <c r="B1551" s="216"/>
      <c r="C1551" s="216"/>
      <c r="D1551" s="213"/>
      <c r="E1551" s="36"/>
      <c r="F1551" s="213"/>
      <c r="G1551" s="213"/>
      <c r="H1551" s="216"/>
    </row>
    <row r="1552" spans="1:8" x14ac:dyDescent="0.2">
      <c r="A1552" s="213"/>
      <c r="B1552" s="216"/>
      <c r="C1552" s="216"/>
      <c r="D1552" s="213"/>
      <c r="E1552" s="36"/>
      <c r="F1552" s="213"/>
      <c r="G1552" s="213"/>
      <c r="H1552" s="216"/>
    </row>
    <row r="1553" spans="1:8" x14ac:dyDescent="0.2">
      <c r="A1553" s="213"/>
      <c r="B1553" s="216"/>
      <c r="C1553" s="216"/>
      <c r="D1553" s="213"/>
      <c r="E1553" s="36"/>
      <c r="F1553" s="213"/>
      <c r="G1553" s="213"/>
      <c r="H1553" s="216"/>
    </row>
    <row r="1554" spans="1:8" x14ac:dyDescent="0.2">
      <c r="A1554" s="213"/>
      <c r="B1554" s="216"/>
      <c r="C1554" s="216"/>
      <c r="D1554" s="213"/>
      <c r="E1554" s="36"/>
      <c r="F1554" s="213"/>
      <c r="G1554" s="213"/>
      <c r="H1554" s="216"/>
    </row>
    <row r="1555" spans="1:8" x14ac:dyDescent="0.2">
      <c r="A1555" s="213"/>
      <c r="B1555" s="216"/>
      <c r="C1555" s="216"/>
      <c r="D1555" s="213"/>
      <c r="E1555" s="36"/>
      <c r="F1555" s="213"/>
      <c r="G1555" s="213"/>
      <c r="H1555" s="216"/>
    </row>
    <row r="1556" spans="1:8" x14ac:dyDescent="0.2">
      <c r="A1556" s="213"/>
      <c r="B1556" s="216"/>
      <c r="C1556" s="216"/>
      <c r="D1556" s="213"/>
      <c r="E1556" s="36"/>
      <c r="F1556" s="213"/>
      <c r="G1556" s="213"/>
      <c r="H1556" s="216"/>
    </row>
    <row r="1557" spans="1:8" x14ac:dyDescent="0.2">
      <c r="A1557" s="213"/>
      <c r="B1557" s="216"/>
      <c r="C1557" s="216"/>
      <c r="D1557" s="213"/>
      <c r="E1557" s="36"/>
      <c r="F1557" s="213"/>
      <c r="G1557" s="213"/>
      <c r="H1557" s="216"/>
    </row>
    <row r="1558" spans="1:8" x14ac:dyDescent="0.2">
      <c r="A1558" s="213"/>
      <c r="B1558" s="216"/>
      <c r="C1558" s="216"/>
      <c r="D1558" s="213"/>
      <c r="E1558" s="36"/>
      <c r="F1558" s="213"/>
      <c r="G1558" s="213"/>
      <c r="H1558" s="216"/>
    </row>
    <row r="1559" spans="1:8" x14ac:dyDescent="0.2">
      <c r="A1559" s="213"/>
      <c r="B1559" s="216"/>
      <c r="C1559" s="216"/>
      <c r="D1559" s="213"/>
      <c r="E1559" s="36"/>
      <c r="F1559" s="213"/>
      <c r="G1559" s="213"/>
      <c r="H1559" s="216"/>
    </row>
    <row r="1560" spans="1:8" x14ac:dyDescent="0.2">
      <c r="A1560" s="213"/>
      <c r="B1560" s="216"/>
      <c r="C1560" s="216"/>
      <c r="D1560" s="213"/>
      <c r="E1560" s="36"/>
      <c r="F1560" s="213"/>
      <c r="G1560" s="213"/>
      <c r="H1560" s="216"/>
    </row>
    <row r="1561" spans="1:8" x14ac:dyDescent="0.2">
      <c r="A1561" s="213"/>
      <c r="B1561" s="216"/>
      <c r="C1561" s="216"/>
      <c r="D1561" s="213"/>
      <c r="E1561" s="36"/>
      <c r="F1561" s="213"/>
      <c r="G1561" s="213"/>
      <c r="H1561" s="216"/>
    </row>
    <row r="1562" spans="1:8" x14ac:dyDescent="0.2">
      <c r="A1562" s="213"/>
      <c r="B1562" s="216"/>
      <c r="C1562" s="216"/>
      <c r="D1562" s="213"/>
      <c r="E1562" s="36"/>
      <c r="F1562" s="213"/>
      <c r="G1562" s="213"/>
      <c r="H1562" s="216"/>
    </row>
    <row r="1563" spans="1:8" x14ac:dyDescent="0.2">
      <c r="A1563" s="213"/>
      <c r="B1563" s="216"/>
      <c r="C1563" s="216"/>
      <c r="D1563" s="213"/>
      <c r="E1563" s="36"/>
      <c r="F1563" s="213"/>
      <c r="G1563" s="213"/>
      <c r="H1563" s="216"/>
    </row>
    <row r="1564" spans="1:8" x14ac:dyDescent="0.2">
      <c r="A1564" s="213"/>
      <c r="B1564" s="216"/>
      <c r="C1564" s="216"/>
      <c r="D1564" s="213"/>
      <c r="E1564" s="36"/>
      <c r="F1564" s="213"/>
      <c r="G1564" s="213"/>
      <c r="H1564" s="216"/>
    </row>
    <row r="1565" spans="1:8" x14ac:dyDescent="0.2">
      <c r="A1565" s="213"/>
      <c r="B1565" s="216"/>
      <c r="C1565" s="216"/>
      <c r="D1565" s="213"/>
      <c r="E1565" s="36"/>
      <c r="F1565" s="213"/>
      <c r="G1565" s="213"/>
      <c r="H1565" s="216"/>
    </row>
    <row r="1566" spans="1:8" x14ac:dyDescent="0.2">
      <c r="A1566" s="213"/>
      <c r="B1566" s="216"/>
      <c r="C1566" s="216"/>
      <c r="D1566" s="213"/>
      <c r="E1566" s="36"/>
      <c r="F1566" s="213"/>
      <c r="G1566" s="213"/>
      <c r="H1566" s="216"/>
    </row>
    <row r="1567" spans="1:8" x14ac:dyDescent="0.2">
      <c r="A1567" s="213"/>
      <c r="B1567" s="216"/>
      <c r="C1567" s="216"/>
      <c r="D1567" s="213"/>
      <c r="E1567" s="36"/>
      <c r="F1567" s="213"/>
      <c r="G1567" s="213"/>
      <c r="H1567" s="216"/>
    </row>
    <row r="1568" spans="1:8" x14ac:dyDescent="0.2">
      <c r="A1568" s="213"/>
      <c r="B1568" s="216"/>
      <c r="C1568" s="216"/>
      <c r="D1568" s="213"/>
      <c r="E1568" s="36"/>
      <c r="F1568" s="213"/>
      <c r="G1568" s="213"/>
      <c r="H1568" s="216"/>
    </row>
    <row r="1569" spans="1:8" x14ac:dyDescent="0.2">
      <c r="A1569" s="213"/>
      <c r="B1569" s="216"/>
      <c r="C1569" s="216"/>
      <c r="D1569" s="213"/>
      <c r="E1569" s="36"/>
      <c r="F1569" s="213"/>
      <c r="G1569" s="213"/>
      <c r="H1569" s="216"/>
    </row>
    <row r="1570" spans="1:8" x14ac:dyDescent="0.2">
      <c r="A1570" s="213"/>
      <c r="B1570" s="216"/>
      <c r="C1570" s="216"/>
      <c r="D1570" s="213"/>
      <c r="E1570" s="36"/>
      <c r="F1570" s="213"/>
      <c r="G1570" s="213"/>
      <c r="H1570" s="216"/>
    </row>
    <row r="1571" spans="1:8" x14ac:dyDescent="0.2">
      <c r="A1571" s="213"/>
      <c r="B1571" s="216"/>
      <c r="C1571" s="216"/>
      <c r="D1571" s="213"/>
      <c r="E1571" s="36"/>
      <c r="F1571" s="213"/>
      <c r="G1571" s="213"/>
      <c r="H1571" s="216"/>
    </row>
    <row r="1572" spans="1:8" x14ac:dyDescent="0.2">
      <c r="A1572" s="213"/>
      <c r="B1572" s="216"/>
      <c r="C1572" s="216"/>
      <c r="D1572" s="213"/>
      <c r="E1572" s="36"/>
      <c r="F1572" s="213"/>
      <c r="G1572" s="213"/>
      <c r="H1572" s="216"/>
    </row>
    <row r="1573" spans="1:8" x14ac:dyDescent="0.2">
      <c r="A1573" s="213"/>
      <c r="B1573" s="216"/>
      <c r="C1573" s="216"/>
      <c r="D1573" s="213"/>
      <c r="E1573" s="36"/>
      <c r="F1573" s="213"/>
      <c r="G1573" s="213"/>
      <c r="H1573" s="216"/>
    </row>
    <row r="1574" spans="1:8" x14ac:dyDescent="0.2">
      <c r="A1574" s="213"/>
      <c r="B1574" s="216"/>
      <c r="C1574" s="216"/>
      <c r="D1574" s="213"/>
      <c r="E1574" s="36"/>
      <c r="F1574" s="213"/>
      <c r="G1574" s="213"/>
      <c r="H1574" s="216"/>
    </row>
    <row r="1575" spans="1:8" x14ac:dyDescent="0.2">
      <c r="A1575" s="213"/>
      <c r="B1575" s="216"/>
      <c r="C1575" s="216"/>
      <c r="D1575" s="213"/>
      <c r="E1575" s="36"/>
      <c r="F1575" s="213"/>
      <c r="G1575" s="213"/>
      <c r="H1575" s="216"/>
    </row>
    <row r="1576" spans="1:8" x14ac:dyDescent="0.2">
      <c r="A1576" s="213"/>
      <c r="B1576" s="216"/>
      <c r="C1576" s="216"/>
      <c r="D1576" s="213"/>
      <c r="E1576" s="36"/>
      <c r="F1576" s="213"/>
      <c r="G1576" s="213"/>
      <c r="H1576" s="216"/>
    </row>
    <row r="1577" spans="1:8" x14ac:dyDescent="0.2">
      <c r="A1577" s="213"/>
      <c r="B1577" s="216"/>
      <c r="C1577" s="216"/>
      <c r="D1577" s="213"/>
      <c r="E1577" s="36"/>
      <c r="F1577" s="213"/>
      <c r="G1577" s="213"/>
      <c r="H1577" s="216"/>
    </row>
    <row r="1578" spans="1:8" x14ac:dyDescent="0.2">
      <c r="A1578" s="213"/>
      <c r="B1578" s="216"/>
      <c r="C1578" s="216"/>
      <c r="D1578" s="213"/>
      <c r="E1578" s="36"/>
      <c r="F1578" s="213"/>
      <c r="G1578" s="213"/>
      <c r="H1578" s="216"/>
    </row>
    <row r="1579" spans="1:8" x14ac:dyDescent="0.2">
      <c r="A1579" s="213"/>
      <c r="B1579" s="216"/>
      <c r="C1579" s="216"/>
      <c r="D1579" s="213"/>
      <c r="E1579" s="36"/>
      <c r="F1579" s="213"/>
      <c r="G1579" s="213"/>
      <c r="H1579" s="216"/>
    </row>
    <row r="1580" spans="1:8" x14ac:dyDescent="0.2">
      <c r="A1580" s="213"/>
      <c r="B1580" s="216"/>
      <c r="C1580" s="216"/>
      <c r="D1580" s="213"/>
      <c r="E1580" s="36"/>
      <c r="F1580" s="213"/>
      <c r="G1580" s="213"/>
      <c r="H1580" s="216"/>
    </row>
    <row r="1581" spans="1:8" x14ac:dyDescent="0.2">
      <c r="A1581" s="213"/>
      <c r="B1581" s="216"/>
      <c r="C1581" s="216"/>
      <c r="D1581" s="213"/>
      <c r="E1581" s="36"/>
      <c r="F1581" s="213"/>
      <c r="G1581" s="213"/>
      <c r="H1581" s="216"/>
    </row>
    <row r="1582" spans="1:8" x14ac:dyDescent="0.2">
      <c r="A1582" s="213"/>
      <c r="B1582" s="216"/>
      <c r="C1582" s="216"/>
      <c r="D1582" s="213"/>
      <c r="E1582" s="36"/>
      <c r="F1582" s="213"/>
      <c r="G1582" s="213"/>
      <c r="H1582" s="216"/>
    </row>
    <row r="1583" spans="1:8" x14ac:dyDescent="0.2">
      <c r="A1583" s="213"/>
      <c r="B1583" s="216"/>
      <c r="C1583" s="216"/>
      <c r="D1583" s="213"/>
      <c r="E1583" s="36"/>
      <c r="F1583" s="213"/>
      <c r="G1583" s="213"/>
      <c r="H1583" s="216"/>
    </row>
    <row r="1584" spans="1:8" x14ac:dyDescent="0.2">
      <c r="A1584" s="213"/>
      <c r="B1584" s="216"/>
      <c r="C1584" s="216"/>
      <c r="D1584" s="213"/>
      <c r="E1584" s="36"/>
      <c r="F1584" s="213"/>
      <c r="G1584" s="213"/>
      <c r="H1584" s="216"/>
    </row>
    <row r="1585" spans="1:8" x14ac:dyDescent="0.2">
      <c r="A1585" s="213"/>
      <c r="B1585" s="216"/>
      <c r="C1585" s="216"/>
      <c r="D1585" s="213"/>
      <c r="E1585" s="36"/>
      <c r="F1585" s="213"/>
      <c r="G1585" s="213"/>
      <c r="H1585" s="216"/>
    </row>
    <row r="1586" spans="1:8" x14ac:dyDescent="0.2">
      <c r="A1586" s="213"/>
      <c r="B1586" s="216"/>
      <c r="C1586" s="216"/>
      <c r="D1586" s="213"/>
      <c r="E1586" s="36"/>
      <c r="F1586" s="213"/>
      <c r="G1586" s="213"/>
      <c r="H1586" s="216"/>
    </row>
    <row r="1587" spans="1:8" x14ac:dyDescent="0.2">
      <c r="A1587" s="213"/>
      <c r="B1587" s="216"/>
      <c r="C1587" s="216"/>
      <c r="D1587" s="213"/>
      <c r="E1587" s="36"/>
      <c r="F1587" s="213"/>
      <c r="G1587" s="213"/>
      <c r="H1587" s="216"/>
    </row>
    <row r="1588" spans="1:8" x14ac:dyDescent="0.2">
      <c r="A1588" s="213"/>
      <c r="B1588" s="216"/>
      <c r="C1588" s="216"/>
      <c r="D1588" s="213"/>
      <c r="E1588" s="36"/>
      <c r="F1588" s="213"/>
      <c r="G1588" s="213"/>
      <c r="H1588" s="216"/>
    </row>
    <row r="1589" spans="1:8" x14ac:dyDescent="0.2">
      <c r="A1589" s="213"/>
      <c r="B1589" s="216"/>
      <c r="C1589" s="216"/>
      <c r="D1589" s="213"/>
      <c r="E1589" s="36"/>
      <c r="F1589" s="213"/>
      <c r="G1589" s="213"/>
      <c r="H1589" s="216"/>
    </row>
    <row r="1590" spans="1:8" x14ac:dyDescent="0.2">
      <c r="A1590" s="213"/>
      <c r="B1590" s="216"/>
      <c r="C1590" s="216"/>
      <c r="D1590" s="213"/>
      <c r="E1590" s="36"/>
      <c r="F1590" s="213"/>
      <c r="G1590" s="213"/>
      <c r="H1590" s="216"/>
    </row>
    <row r="1591" spans="1:8" x14ac:dyDescent="0.2">
      <c r="A1591" s="213"/>
      <c r="B1591" s="216"/>
      <c r="C1591" s="216"/>
      <c r="D1591" s="213"/>
      <c r="E1591" s="36"/>
      <c r="F1591" s="213"/>
      <c r="G1591" s="213"/>
      <c r="H1591" s="216"/>
    </row>
    <row r="1592" spans="1:8" x14ac:dyDescent="0.2">
      <c r="A1592" s="213"/>
      <c r="B1592" s="216"/>
      <c r="C1592" s="216"/>
      <c r="D1592" s="213"/>
      <c r="E1592" s="36"/>
      <c r="F1592" s="213"/>
      <c r="G1592" s="213"/>
      <c r="H1592" s="216"/>
    </row>
    <row r="1593" spans="1:8" x14ac:dyDescent="0.2">
      <c r="A1593" s="213"/>
      <c r="B1593" s="216"/>
      <c r="C1593" s="216"/>
      <c r="D1593" s="213"/>
      <c r="E1593" s="36"/>
      <c r="F1593" s="213"/>
      <c r="G1593" s="213"/>
      <c r="H1593" s="216"/>
    </row>
    <row r="1594" spans="1:8" x14ac:dyDescent="0.2">
      <c r="A1594" s="213"/>
      <c r="B1594" s="216"/>
      <c r="C1594" s="216"/>
      <c r="D1594" s="213"/>
      <c r="E1594" s="36"/>
      <c r="F1594" s="213"/>
      <c r="G1594" s="213"/>
      <c r="H1594" s="216"/>
    </row>
    <row r="1595" spans="1:8" x14ac:dyDescent="0.2">
      <c r="A1595" s="213"/>
      <c r="B1595" s="216"/>
      <c r="C1595" s="216"/>
      <c r="D1595" s="213"/>
      <c r="E1595" s="36"/>
      <c r="F1595" s="213"/>
      <c r="G1595" s="213"/>
      <c r="H1595" s="216"/>
    </row>
    <row r="1596" spans="1:8" x14ac:dyDescent="0.2">
      <c r="A1596" s="213"/>
      <c r="B1596" s="216"/>
      <c r="C1596" s="216"/>
      <c r="D1596" s="213"/>
      <c r="E1596" s="36"/>
      <c r="F1596" s="213"/>
      <c r="G1596" s="213"/>
      <c r="H1596" s="216"/>
    </row>
    <row r="1597" spans="1:8" x14ac:dyDescent="0.2">
      <c r="A1597" s="213"/>
      <c r="B1597" s="216"/>
      <c r="C1597" s="216"/>
      <c r="D1597" s="213"/>
      <c r="E1597" s="36"/>
      <c r="F1597" s="213"/>
      <c r="G1597" s="213"/>
      <c r="H1597" s="216"/>
    </row>
    <row r="1598" spans="1:8" x14ac:dyDescent="0.2">
      <c r="A1598" s="213"/>
      <c r="B1598" s="216"/>
      <c r="C1598" s="216"/>
      <c r="D1598" s="213"/>
      <c r="E1598" s="36"/>
      <c r="F1598" s="213"/>
      <c r="G1598" s="213"/>
      <c r="H1598" s="216"/>
    </row>
    <row r="1599" spans="1:8" x14ac:dyDescent="0.2">
      <c r="A1599" s="213"/>
      <c r="B1599" s="216"/>
      <c r="C1599" s="216"/>
      <c r="D1599" s="213"/>
      <c r="E1599" s="36"/>
      <c r="F1599" s="213"/>
      <c r="G1599" s="213"/>
      <c r="H1599" s="216"/>
    </row>
    <row r="1600" spans="1:8" x14ac:dyDescent="0.2">
      <c r="A1600" s="213"/>
      <c r="B1600" s="216"/>
      <c r="C1600" s="216"/>
      <c r="D1600" s="213"/>
      <c r="E1600" s="36"/>
      <c r="F1600" s="213"/>
      <c r="G1600" s="213"/>
      <c r="H1600" s="216"/>
    </row>
    <row r="1601" spans="1:8" x14ac:dyDescent="0.2">
      <c r="A1601" s="213"/>
      <c r="B1601" s="216"/>
      <c r="C1601" s="216"/>
      <c r="D1601" s="213"/>
      <c r="E1601" s="36"/>
      <c r="F1601" s="213"/>
      <c r="G1601" s="213"/>
      <c r="H1601" s="216"/>
    </row>
    <row r="1602" spans="1:8" x14ac:dyDescent="0.2">
      <c r="A1602" s="213"/>
      <c r="B1602" s="216"/>
      <c r="C1602" s="216"/>
      <c r="D1602" s="213"/>
      <c r="E1602" s="36"/>
      <c r="F1602" s="213"/>
      <c r="G1602" s="213"/>
      <c r="H1602" s="216"/>
    </row>
    <row r="1603" spans="1:8" x14ac:dyDescent="0.2">
      <c r="A1603" s="213"/>
      <c r="B1603" s="216"/>
      <c r="C1603" s="216"/>
      <c r="D1603" s="213"/>
      <c r="E1603" s="36"/>
      <c r="F1603" s="213"/>
      <c r="G1603" s="213"/>
      <c r="H1603" s="216"/>
    </row>
    <row r="1604" spans="1:8" x14ac:dyDescent="0.2">
      <c r="A1604" s="213"/>
      <c r="B1604" s="216"/>
      <c r="C1604" s="216"/>
      <c r="D1604" s="213"/>
      <c r="E1604" s="36"/>
      <c r="F1604" s="213"/>
      <c r="G1604" s="213"/>
      <c r="H1604" s="216"/>
    </row>
    <row r="1605" spans="1:8" x14ac:dyDescent="0.2">
      <c r="A1605" s="213"/>
      <c r="B1605" s="216"/>
      <c r="C1605" s="216"/>
      <c r="D1605" s="213"/>
      <c r="E1605" s="36"/>
      <c r="F1605" s="213"/>
      <c r="G1605" s="213"/>
      <c r="H1605" s="216"/>
    </row>
    <row r="1606" spans="1:8" x14ac:dyDescent="0.2">
      <c r="A1606" s="213"/>
      <c r="B1606" s="216"/>
      <c r="C1606" s="216"/>
      <c r="D1606" s="213"/>
      <c r="E1606" s="36"/>
      <c r="F1606" s="213"/>
      <c r="G1606" s="213"/>
      <c r="H1606" s="216"/>
    </row>
    <row r="1607" spans="1:8" x14ac:dyDescent="0.2">
      <c r="A1607" s="213"/>
      <c r="B1607" s="216"/>
      <c r="C1607" s="216"/>
      <c r="D1607" s="213"/>
      <c r="E1607" s="36"/>
      <c r="F1607" s="213"/>
      <c r="G1607" s="213"/>
      <c r="H1607" s="216"/>
    </row>
    <row r="1608" spans="1:8" x14ac:dyDescent="0.2">
      <c r="A1608" s="213"/>
      <c r="B1608" s="216"/>
      <c r="C1608" s="216"/>
      <c r="D1608" s="213"/>
      <c r="E1608" s="36"/>
      <c r="F1608" s="213"/>
      <c r="G1608" s="213"/>
      <c r="H1608" s="216"/>
    </row>
    <row r="1609" spans="1:8" x14ac:dyDescent="0.2">
      <c r="A1609" s="213"/>
      <c r="B1609" s="216"/>
      <c r="C1609" s="216"/>
      <c r="D1609" s="213"/>
      <c r="E1609" s="36"/>
      <c r="F1609" s="213"/>
      <c r="G1609" s="213"/>
      <c r="H1609" s="216"/>
    </row>
    <row r="1610" spans="1:8" x14ac:dyDescent="0.2">
      <c r="A1610" s="213"/>
      <c r="B1610" s="216"/>
      <c r="C1610" s="216"/>
      <c r="D1610" s="213"/>
      <c r="E1610" s="36"/>
      <c r="F1610" s="213"/>
      <c r="G1610" s="213"/>
      <c r="H1610" s="216"/>
    </row>
    <row r="1611" spans="1:8" x14ac:dyDescent="0.2">
      <c r="A1611" s="213"/>
      <c r="B1611" s="216"/>
      <c r="C1611" s="216"/>
      <c r="D1611" s="213"/>
      <c r="E1611" s="36"/>
      <c r="F1611" s="213"/>
      <c r="G1611" s="213"/>
      <c r="H1611" s="216"/>
    </row>
    <row r="1612" spans="1:8" x14ac:dyDescent="0.2">
      <c r="A1612" s="213"/>
      <c r="B1612" s="216"/>
      <c r="C1612" s="216"/>
      <c r="D1612" s="213"/>
      <c r="E1612" s="36"/>
      <c r="F1612" s="213"/>
      <c r="G1612" s="213"/>
      <c r="H1612" s="216"/>
    </row>
    <row r="1613" spans="1:8" x14ac:dyDescent="0.2">
      <c r="A1613" s="213"/>
      <c r="B1613" s="216"/>
      <c r="C1613" s="216"/>
      <c r="D1613" s="213"/>
      <c r="E1613" s="36"/>
      <c r="F1613" s="213"/>
      <c r="G1613" s="213"/>
      <c r="H1613" s="216"/>
    </row>
    <row r="1614" spans="1:8" x14ac:dyDescent="0.2">
      <c r="A1614" s="213"/>
      <c r="B1614" s="216"/>
      <c r="C1614" s="216"/>
      <c r="D1614" s="213"/>
      <c r="E1614" s="36"/>
      <c r="F1614" s="213"/>
      <c r="G1614" s="213"/>
      <c r="H1614" s="216"/>
    </row>
    <row r="1615" spans="1:8" x14ac:dyDescent="0.2">
      <c r="A1615" s="213"/>
      <c r="B1615" s="216"/>
      <c r="C1615" s="216"/>
      <c r="D1615" s="213"/>
      <c r="E1615" s="36"/>
      <c r="F1615" s="213"/>
      <c r="G1615" s="213"/>
      <c r="H1615" s="216"/>
    </row>
    <row r="1616" spans="1:8" x14ac:dyDescent="0.2">
      <c r="A1616" s="213"/>
      <c r="B1616" s="216"/>
      <c r="C1616" s="216"/>
      <c r="D1616" s="213"/>
      <c r="E1616" s="36"/>
      <c r="F1616" s="213"/>
      <c r="G1616" s="213"/>
      <c r="H1616" s="216"/>
    </row>
    <row r="1617" spans="1:8" x14ac:dyDescent="0.2">
      <c r="A1617" s="213"/>
      <c r="B1617" s="216"/>
      <c r="C1617" s="216"/>
      <c r="D1617" s="213"/>
      <c r="E1617" s="36"/>
      <c r="F1617" s="213"/>
      <c r="G1617" s="213"/>
      <c r="H1617" s="216"/>
    </row>
    <row r="1618" spans="1:8" x14ac:dyDescent="0.2">
      <c r="A1618" s="213"/>
      <c r="B1618" s="216"/>
      <c r="C1618" s="216"/>
      <c r="D1618" s="213"/>
      <c r="E1618" s="36"/>
      <c r="F1618" s="213"/>
      <c r="G1618" s="213"/>
      <c r="H1618" s="216"/>
    </row>
    <row r="1619" spans="1:8" x14ac:dyDescent="0.2">
      <c r="A1619" s="213"/>
      <c r="B1619" s="216"/>
      <c r="C1619" s="216"/>
      <c r="D1619" s="213"/>
      <c r="E1619" s="36"/>
      <c r="F1619" s="213"/>
      <c r="G1619" s="213"/>
      <c r="H1619" s="216"/>
    </row>
    <row r="1620" spans="1:8" x14ac:dyDescent="0.2">
      <c r="A1620" s="213"/>
      <c r="B1620" s="216"/>
      <c r="C1620" s="216"/>
      <c r="D1620" s="213"/>
      <c r="E1620" s="36"/>
      <c r="F1620" s="213"/>
      <c r="G1620" s="213"/>
      <c r="H1620" s="216"/>
    </row>
    <row r="1621" spans="1:8" x14ac:dyDescent="0.2">
      <c r="A1621" s="213"/>
      <c r="B1621" s="216"/>
      <c r="C1621" s="216"/>
      <c r="D1621" s="213"/>
      <c r="E1621" s="36"/>
      <c r="F1621" s="213"/>
      <c r="G1621" s="213"/>
      <c r="H1621" s="216"/>
    </row>
    <row r="1622" spans="1:8" x14ac:dyDescent="0.2">
      <c r="A1622" s="213"/>
      <c r="B1622" s="216"/>
      <c r="C1622" s="216"/>
      <c r="D1622" s="213"/>
      <c r="E1622" s="36"/>
      <c r="F1622" s="213"/>
      <c r="G1622" s="213"/>
      <c r="H1622" s="216"/>
    </row>
    <row r="1623" spans="1:8" x14ac:dyDescent="0.2">
      <c r="A1623" s="213"/>
      <c r="B1623" s="216"/>
      <c r="C1623" s="216"/>
      <c r="D1623" s="213"/>
      <c r="E1623" s="36"/>
      <c r="F1623" s="213"/>
      <c r="G1623" s="213"/>
      <c r="H1623" s="216"/>
    </row>
    <row r="1624" spans="1:8" x14ac:dyDescent="0.2">
      <c r="A1624" s="213"/>
      <c r="B1624" s="216"/>
      <c r="C1624" s="216"/>
      <c r="D1624" s="213"/>
      <c r="E1624" s="36"/>
      <c r="F1624" s="213"/>
      <c r="G1624" s="213"/>
      <c r="H1624" s="216"/>
    </row>
    <row r="1625" spans="1:8" x14ac:dyDescent="0.2">
      <c r="A1625" s="213"/>
      <c r="B1625" s="216"/>
      <c r="C1625" s="216"/>
      <c r="D1625" s="213"/>
      <c r="E1625" s="36"/>
      <c r="F1625" s="213"/>
      <c r="G1625" s="213"/>
      <c r="H1625" s="216"/>
    </row>
    <row r="1626" spans="1:8" x14ac:dyDescent="0.2">
      <c r="A1626" s="213"/>
      <c r="B1626" s="216"/>
      <c r="C1626" s="216"/>
      <c r="D1626" s="213"/>
      <c r="E1626" s="36"/>
      <c r="F1626" s="213"/>
      <c r="G1626" s="213"/>
      <c r="H1626" s="216"/>
    </row>
    <row r="1627" spans="1:8" x14ac:dyDescent="0.2">
      <c r="A1627" s="213"/>
      <c r="B1627" s="216"/>
      <c r="C1627" s="216"/>
      <c r="D1627" s="213"/>
      <c r="E1627" s="36"/>
      <c r="F1627" s="213"/>
      <c r="G1627" s="213"/>
      <c r="H1627" s="216"/>
    </row>
    <row r="1628" spans="1:8" x14ac:dyDescent="0.2">
      <c r="A1628" s="213"/>
      <c r="B1628" s="216"/>
      <c r="C1628" s="216"/>
      <c r="D1628" s="213"/>
      <c r="E1628" s="36"/>
      <c r="F1628" s="213"/>
      <c r="G1628" s="213"/>
      <c r="H1628" s="216"/>
    </row>
    <row r="1629" spans="1:8" x14ac:dyDescent="0.2">
      <c r="A1629" s="213"/>
      <c r="B1629" s="216"/>
      <c r="C1629" s="216"/>
      <c r="D1629" s="213"/>
      <c r="E1629" s="36"/>
      <c r="F1629" s="213"/>
      <c r="G1629" s="213"/>
      <c r="H1629" s="216"/>
    </row>
    <row r="1630" spans="1:8" x14ac:dyDescent="0.2">
      <c r="A1630" s="213"/>
      <c r="B1630" s="216"/>
      <c r="C1630" s="216"/>
      <c r="D1630" s="213"/>
      <c r="E1630" s="36"/>
      <c r="F1630" s="213"/>
      <c r="G1630" s="213"/>
      <c r="H1630" s="216"/>
    </row>
    <row r="1631" spans="1:8" x14ac:dyDescent="0.2">
      <c r="A1631" s="213"/>
      <c r="B1631" s="216"/>
      <c r="C1631" s="216"/>
      <c r="D1631" s="213"/>
      <c r="E1631" s="36"/>
      <c r="F1631" s="213"/>
      <c r="G1631" s="213"/>
      <c r="H1631" s="216"/>
    </row>
    <row r="1632" spans="1:8" x14ac:dyDescent="0.2">
      <c r="A1632" s="213"/>
      <c r="B1632" s="216"/>
      <c r="C1632" s="216"/>
      <c r="D1632" s="213"/>
      <c r="E1632" s="36"/>
      <c r="F1632" s="213"/>
      <c r="G1632" s="213"/>
      <c r="H1632" s="216"/>
    </row>
    <row r="1633" spans="1:8" x14ac:dyDescent="0.2">
      <c r="A1633" s="213"/>
      <c r="B1633" s="216"/>
      <c r="C1633" s="216"/>
      <c r="D1633" s="213"/>
      <c r="E1633" s="36"/>
      <c r="F1633" s="213"/>
      <c r="G1633" s="213"/>
      <c r="H1633" s="216"/>
    </row>
    <row r="1634" spans="1:8" x14ac:dyDescent="0.2">
      <c r="A1634" s="213"/>
      <c r="B1634" s="216"/>
      <c r="C1634" s="216"/>
      <c r="D1634" s="213"/>
      <c r="E1634" s="36"/>
      <c r="F1634" s="213"/>
      <c r="G1634" s="213"/>
      <c r="H1634" s="216"/>
    </row>
    <row r="1635" spans="1:8" x14ac:dyDescent="0.2">
      <c r="A1635" s="213"/>
      <c r="B1635" s="216"/>
      <c r="C1635" s="216"/>
      <c r="D1635" s="213"/>
      <c r="E1635" s="36"/>
      <c r="F1635" s="213"/>
      <c r="G1635" s="213"/>
      <c r="H1635" s="216"/>
    </row>
    <row r="1636" spans="1:8" x14ac:dyDescent="0.2">
      <c r="A1636" s="213"/>
      <c r="B1636" s="216"/>
      <c r="C1636" s="216"/>
      <c r="D1636" s="213"/>
      <c r="E1636" s="36"/>
      <c r="F1636" s="213"/>
      <c r="G1636" s="213"/>
      <c r="H1636" s="216"/>
    </row>
    <row r="1637" spans="1:8" x14ac:dyDescent="0.2">
      <c r="A1637" s="213"/>
      <c r="B1637" s="216"/>
      <c r="C1637" s="216"/>
      <c r="D1637" s="213"/>
      <c r="E1637" s="36"/>
      <c r="F1637" s="213"/>
      <c r="G1637" s="213"/>
      <c r="H1637" s="216"/>
    </row>
    <row r="1638" spans="1:8" x14ac:dyDescent="0.2">
      <c r="A1638" s="213"/>
      <c r="B1638" s="216"/>
      <c r="C1638" s="216"/>
      <c r="D1638" s="213"/>
      <c r="E1638" s="36"/>
      <c r="F1638" s="213"/>
      <c r="G1638" s="213"/>
      <c r="H1638" s="216"/>
    </row>
    <row r="1639" spans="1:8" x14ac:dyDescent="0.2">
      <c r="A1639" s="213"/>
      <c r="B1639" s="216"/>
      <c r="C1639" s="216"/>
      <c r="D1639" s="213"/>
      <c r="E1639" s="36"/>
      <c r="F1639" s="213"/>
      <c r="G1639" s="213"/>
      <c r="H1639" s="216"/>
    </row>
    <row r="1640" spans="1:8" x14ac:dyDescent="0.2">
      <c r="A1640" s="213"/>
      <c r="B1640" s="216"/>
      <c r="C1640" s="216"/>
      <c r="D1640" s="213"/>
      <c r="E1640" s="36"/>
      <c r="F1640" s="213"/>
      <c r="G1640" s="213"/>
      <c r="H1640" s="216"/>
    </row>
    <row r="1641" spans="1:8" x14ac:dyDescent="0.2">
      <c r="A1641" s="213"/>
      <c r="B1641" s="216"/>
      <c r="C1641" s="216"/>
      <c r="D1641" s="213"/>
      <c r="E1641" s="36"/>
      <c r="F1641" s="213"/>
      <c r="G1641" s="213"/>
      <c r="H1641" s="216"/>
    </row>
    <row r="1642" spans="1:8" x14ac:dyDescent="0.2">
      <c r="A1642" s="213"/>
      <c r="B1642" s="216"/>
      <c r="C1642" s="216"/>
      <c r="D1642" s="213"/>
      <c r="E1642" s="36"/>
      <c r="F1642" s="213"/>
      <c r="G1642" s="213"/>
      <c r="H1642" s="216"/>
    </row>
    <row r="1643" spans="1:8" x14ac:dyDescent="0.2">
      <c r="A1643" s="213"/>
      <c r="B1643" s="216"/>
      <c r="C1643" s="216"/>
      <c r="D1643" s="213"/>
      <c r="E1643" s="36"/>
      <c r="F1643" s="213"/>
      <c r="G1643" s="213"/>
      <c r="H1643" s="216"/>
    </row>
    <row r="1644" spans="1:8" x14ac:dyDescent="0.2">
      <c r="A1644" s="213"/>
      <c r="B1644" s="216"/>
      <c r="C1644" s="216"/>
      <c r="D1644" s="213"/>
      <c r="E1644" s="36"/>
      <c r="F1644" s="213"/>
      <c r="G1644" s="213"/>
      <c r="H1644" s="216"/>
    </row>
    <row r="1645" spans="1:8" x14ac:dyDescent="0.2">
      <c r="A1645" s="213"/>
      <c r="B1645" s="216"/>
      <c r="C1645" s="216"/>
      <c r="D1645" s="213"/>
      <c r="E1645" s="36"/>
      <c r="F1645" s="213"/>
      <c r="G1645" s="213"/>
      <c r="H1645" s="216"/>
    </row>
    <row r="1646" spans="1:8" x14ac:dyDescent="0.2">
      <c r="A1646" s="213"/>
      <c r="B1646" s="216"/>
      <c r="C1646" s="216"/>
      <c r="D1646" s="213"/>
      <c r="E1646" s="36"/>
      <c r="F1646" s="213"/>
      <c r="G1646" s="213"/>
      <c r="H1646" s="216"/>
    </row>
    <row r="1647" spans="1:8" x14ac:dyDescent="0.2">
      <c r="A1647" s="213"/>
      <c r="B1647" s="216"/>
      <c r="C1647" s="216"/>
      <c r="D1647" s="213"/>
      <c r="E1647" s="36"/>
      <c r="F1647" s="213"/>
      <c r="G1647" s="213"/>
      <c r="H1647" s="216"/>
    </row>
    <row r="1648" spans="1:8" x14ac:dyDescent="0.2">
      <c r="A1648" s="213"/>
      <c r="B1648" s="216"/>
      <c r="C1648" s="216"/>
      <c r="D1648" s="213"/>
      <c r="E1648" s="36"/>
      <c r="F1648" s="213"/>
      <c r="G1648" s="213"/>
      <c r="H1648" s="216"/>
    </row>
    <row r="1649" spans="1:8" x14ac:dyDescent="0.2">
      <c r="A1649" s="213"/>
      <c r="B1649" s="216"/>
      <c r="C1649" s="216"/>
      <c r="D1649" s="213"/>
      <c r="E1649" s="36"/>
      <c r="F1649" s="213"/>
      <c r="G1649" s="213"/>
      <c r="H1649" s="216"/>
    </row>
    <row r="1650" spans="1:8" x14ac:dyDescent="0.2">
      <c r="A1650" s="213"/>
      <c r="B1650" s="216"/>
      <c r="C1650" s="216"/>
      <c r="D1650" s="213"/>
      <c r="E1650" s="36"/>
      <c r="F1650" s="213"/>
      <c r="G1650" s="213"/>
      <c r="H1650" s="216"/>
    </row>
    <row r="1651" spans="1:8" x14ac:dyDescent="0.2">
      <c r="A1651" s="213"/>
      <c r="B1651" s="216"/>
      <c r="C1651" s="216"/>
      <c r="D1651" s="213"/>
      <c r="E1651" s="36"/>
      <c r="F1651" s="213"/>
      <c r="G1651" s="213"/>
      <c r="H1651" s="216"/>
    </row>
    <row r="1652" spans="1:8" x14ac:dyDescent="0.2">
      <c r="A1652" s="213"/>
      <c r="B1652" s="216"/>
      <c r="C1652" s="216"/>
      <c r="D1652" s="213"/>
      <c r="E1652" s="36"/>
      <c r="F1652" s="213"/>
      <c r="G1652" s="213"/>
      <c r="H1652" s="216"/>
    </row>
    <row r="1653" spans="1:8" x14ac:dyDescent="0.2">
      <c r="A1653" s="213"/>
      <c r="B1653" s="216"/>
      <c r="C1653" s="216"/>
      <c r="D1653" s="213"/>
      <c r="E1653" s="36"/>
      <c r="F1653" s="213"/>
      <c r="G1653" s="213"/>
      <c r="H1653" s="216"/>
    </row>
    <row r="1654" spans="1:8" x14ac:dyDescent="0.2">
      <c r="A1654" s="213"/>
      <c r="B1654" s="216"/>
      <c r="C1654" s="216"/>
      <c r="D1654" s="213"/>
      <c r="E1654" s="36"/>
      <c r="F1654" s="213"/>
      <c r="G1654" s="213"/>
      <c r="H1654" s="216"/>
    </row>
    <row r="1655" spans="1:8" x14ac:dyDescent="0.2">
      <c r="A1655" s="213"/>
      <c r="B1655" s="216"/>
      <c r="C1655" s="216"/>
      <c r="D1655" s="213"/>
      <c r="E1655" s="36"/>
      <c r="F1655" s="213"/>
      <c r="G1655" s="213"/>
      <c r="H1655" s="216"/>
    </row>
    <row r="1656" spans="1:8" x14ac:dyDescent="0.2">
      <c r="A1656" s="213"/>
      <c r="B1656" s="216"/>
      <c r="C1656" s="216"/>
      <c r="D1656" s="213"/>
      <c r="E1656" s="36"/>
      <c r="F1656" s="213"/>
      <c r="G1656" s="213"/>
      <c r="H1656" s="216"/>
    </row>
    <row r="1657" spans="1:8" x14ac:dyDescent="0.2">
      <c r="A1657" s="213"/>
      <c r="B1657" s="216"/>
      <c r="C1657" s="216"/>
      <c r="D1657" s="213"/>
      <c r="E1657" s="36"/>
      <c r="F1657" s="213"/>
      <c r="G1657" s="213"/>
      <c r="H1657" s="216"/>
    </row>
    <row r="1658" spans="1:8" x14ac:dyDescent="0.2">
      <c r="A1658" s="213"/>
      <c r="B1658" s="216"/>
      <c r="C1658" s="216"/>
      <c r="D1658" s="213"/>
      <c r="E1658" s="36"/>
      <c r="F1658" s="213"/>
      <c r="G1658" s="213"/>
      <c r="H1658" s="216"/>
    </row>
    <row r="1659" spans="1:8" x14ac:dyDescent="0.2">
      <c r="A1659" s="213"/>
      <c r="B1659" s="216"/>
      <c r="C1659" s="216"/>
      <c r="D1659" s="213"/>
      <c r="E1659" s="36"/>
      <c r="F1659" s="213"/>
      <c r="G1659" s="213"/>
      <c r="H1659" s="216"/>
    </row>
    <row r="1660" spans="1:8" x14ac:dyDescent="0.2">
      <c r="A1660" s="213"/>
      <c r="B1660" s="216"/>
      <c r="C1660" s="216"/>
      <c r="D1660" s="213"/>
      <c r="E1660" s="36"/>
      <c r="F1660" s="213"/>
      <c r="G1660" s="213"/>
      <c r="H1660" s="216"/>
    </row>
    <row r="1661" spans="1:8" x14ac:dyDescent="0.2">
      <c r="A1661" s="213"/>
      <c r="B1661" s="216"/>
      <c r="C1661" s="216"/>
      <c r="D1661" s="213"/>
      <c r="E1661" s="36"/>
      <c r="F1661" s="213"/>
      <c r="G1661" s="213"/>
      <c r="H1661" s="216"/>
    </row>
    <row r="1662" spans="1:8" x14ac:dyDescent="0.2">
      <c r="A1662" s="213"/>
      <c r="B1662" s="216"/>
      <c r="C1662" s="216"/>
      <c r="D1662" s="213"/>
      <c r="E1662" s="36"/>
      <c r="F1662" s="213"/>
      <c r="G1662" s="213"/>
      <c r="H1662" s="216"/>
    </row>
    <row r="1663" spans="1:8" x14ac:dyDescent="0.2">
      <c r="A1663" s="213"/>
      <c r="B1663" s="216"/>
      <c r="C1663" s="216"/>
      <c r="D1663" s="213"/>
      <c r="E1663" s="36"/>
      <c r="F1663" s="213"/>
      <c r="G1663" s="213"/>
      <c r="H1663" s="216"/>
    </row>
    <row r="1664" spans="1:8" x14ac:dyDescent="0.2">
      <c r="A1664" s="213"/>
      <c r="B1664" s="216"/>
      <c r="C1664" s="216"/>
      <c r="D1664" s="213"/>
      <c r="E1664" s="36"/>
      <c r="F1664" s="213"/>
      <c r="G1664" s="213"/>
      <c r="H1664" s="216"/>
    </row>
    <row r="1665" spans="1:8" x14ac:dyDescent="0.2">
      <c r="A1665" s="213"/>
      <c r="B1665" s="216"/>
      <c r="C1665" s="216"/>
      <c r="D1665" s="213"/>
      <c r="E1665" s="36"/>
      <c r="F1665" s="213"/>
      <c r="G1665" s="213"/>
      <c r="H1665" s="216"/>
    </row>
    <row r="1666" spans="1:8" x14ac:dyDescent="0.2">
      <c r="A1666" s="213"/>
      <c r="B1666" s="216"/>
      <c r="C1666" s="216"/>
      <c r="D1666" s="213"/>
      <c r="E1666" s="36"/>
      <c r="F1666" s="213"/>
      <c r="G1666" s="213"/>
      <c r="H1666" s="216"/>
    </row>
    <row r="1667" spans="1:8" x14ac:dyDescent="0.2">
      <c r="A1667" s="213"/>
      <c r="B1667" s="216"/>
      <c r="C1667" s="216"/>
      <c r="D1667" s="213"/>
      <c r="E1667" s="36"/>
      <c r="F1667" s="213"/>
      <c r="G1667" s="213"/>
      <c r="H1667" s="216"/>
    </row>
    <row r="1668" spans="1:8" x14ac:dyDescent="0.2">
      <c r="A1668" s="213"/>
      <c r="B1668" s="216"/>
      <c r="C1668" s="216"/>
      <c r="D1668" s="213"/>
      <c r="E1668" s="36"/>
      <c r="F1668" s="213"/>
      <c r="G1668" s="213"/>
      <c r="H1668" s="216"/>
    </row>
    <row r="1669" spans="1:8" x14ac:dyDescent="0.2">
      <c r="A1669" s="213"/>
      <c r="B1669" s="216"/>
      <c r="C1669" s="216"/>
      <c r="D1669" s="213"/>
      <c r="E1669" s="36"/>
      <c r="F1669" s="213"/>
      <c r="G1669" s="213"/>
      <c r="H1669" s="216"/>
    </row>
    <row r="1670" spans="1:8" x14ac:dyDescent="0.2">
      <c r="A1670" s="213"/>
      <c r="B1670" s="216"/>
      <c r="C1670" s="216"/>
      <c r="D1670" s="213"/>
      <c r="E1670" s="36"/>
      <c r="F1670" s="213"/>
      <c r="G1670" s="213"/>
      <c r="H1670" s="216"/>
    </row>
    <row r="1671" spans="1:8" x14ac:dyDescent="0.2">
      <c r="A1671" s="213"/>
      <c r="B1671" s="216"/>
      <c r="C1671" s="216"/>
      <c r="D1671" s="213"/>
      <c r="E1671" s="36"/>
      <c r="F1671" s="213"/>
      <c r="G1671" s="213"/>
      <c r="H1671" s="216"/>
    </row>
    <row r="1672" spans="1:8" x14ac:dyDescent="0.2">
      <c r="A1672" s="213"/>
      <c r="B1672" s="216"/>
      <c r="C1672" s="216"/>
      <c r="D1672" s="213"/>
      <c r="E1672" s="36"/>
      <c r="F1672" s="213"/>
      <c r="G1672" s="213"/>
      <c r="H1672" s="216"/>
    </row>
    <row r="1673" spans="1:8" x14ac:dyDescent="0.2">
      <c r="A1673" s="213"/>
      <c r="B1673" s="216"/>
      <c r="C1673" s="216"/>
      <c r="D1673" s="213"/>
      <c r="E1673" s="36"/>
      <c r="F1673" s="213"/>
      <c r="G1673" s="213"/>
      <c r="H1673" s="216"/>
    </row>
    <row r="1674" spans="1:8" x14ac:dyDescent="0.2">
      <c r="A1674" s="213"/>
      <c r="B1674" s="216"/>
      <c r="C1674" s="216"/>
      <c r="D1674" s="213"/>
      <c r="E1674" s="36"/>
      <c r="F1674" s="213"/>
      <c r="G1674" s="213"/>
      <c r="H1674" s="216"/>
    </row>
    <row r="1675" spans="1:8" x14ac:dyDescent="0.2">
      <c r="A1675" s="213"/>
      <c r="B1675" s="216"/>
      <c r="C1675" s="216"/>
      <c r="D1675" s="213"/>
      <c r="E1675" s="36"/>
      <c r="F1675" s="213"/>
      <c r="G1675" s="213"/>
      <c r="H1675" s="216"/>
    </row>
    <row r="1676" spans="1:8" x14ac:dyDescent="0.2">
      <c r="A1676" s="213"/>
      <c r="B1676" s="216"/>
      <c r="C1676" s="216"/>
      <c r="D1676" s="213"/>
      <c r="E1676" s="36"/>
      <c r="F1676" s="213"/>
      <c r="G1676" s="213"/>
      <c r="H1676" s="216"/>
    </row>
    <row r="1677" spans="1:8" x14ac:dyDescent="0.2">
      <c r="A1677" s="213"/>
      <c r="B1677" s="216"/>
      <c r="C1677" s="216"/>
      <c r="D1677" s="213"/>
      <c r="E1677" s="36"/>
      <c r="F1677" s="213"/>
      <c r="G1677" s="213"/>
      <c r="H1677" s="216"/>
    </row>
    <row r="1678" spans="1:8" x14ac:dyDescent="0.2">
      <c r="A1678" s="213"/>
      <c r="B1678" s="216"/>
      <c r="C1678" s="216"/>
      <c r="D1678" s="213"/>
      <c r="E1678" s="36"/>
      <c r="F1678" s="213"/>
      <c r="G1678" s="213"/>
      <c r="H1678" s="216"/>
    </row>
    <row r="1679" spans="1:8" x14ac:dyDescent="0.2">
      <c r="A1679" s="213"/>
      <c r="B1679" s="216"/>
      <c r="C1679" s="216"/>
      <c r="D1679" s="213"/>
      <c r="E1679" s="36"/>
      <c r="F1679" s="213"/>
      <c r="G1679" s="213"/>
      <c r="H1679" s="216"/>
    </row>
    <row r="1680" spans="1:8" x14ac:dyDescent="0.2">
      <c r="A1680" s="213"/>
      <c r="B1680" s="216"/>
      <c r="C1680" s="216"/>
      <c r="D1680" s="213"/>
      <c r="E1680" s="36"/>
      <c r="F1680" s="213"/>
      <c r="G1680" s="213"/>
      <c r="H1680" s="216"/>
    </row>
    <row r="1681" spans="1:8" x14ac:dyDescent="0.2">
      <c r="A1681" s="213"/>
      <c r="B1681" s="216"/>
      <c r="C1681" s="216"/>
      <c r="D1681" s="213"/>
      <c r="E1681" s="36"/>
      <c r="F1681" s="213"/>
      <c r="G1681" s="213"/>
      <c r="H1681" s="216"/>
    </row>
    <row r="1682" spans="1:8" x14ac:dyDescent="0.2">
      <c r="A1682" s="213"/>
      <c r="B1682" s="216"/>
      <c r="C1682" s="216"/>
      <c r="D1682" s="213"/>
      <c r="E1682" s="36"/>
      <c r="F1682" s="213"/>
      <c r="G1682" s="213"/>
      <c r="H1682" s="216"/>
    </row>
    <row r="1683" spans="1:8" x14ac:dyDescent="0.2">
      <c r="A1683" s="213"/>
      <c r="B1683" s="216"/>
      <c r="C1683" s="216"/>
      <c r="D1683" s="213"/>
      <c r="E1683" s="36"/>
      <c r="F1683" s="213"/>
      <c r="G1683" s="213"/>
      <c r="H1683" s="216"/>
    </row>
    <row r="1684" spans="1:8" x14ac:dyDescent="0.2">
      <c r="A1684" s="213"/>
      <c r="B1684" s="216"/>
      <c r="C1684" s="216"/>
      <c r="D1684" s="213"/>
      <c r="E1684" s="36"/>
      <c r="F1684" s="213"/>
      <c r="G1684" s="213"/>
      <c r="H1684" s="216"/>
    </row>
    <row r="1685" spans="1:8" x14ac:dyDescent="0.2">
      <c r="A1685" s="213"/>
      <c r="B1685" s="216"/>
      <c r="C1685" s="216"/>
      <c r="D1685" s="213"/>
      <c r="E1685" s="36"/>
      <c r="F1685" s="213"/>
      <c r="G1685" s="213"/>
      <c r="H1685" s="216"/>
    </row>
    <row r="1686" spans="1:8" x14ac:dyDescent="0.2">
      <c r="A1686" s="213"/>
      <c r="B1686" s="216"/>
      <c r="C1686" s="216"/>
      <c r="D1686" s="213"/>
      <c r="E1686" s="36"/>
      <c r="F1686" s="213"/>
      <c r="G1686" s="213"/>
      <c r="H1686" s="216"/>
    </row>
    <row r="1687" spans="1:8" x14ac:dyDescent="0.2">
      <c r="A1687" s="213"/>
      <c r="B1687" s="216"/>
      <c r="C1687" s="216"/>
      <c r="D1687" s="213"/>
      <c r="E1687" s="36"/>
      <c r="F1687" s="213"/>
      <c r="G1687" s="213"/>
      <c r="H1687" s="216"/>
    </row>
    <row r="1688" spans="1:8" x14ac:dyDescent="0.2">
      <c r="A1688" s="213"/>
      <c r="B1688" s="216"/>
      <c r="C1688" s="216"/>
      <c r="D1688" s="213"/>
      <c r="E1688" s="36"/>
      <c r="F1688" s="213"/>
      <c r="G1688" s="213"/>
      <c r="H1688" s="216"/>
    </row>
    <row r="1689" spans="1:8" x14ac:dyDescent="0.2">
      <c r="A1689" s="213"/>
      <c r="B1689" s="216"/>
      <c r="C1689" s="216"/>
      <c r="D1689" s="213"/>
      <c r="E1689" s="36"/>
      <c r="F1689" s="213"/>
      <c r="G1689" s="213"/>
      <c r="H1689" s="216"/>
    </row>
    <row r="1690" spans="1:8" x14ac:dyDescent="0.2">
      <c r="A1690" s="213"/>
      <c r="B1690" s="216"/>
      <c r="C1690" s="216"/>
      <c r="D1690" s="213"/>
      <c r="E1690" s="36"/>
      <c r="F1690" s="213"/>
      <c r="G1690" s="213"/>
      <c r="H1690" s="216"/>
    </row>
    <row r="1691" spans="1:8" x14ac:dyDescent="0.2">
      <c r="A1691" s="213"/>
      <c r="B1691" s="216"/>
      <c r="C1691" s="216"/>
      <c r="D1691" s="213"/>
      <c r="E1691" s="36"/>
      <c r="F1691" s="213"/>
      <c r="G1691" s="213"/>
      <c r="H1691" s="216"/>
    </row>
    <row r="1692" spans="1:8" x14ac:dyDescent="0.2">
      <c r="A1692" s="213"/>
      <c r="B1692" s="216"/>
      <c r="C1692" s="216"/>
      <c r="D1692" s="213"/>
      <c r="E1692" s="36"/>
      <c r="F1692" s="213"/>
      <c r="G1692" s="213"/>
      <c r="H1692" s="216"/>
    </row>
    <row r="1693" spans="1:8" x14ac:dyDescent="0.2">
      <c r="A1693" s="213"/>
      <c r="B1693" s="216"/>
      <c r="C1693" s="216"/>
      <c r="D1693" s="213"/>
      <c r="E1693" s="36"/>
      <c r="F1693" s="213"/>
      <c r="G1693" s="213"/>
      <c r="H1693" s="216"/>
    </row>
    <row r="1694" spans="1:8" x14ac:dyDescent="0.2">
      <c r="A1694" s="213"/>
      <c r="B1694" s="216"/>
      <c r="C1694" s="216"/>
      <c r="D1694" s="213"/>
      <c r="E1694" s="36"/>
      <c r="F1694" s="213"/>
      <c r="G1694" s="213"/>
      <c r="H1694" s="216"/>
    </row>
    <row r="1695" spans="1:8" x14ac:dyDescent="0.2">
      <c r="A1695" s="213"/>
      <c r="B1695" s="216"/>
      <c r="C1695" s="216"/>
      <c r="D1695" s="213"/>
      <c r="E1695" s="36"/>
      <c r="F1695" s="213"/>
      <c r="G1695" s="213"/>
      <c r="H1695" s="216"/>
    </row>
    <row r="1696" spans="1:8" x14ac:dyDescent="0.2">
      <c r="A1696" s="213"/>
      <c r="B1696" s="216"/>
      <c r="C1696" s="216"/>
      <c r="D1696" s="213"/>
      <c r="E1696" s="36"/>
      <c r="F1696" s="213"/>
      <c r="G1696" s="213"/>
      <c r="H1696" s="216"/>
    </row>
    <row r="1697" spans="1:8" x14ac:dyDescent="0.2">
      <c r="A1697" s="213"/>
      <c r="B1697" s="216"/>
      <c r="C1697" s="216"/>
      <c r="D1697" s="213"/>
      <c r="E1697" s="36"/>
      <c r="F1697" s="213"/>
      <c r="G1697" s="213"/>
      <c r="H1697" s="216"/>
    </row>
    <row r="1698" spans="1:8" x14ac:dyDescent="0.2">
      <c r="A1698" s="213"/>
      <c r="B1698" s="216"/>
      <c r="C1698" s="216"/>
      <c r="D1698" s="213"/>
      <c r="E1698" s="36"/>
      <c r="F1698" s="213"/>
      <c r="G1698" s="213"/>
      <c r="H1698" s="216"/>
    </row>
    <row r="1699" spans="1:8" x14ac:dyDescent="0.2">
      <c r="A1699" s="213"/>
      <c r="B1699" s="216"/>
      <c r="C1699" s="216"/>
      <c r="D1699" s="213"/>
      <c r="E1699" s="36"/>
      <c r="F1699" s="213"/>
      <c r="G1699" s="213"/>
      <c r="H1699" s="216"/>
    </row>
    <row r="1700" spans="1:8" x14ac:dyDescent="0.2">
      <c r="A1700" s="213"/>
      <c r="B1700" s="216"/>
      <c r="C1700" s="216"/>
      <c r="D1700" s="213"/>
      <c r="E1700" s="36"/>
      <c r="F1700" s="213"/>
      <c r="G1700" s="213"/>
      <c r="H1700" s="216"/>
    </row>
    <row r="1701" spans="1:8" x14ac:dyDescent="0.2">
      <c r="A1701" s="213"/>
      <c r="B1701" s="216"/>
      <c r="C1701" s="216"/>
      <c r="D1701" s="213"/>
      <c r="E1701" s="36"/>
      <c r="F1701" s="213"/>
      <c r="G1701" s="213"/>
      <c r="H1701" s="216"/>
    </row>
    <row r="1702" spans="1:8" x14ac:dyDescent="0.2">
      <c r="A1702" s="213"/>
      <c r="B1702" s="216"/>
      <c r="C1702" s="216"/>
      <c r="D1702" s="213"/>
      <c r="E1702" s="36"/>
      <c r="F1702" s="213"/>
      <c r="G1702" s="213"/>
      <c r="H1702" s="216"/>
    </row>
    <row r="1703" spans="1:8" x14ac:dyDescent="0.2">
      <c r="A1703" s="213"/>
      <c r="B1703" s="216"/>
      <c r="C1703" s="216"/>
      <c r="D1703" s="213"/>
      <c r="E1703" s="36"/>
      <c r="F1703" s="213"/>
      <c r="G1703" s="213"/>
      <c r="H1703" s="216"/>
    </row>
    <row r="1704" spans="1:8" x14ac:dyDescent="0.2">
      <c r="A1704" s="213"/>
      <c r="B1704" s="216"/>
      <c r="C1704" s="216"/>
      <c r="D1704" s="213"/>
      <c r="E1704" s="36"/>
      <c r="F1704" s="213"/>
      <c r="G1704" s="213"/>
      <c r="H1704" s="216"/>
    </row>
    <row r="1705" spans="1:8" x14ac:dyDescent="0.2">
      <c r="A1705" s="213"/>
      <c r="B1705" s="216"/>
      <c r="C1705" s="216"/>
      <c r="D1705" s="213"/>
      <c r="E1705" s="36"/>
      <c r="F1705" s="213"/>
      <c r="G1705" s="213"/>
      <c r="H1705" s="216"/>
    </row>
    <row r="1706" spans="1:8" x14ac:dyDescent="0.2">
      <c r="A1706" s="213"/>
      <c r="B1706" s="216"/>
      <c r="C1706" s="216"/>
      <c r="D1706" s="213"/>
      <c r="E1706" s="36"/>
      <c r="F1706" s="213"/>
      <c r="G1706" s="213"/>
      <c r="H1706" s="216"/>
    </row>
    <row r="1707" spans="1:8" x14ac:dyDescent="0.2">
      <c r="A1707" s="213"/>
      <c r="B1707" s="216"/>
      <c r="C1707" s="216"/>
      <c r="D1707" s="213"/>
      <c r="E1707" s="36"/>
      <c r="F1707" s="213"/>
      <c r="G1707" s="213"/>
      <c r="H1707" s="216"/>
    </row>
    <row r="1708" spans="1:8" x14ac:dyDescent="0.2">
      <c r="A1708" s="213"/>
      <c r="B1708" s="216"/>
      <c r="C1708" s="216"/>
      <c r="D1708" s="213"/>
      <c r="E1708" s="36"/>
      <c r="F1708" s="213"/>
      <c r="G1708" s="213"/>
      <c r="H1708" s="216"/>
    </row>
    <row r="1709" spans="1:8" x14ac:dyDescent="0.2">
      <c r="A1709" s="213"/>
      <c r="B1709" s="216"/>
      <c r="C1709" s="216"/>
      <c r="D1709" s="213"/>
      <c r="E1709" s="36"/>
      <c r="F1709" s="213"/>
      <c r="G1709" s="213"/>
      <c r="H1709" s="216"/>
    </row>
    <row r="1710" spans="1:8" x14ac:dyDescent="0.2">
      <c r="A1710" s="213"/>
      <c r="B1710" s="216"/>
      <c r="C1710" s="216"/>
      <c r="D1710" s="213"/>
      <c r="E1710" s="36"/>
      <c r="F1710" s="213"/>
      <c r="G1710" s="213"/>
      <c r="H1710" s="216"/>
    </row>
    <row r="1711" spans="1:8" x14ac:dyDescent="0.2">
      <c r="A1711" s="213"/>
      <c r="B1711" s="216"/>
      <c r="C1711" s="216"/>
      <c r="D1711" s="213"/>
      <c r="E1711" s="36"/>
      <c r="F1711" s="213"/>
      <c r="G1711" s="213"/>
      <c r="H1711" s="216"/>
    </row>
    <row r="1712" spans="1:8" x14ac:dyDescent="0.2">
      <c r="A1712" s="213"/>
      <c r="B1712" s="216"/>
      <c r="C1712" s="216"/>
      <c r="D1712" s="213"/>
      <c r="E1712" s="36"/>
      <c r="F1712" s="213"/>
      <c r="G1712" s="213"/>
      <c r="H1712" s="216"/>
    </row>
    <row r="1713" spans="1:8" x14ac:dyDescent="0.2">
      <c r="A1713" s="213"/>
      <c r="B1713" s="216"/>
      <c r="C1713" s="216"/>
      <c r="D1713" s="213"/>
      <c r="E1713" s="36"/>
      <c r="F1713" s="213"/>
      <c r="G1713" s="213"/>
      <c r="H1713" s="216"/>
    </row>
    <row r="1714" spans="1:8" x14ac:dyDescent="0.2">
      <c r="A1714" s="213"/>
      <c r="B1714" s="216"/>
      <c r="C1714" s="216"/>
      <c r="D1714" s="213"/>
      <c r="E1714" s="36"/>
      <c r="F1714" s="213"/>
      <c r="G1714" s="213"/>
      <c r="H1714" s="216"/>
    </row>
    <row r="1715" spans="1:8" x14ac:dyDescent="0.2">
      <c r="A1715" s="213"/>
      <c r="B1715" s="216"/>
      <c r="C1715" s="216"/>
      <c r="D1715" s="213"/>
      <c r="E1715" s="36"/>
      <c r="F1715" s="213"/>
      <c r="G1715" s="213"/>
      <c r="H1715" s="216"/>
    </row>
    <row r="1716" spans="1:8" x14ac:dyDescent="0.2">
      <c r="A1716" s="213"/>
      <c r="B1716" s="216"/>
      <c r="C1716" s="216"/>
      <c r="D1716" s="213"/>
      <c r="E1716" s="36"/>
      <c r="F1716" s="213"/>
      <c r="G1716" s="213"/>
      <c r="H1716" s="216"/>
    </row>
    <row r="1717" spans="1:8" x14ac:dyDescent="0.2">
      <c r="A1717" s="213"/>
      <c r="B1717" s="216"/>
      <c r="C1717" s="216"/>
      <c r="D1717" s="213"/>
      <c r="E1717" s="36"/>
      <c r="F1717" s="213"/>
      <c r="G1717" s="213"/>
      <c r="H1717" s="216"/>
    </row>
    <row r="1718" spans="1:8" x14ac:dyDescent="0.2">
      <c r="A1718" s="213"/>
      <c r="B1718" s="216"/>
      <c r="C1718" s="216"/>
      <c r="D1718" s="213"/>
      <c r="E1718" s="36"/>
      <c r="F1718" s="213"/>
      <c r="G1718" s="213"/>
      <c r="H1718" s="216"/>
    </row>
    <row r="1719" spans="1:8" x14ac:dyDescent="0.2">
      <c r="A1719" s="213"/>
      <c r="B1719" s="216"/>
      <c r="C1719" s="216"/>
      <c r="D1719" s="213"/>
      <c r="E1719" s="36"/>
      <c r="F1719" s="213"/>
      <c r="G1719" s="213"/>
      <c r="H1719" s="216"/>
    </row>
    <row r="1720" spans="1:8" x14ac:dyDescent="0.2">
      <c r="A1720" s="213"/>
      <c r="B1720" s="216"/>
      <c r="C1720" s="216"/>
      <c r="D1720" s="213"/>
      <c r="E1720" s="36"/>
      <c r="F1720" s="213"/>
      <c r="G1720" s="213"/>
      <c r="H1720" s="216"/>
    </row>
    <row r="1721" spans="1:8" x14ac:dyDescent="0.2">
      <c r="A1721" s="213"/>
      <c r="B1721" s="216"/>
      <c r="C1721" s="216"/>
      <c r="D1721" s="213"/>
      <c r="E1721" s="36"/>
      <c r="F1721" s="213"/>
      <c r="G1721" s="213"/>
      <c r="H1721" s="216"/>
    </row>
    <row r="1722" spans="1:8" x14ac:dyDescent="0.2">
      <c r="A1722" s="213"/>
      <c r="B1722" s="216"/>
      <c r="C1722" s="216"/>
      <c r="D1722" s="213"/>
      <c r="E1722" s="36"/>
      <c r="F1722" s="213"/>
      <c r="G1722" s="213"/>
      <c r="H1722" s="216"/>
    </row>
    <row r="1723" spans="1:8" x14ac:dyDescent="0.2">
      <c r="A1723" s="213"/>
      <c r="B1723" s="216"/>
      <c r="C1723" s="216"/>
      <c r="D1723" s="213"/>
      <c r="E1723" s="36"/>
      <c r="F1723" s="213"/>
      <c r="G1723" s="213"/>
      <c r="H1723" s="216"/>
    </row>
    <row r="1724" spans="1:8" x14ac:dyDescent="0.2">
      <c r="A1724" s="213"/>
      <c r="B1724" s="216"/>
      <c r="C1724" s="216"/>
      <c r="D1724" s="213"/>
      <c r="E1724" s="36"/>
      <c r="F1724" s="213"/>
      <c r="G1724" s="213"/>
      <c r="H1724" s="216"/>
    </row>
    <row r="1725" spans="1:8" x14ac:dyDescent="0.2">
      <c r="A1725" s="213"/>
      <c r="B1725" s="216"/>
      <c r="C1725" s="216"/>
      <c r="D1725" s="213"/>
      <c r="E1725" s="36"/>
      <c r="F1725" s="213"/>
      <c r="G1725" s="213"/>
      <c r="H1725" s="216"/>
    </row>
    <row r="1726" spans="1:8" x14ac:dyDescent="0.2">
      <c r="A1726" s="213"/>
      <c r="B1726" s="216"/>
      <c r="C1726" s="216"/>
      <c r="D1726" s="213"/>
      <c r="E1726" s="36"/>
      <c r="F1726" s="213"/>
      <c r="G1726" s="213"/>
      <c r="H1726" s="216"/>
    </row>
    <row r="1727" spans="1:8" x14ac:dyDescent="0.2">
      <c r="A1727" s="213"/>
      <c r="B1727" s="216"/>
      <c r="C1727" s="216"/>
      <c r="D1727" s="213"/>
      <c r="E1727" s="36"/>
      <c r="F1727" s="213"/>
      <c r="G1727" s="213"/>
      <c r="H1727" s="216"/>
    </row>
    <row r="1728" spans="1:8" x14ac:dyDescent="0.2">
      <c r="A1728" s="213"/>
      <c r="B1728" s="216"/>
      <c r="C1728" s="216"/>
      <c r="D1728" s="213"/>
      <c r="E1728" s="36"/>
      <c r="F1728" s="213"/>
      <c r="G1728" s="213"/>
      <c r="H1728" s="216"/>
    </row>
    <row r="1729" spans="1:8" x14ac:dyDescent="0.2">
      <c r="A1729" s="213"/>
      <c r="B1729" s="216"/>
      <c r="C1729" s="216"/>
      <c r="D1729" s="213"/>
      <c r="E1729" s="36"/>
      <c r="F1729" s="213"/>
      <c r="G1729" s="213"/>
      <c r="H1729" s="216"/>
    </row>
    <row r="1730" spans="1:8" x14ac:dyDescent="0.2">
      <c r="A1730" s="213"/>
      <c r="B1730" s="216"/>
      <c r="C1730" s="216"/>
      <c r="D1730" s="213"/>
      <c r="E1730" s="36"/>
      <c r="F1730" s="213"/>
      <c r="G1730" s="213"/>
      <c r="H1730" s="216"/>
    </row>
    <row r="1731" spans="1:8" x14ac:dyDescent="0.2">
      <c r="A1731" s="213"/>
      <c r="B1731" s="216"/>
      <c r="C1731" s="216"/>
      <c r="D1731" s="213"/>
      <c r="E1731" s="36"/>
      <c r="F1731" s="213"/>
      <c r="G1731" s="213"/>
      <c r="H1731" s="216"/>
    </row>
    <row r="1732" spans="1:8" x14ac:dyDescent="0.2">
      <c r="A1732" s="213"/>
      <c r="B1732" s="216"/>
      <c r="C1732" s="216"/>
      <c r="D1732" s="213"/>
      <c r="E1732" s="36"/>
      <c r="F1732" s="213"/>
      <c r="G1732" s="213"/>
      <c r="H1732" s="216"/>
    </row>
    <row r="1733" spans="1:8" x14ac:dyDescent="0.2">
      <c r="A1733" s="213"/>
      <c r="B1733" s="216"/>
      <c r="C1733" s="216"/>
      <c r="D1733" s="213"/>
      <c r="E1733" s="36"/>
      <c r="F1733" s="213"/>
      <c r="G1733" s="213"/>
      <c r="H1733" s="216"/>
    </row>
    <row r="1734" spans="1:8" x14ac:dyDescent="0.2">
      <c r="A1734" s="213"/>
      <c r="B1734" s="216"/>
      <c r="C1734" s="216"/>
      <c r="D1734" s="213"/>
      <c r="E1734" s="36"/>
      <c r="F1734" s="213"/>
      <c r="G1734" s="213"/>
      <c r="H1734" s="216"/>
    </row>
    <row r="1735" spans="1:8" x14ac:dyDescent="0.2">
      <c r="A1735" s="213"/>
      <c r="B1735" s="216"/>
      <c r="C1735" s="216"/>
      <c r="D1735" s="213"/>
      <c r="E1735" s="36"/>
      <c r="F1735" s="213"/>
      <c r="G1735" s="213"/>
      <c r="H1735" s="216"/>
    </row>
    <row r="1736" spans="1:8" x14ac:dyDescent="0.2">
      <c r="A1736" s="213"/>
      <c r="B1736" s="216"/>
      <c r="C1736" s="216"/>
      <c r="D1736" s="213"/>
      <c r="E1736" s="36"/>
      <c r="F1736" s="213"/>
      <c r="G1736" s="213"/>
      <c r="H1736" s="216"/>
    </row>
    <row r="1737" spans="1:8" x14ac:dyDescent="0.2">
      <c r="A1737" s="213"/>
      <c r="B1737" s="216"/>
      <c r="C1737" s="216"/>
      <c r="D1737" s="213"/>
      <c r="E1737" s="36"/>
      <c r="F1737" s="213"/>
      <c r="G1737" s="213"/>
      <c r="H1737" s="216"/>
    </row>
    <row r="1738" spans="1:8" x14ac:dyDescent="0.2">
      <c r="A1738" s="213"/>
      <c r="B1738" s="216"/>
      <c r="C1738" s="216"/>
      <c r="D1738" s="213"/>
      <c r="E1738" s="36"/>
      <c r="F1738" s="213"/>
      <c r="G1738" s="213"/>
      <c r="H1738" s="216"/>
    </row>
    <row r="1739" spans="1:8" x14ac:dyDescent="0.2">
      <c r="A1739" s="213"/>
      <c r="B1739" s="216"/>
      <c r="C1739" s="216"/>
      <c r="D1739" s="213"/>
      <c r="E1739" s="36"/>
      <c r="F1739" s="213"/>
      <c r="G1739" s="213"/>
      <c r="H1739" s="216"/>
    </row>
    <row r="1740" spans="1:8" x14ac:dyDescent="0.2">
      <c r="A1740" s="213"/>
      <c r="B1740" s="216"/>
      <c r="C1740" s="216"/>
      <c r="D1740" s="213"/>
      <c r="E1740" s="36"/>
      <c r="F1740" s="213"/>
      <c r="G1740" s="213"/>
      <c r="H1740" s="216"/>
    </row>
    <row r="1741" spans="1:8" x14ac:dyDescent="0.2">
      <c r="A1741" s="213"/>
      <c r="B1741" s="216"/>
      <c r="C1741" s="216"/>
      <c r="D1741" s="213"/>
      <c r="E1741" s="36"/>
      <c r="F1741" s="213"/>
      <c r="G1741" s="213"/>
      <c r="H1741" s="216"/>
    </row>
    <row r="1742" spans="1:8" x14ac:dyDescent="0.2">
      <c r="A1742" s="213"/>
      <c r="B1742" s="216"/>
      <c r="C1742" s="216"/>
      <c r="D1742" s="213"/>
      <c r="E1742" s="36"/>
      <c r="F1742" s="213"/>
      <c r="G1742" s="213"/>
      <c r="H1742" s="216"/>
    </row>
    <row r="1743" spans="1:8" x14ac:dyDescent="0.2">
      <c r="A1743" s="213"/>
      <c r="B1743" s="216"/>
      <c r="C1743" s="216"/>
      <c r="D1743" s="213"/>
      <c r="E1743" s="36"/>
      <c r="F1743" s="213"/>
      <c r="G1743" s="213"/>
      <c r="H1743" s="216"/>
    </row>
    <row r="1744" spans="1:8" x14ac:dyDescent="0.2">
      <c r="A1744" s="213"/>
      <c r="B1744" s="216"/>
      <c r="C1744" s="216"/>
      <c r="D1744" s="213"/>
      <c r="E1744" s="36"/>
      <c r="F1744" s="213"/>
      <c r="G1744" s="213"/>
      <c r="H1744" s="216"/>
    </row>
    <row r="1745" spans="1:8" x14ac:dyDescent="0.2">
      <c r="A1745" s="213"/>
      <c r="B1745" s="216"/>
      <c r="C1745" s="216"/>
      <c r="D1745" s="213"/>
      <c r="E1745" s="36"/>
      <c r="F1745" s="213"/>
      <c r="G1745" s="213"/>
      <c r="H1745" s="216"/>
    </row>
    <row r="1746" spans="1:8" x14ac:dyDescent="0.2">
      <c r="A1746" s="213"/>
      <c r="B1746" s="216"/>
      <c r="C1746" s="216"/>
      <c r="D1746" s="213"/>
      <c r="E1746" s="36"/>
      <c r="F1746" s="213"/>
      <c r="G1746" s="213"/>
      <c r="H1746" s="216"/>
    </row>
    <row r="1747" spans="1:8" x14ac:dyDescent="0.2">
      <c r="A1747" s="213"/>
      <c r="B1747" s="216"/>
      <c r="C1747" s="216"/>
      <c r="D1747" s="213"/>
      <c r="E1747" s="36"/>
      <c r="F1747" s="213"/>
      <c r="G1747" s="213"/>
      <c r="H1747" s="216"/>
    </row>
    <row r="1748" spans="1:8" x14ac:dyDescent="0.2">
      <c r="A1748" s="213"/>
      <c r="B1748" s="216"/>
      <c r="C1748" s="216"/>
      <c r="D1748" s="213"/>
      <c r="E1748" s="36"/>
      <c r="F1748" s="213"/>
      <c r="G1748" s="213"/>
      <c r="H1748" s="216"/>
    </row>
    <row r="1749" spans="1:8" x14ac:dyDescent="0.2">
      <c r="A1749" s="213"/>
      <c r="B1749" s="216"/>
      <c r="C1749" s="216"/>
      <c r="D1749" s="213"/>
      <c r="E1749" s="36"/>
      <c r="F1749" s="213"/>
      <c r="G1749" s="213"/>
      <c r="H1749" s="216"/>
    </row>
    <row r="1750" spans="1:8" x14ac:dyDescent="0.2">
      <c r="A1750" s="213"/>
      <c r="B1750" s="216"/>
      <c r="C1750" s="216"/>
      <c r="D1750" s="213"/>
      <c r="E1750" s="36"/>
      <c r="F1750" s="213"/>
      <c r="G1750" s="213"/>
      <c r="H1750" s="216"/>
    </row>
    <row r="1751" spans="1:8" x14ac:dyDescent="0.2">
      <c r="A1751" s="213"/>
      <c r="B1751" s="216"/>
      <c r="C1751" s="216"/>
      <c r="D1751" s="213"/>
      <c r="E1751" s="36"/>
      <c r="F1751" s="213"/>
      <c r="G1751" s="213"/>
      <c r="H1751" s="216"/>
    </row>
    <row r="1752" spans="1:8" x14ac:dyDescent="0.2">
      <c r="A1752" s="213"/>
      <c r="B1752" s="216"/>
      <c r="C1752" s="216"/>
      <c r="D1752" s="213"/>
      <c r="E1752" s="36"/>
      <c r="F1752" s="213"/>
      <c r="G1752" s="213"/>
      <c r="H1752" s="216"/>
    </row>
    <row r="1753" spans="1:8" x14ac:dyDescent="0.2">
      <c r="A1753" s="213"/>
      <c r="B1753" s="216"/>
      <c r="C1753" s="216"/>
      <c r="D1753" s="213"/>
      <c r="E1753" s="36"/>
      <c r="F1753" s="213"/>
      <c r="G1753" s="213"/>
      <c r="H1753" s="216"/>
    </row>
    <row r="1754" spans="1:8" x14ac:dyDescent="0.2">
      <c r="A1754" s="213"/>
      <c r="B1754" s="216"/>
      <c r="C1754" s="216"/>
      <c r="D1754" s="213"/>
      <c r="E1754" s="36"/>
      <c r="F1754" s="213"/>
      <c r="G1754" s="213"/>
      <c r="H1754" s="216"/>
    </row>
    <row r="1755" spans="1:8" x14ac:dyDescent="0.2">
      <c r="A1755" s="213"/>
      <c r="B1755" s="216"/>
      <c r="C1755" s="216"/>
      <c r="D1755" s="213"/>
      <c r="E1755" s="36"/>
      <c r="F1755" s="213"/>
      <c r="G1755" s="213"/>
      <c r="H1755" s="216"/>
    </row>
    <row r="1756" spans="1:8" x14ac:dyDescent="0.2">
      <c r="A1756" s="213"/>
      <c r="B1756" s="216"/>
      <c r="C1756" s="216"/>
      <c r="D1756" s="213"/>
      <c r="E1756" s="36"/>
      <c r="F1756" s="213"/>
      <c r="G1756" s="213"/>
      <c r="H1756" s="216"/>
    </row>
    <row r="1757" spans="1:8" x14ac:dyDescent="0.2">
      <c r="A1757" s="213"/>
      <c r="B1757" s="216"/>
      <c r="C1757" s="216"/>
      <c r="D1757" s="213"/>
      <c r="E1757" s="36"/>
      <c r="F1757" s="213"/>
      <c r="G1757" s="213"/>
      <c r="H1757" s="216"/>
    </row>
    <row r="1758" spans="1:8" x14ac:dyDescent="0.2">
      <c r="A1758" s="213"/>
      <c r="B1758" s="216"/>
      <c r="C1758" s="216"/>
      <c r="D1758" s="213"/>
      <c r="E1758" s="36"/>
      <c r="F1758" s="213"/>
      <c r="G1758" s="213"/>
      <c r="H1758" s="216"/>
    </row>
    <row r="1759" spans="1:8" x14ac:dyDescent="0.2">
      <c r="A1759" s="213"/>
      <c r="B1759" s="216"/>
      <c r="C1759" s="216"/>
      <c r="D1759" s="213"/>
      <c r="E1759" s="36"/>
      <c r="F1759" s="213"/>
      <c r="G1759" s="213"/>
      <c r="H1759" s="216"/>
    </row>
    <row r="1760" spans="1:8" x14ac:dyDescent="0.2">
      <c r="A1760" s="213"/>
      <c r="B1760" s="216"/>
      <c r="C1760" s="216"/>
      <c r="D1760" s="213"/>
      <c r="E1760" s="36"/>
      <c r="F1760" s="213"/>
      <c r="G1760" s="213"/>
      <c r="H1760" s="216"/>
    </row>
    <row r="1761" spans="1:8" x14ac:dyDescent="0.2">
      <c r="A1761" s="213"/>
      <c r="B1761" s="216"/>
      <c r="C1761" s="216"/>
      <c r="D1761" s="213"/>
      <c r="E1761" s="36"/>
      <c r="F1761" s="213"/>
      <c r="G1761" s="213"/>
      <c r="H1761" s="216"/>
    </row>
    <row r="1762" spans="1:8" x14ac:dyDescent="0.2">
      <c r="A1762" s="213"/>
      <c r="B1762" s="216"/>
      <c r="C1762" s="216"/>
      <c r="D1762" s="213"/>
      <c r="E1762" s="36"/>
      <c r="F1762" s="213"/>
      <c r="G1762" s="213"/>
      <c r="H1762" s="216"/>
    </row>
    <row r="1763" spans="1:8" x14ac:dyDescent="0.2">
      <c r="A1763" s="213"/>
      <c r="B1763" s="216"/>
      <c r="C1763" s="216"/>
      <c r="D1763" s="213"/>
      <c r="E1763" s="36"/>
      <c r="F1763" s="213"/>
      <c r="G1763" s="213"/>
      <c r="H1763" s="216"/>
    </row>
    <row r="1764" spans="1:8" x14ac:dyDescent="0.2">
      <c r="A1764" s="213"/>
      <c r="B1764" s="216"/>
      <c r="C1764" s="216"/>
      <c r="D1764" s="213"/>
      <c r="E1764" s="36"/>
      <c r="F1764" s="213"/>
      <c r="G1764" s="213"/>
      <c r="H1764" s="216"/>
    </row>
    <row r="1765" spans="1:8" x14ac:dyDescent="0.2">
      <c r="A1765" s="213"/>
      <c r="B1765" s="216"/>
      <c r="C1765" s="216"/>
      <c r="D1765" s="213"/>
      <c r="E1765" s="36"/>
      <c r="F1765" s="213"/>
      <c r="G1765" s="213"/>
      <c r="H1765" s="216"/>
    </row>
    <row r="1766" spans="1:8" x14ac:dyDescent="0.2">
      <c r="A1766" s="213"/>
      <c r="B1766" s="216"/>
      <c r="C1766" s="216"/>
      <c r="D1766" s="213"/>
      <c r="E1766" s="36"/>
      <c r="F1766" s="213"/>
      <c r="G1766" s="213"/>
      <c r="H1766" s="216"/>
    </row>
    <row r="1767" spans="1:8" x14ac:dyDescent="0.2">
      <c r="A1767" s="213"/>
      <c r="B1767" s="216"/>
      <c r="C1767" s="216"/>
      <c r="D1767" s="213"/>
      <c r="E1767" s="36"/>
      <c r="F1767" s="213"/>
      <c r="G1767" s="213"/>
      <c r="H1767" s="216"/>
    </row>
    <row r="1768" spans="1:8" x14ac:dyDescent="0.2">
      <c r="A1768" s="213"/>
      <c r="B1768" s="216"/>
      <c r="C1768" s="216"/>
      <c r="D1768" s="213"/>
      <c r="E1768" s="36"/>
      <c r="F1768" s="213"/>
      <c r="G1768" s="213"/>
      <c r="H1768" s="216"/>
    </row>
    <row r="1769" spans="1:8" x14ac:dyDescent="0.2">
      <c r="A1769" s="213"/>
      <c r="B1769" s="216"/>
      <c r="C1769" s="216"/>
      <c r="D1769" s="213"/>
      <c r="E1769" s="36"/>
      <c r="F1769" s="213"/>
      <c r="G1769" s="213"/>
      <c r="H1769" s="216"/>
    </row>
    <row r="1770" spans="1:8" x14ac:dyDescent="0.2">
      <c r="A1770" s="213"/>
      <c r="B1770" s="216"/>
      <c r="C1770" s="216"/>
      <c r="D1770" s="213"/>
      <c r="E1770" s="36"/>
      <c r="F1770" s="213"/>
      <c r="G1770" s="213"/>
      <c r="H1770" s="216"/>
    </row>
    <row r="1771" spans="1:8" x14ac:dyDescent="0.2">
      <c r="A1771" s="213"/>
      <c r="B1771" s="216"/>
      <c r="C1771" s="216"/>
      <c r="D1771" s="213"/>
      <c r="E1771" s="36"/>
      <c r="F1771" s="213"/>
      <c r="G1771" s="213"/>
      <c r="H1771" s="216"/>
    </row>
    <row r="1772" spans="1:8" x14ac:dyDescent="0.2">
      <c r="A1772" s="213"/>
      <c r="B1772" s="216"/>
      <c r="C1772" s="216"/>
      <c r="D1772" s="213"/>
      <c r="E1772" s="36"/>
      <c r="F1772" s="213"/>
      <c r="G1772" s="213"/>
      <c r="H1772" s="216"/>
    </row>
    <row r="1773" spans="1:8" x14ac:dyDescent="0.2">
      <c r="A1773" s="213"/>
      <c r="B1773" s="216"/>
      <c r="C1773" s="216"/>
      <c r="D1773" s="213"/>
      <c r="E1773" s="36"/>
      <c r="F1773" s="213"/>
      <c r="G1773" s="213"/>
      <c r="H1773" s="216"/>
    </row>
    <row r="1774" spans="1:8" x14ac:dyDescent="0.2">
      <c r="A1774" s="213"/>
      <c r="B1774" s="216"/>
      <c r="C1774" s="216"/>
      <c r="D1774" s="213"/>
      <c r="E1774" s="36"/>
      <c r="F1774" s="213"/>
      <c r="G1774" s="213"/>
      <c r="H1774" s="216"/>
    </row>
    <row r="1775" spans="1:8" x14ac:dyDescent="0.2">
      <c r="A1775" s="213"/>
      <c r="B1775" s="216"/>
      <c r="C1775" s="216"/>
      <c r="D1775" s="213"/>
      <c r="E1775" s="36"/>
      <c r="F1775" s="213"/>
      <c r="G1775" s="213"/>
      <c r="H1775" s="216"/>
    </row>
    <row r="1776" spans="1:8" x14ac:dyDescent="0.2">
      <c r="A1776" s="213"/>
      <c r="B1776" s="216"/>
      <c r="C1776" s="216"/>
      <c r="D1776" s="213"/>
      <c r="E1776" s="36"/>
      <c r="F1776" s="213"/>
      <c r="G1776" s="213"/>
      <c r="H1776" s="216"/>
    </row>
    <row r="1777" spans="1:8" x14ac:dyDescent="0.2">
      <c r="A1777" s="213"/>
      <c r="B1777" s="216"/>
      <c r="C1777" s="216"/>
      <c r="D1777" s="213"/>
      <c r="E1777" s="36"/>
      <c r="F1777" s="213"/>
      <c r="G1777" s="213"/>
      <c r="H1777" s="216"/>
    </row>
    <row r="1778" spans="1:8" x14ac:dyDescent="0.2">
      <c r="A1778" s="213"/>
      <c r="B1778" s="216"/>
      <c r="C1778" s="216"/>
      <c r="D1778" s="213"/>
      <c r="E1778" s="36"/>
      <c r="F1778" s="213"/>
      <c r="G1778" s="213"/>
      <c r="H1778" s="216"/>
    </row>
    <row r="1779" spans="1:8" x14ac:dyDescent="0.2">
      <c r="A1779" s="213"/>
      <c r="B1779" s="216"/>
      <c r="C1779" s="216"/>
      <c r="D1779" s="213"/>
      <c r="E1779" s="36"/>
      <c r="F1779" s="213"/>
      <c r="G1779" s="213"/>
      <c r="H1779" s="216"/>
    </row>
    <row r="1780" spans="1:8" x14ac:dyDescent="0.2">
      <c r="A1780" s="213"/>
      <c r="B1780" s="216"/>
      <c r="C1780" s="216"/>
      <c r="D1780" s="213"/>
      <c r="E1780" s="36"/>
      <c r="F1780" s="213"/>
      <c r="G1780" s="213"/>
      <c r="H1780" s="216"/>
    </row>
    <row r="1781" spans="1:8" x14ac:dyDescent="0.2">
      <c r="A1781" s="213"/>
      <c r="B1781" s="216"/>
      <c r="C1781" s="216"/>
      <c r="D1781" s="213"/>
      <c r="E1781" s="36"/>
      <c r="F1781" s="213"/>
      <c r="G1781" s="213"/>
      <c r="H1781" s="216"/>
    </row>
    <row r="1782" spans="1:8" x14ac:dyDescent="0.2">
      <c r="A1782" s="213"/>
      <c r="B1782" s="216"/>
      <c r="C1782" s="216"/>
      <c r="D1782" s="213"/>
      <c r="E1782" s="36"/>
      <c r="F1782" s="213"/>
      <c r="G1782" s="213"/>
      <c r="H1782" s="216"/>
    </row>
    <row r="1783" spans="1:8" x14ac:dyDescent="0.2">
      <c r="A1783" s="213"/>
      <c r="B1783" s="216"/>
      <c r="C1783" s="216"/>
      <c r="D1783" s="213"/>
      <c r="E1783" s="36"/>
      <c r="F1783" s="213"/>
      <c r="G1783" s="213"/>
      <c r="H1783" s="216"/>
    </row>
    <row r="1784" spans="1:8" x14ac:dyDescent="0.2">
      <c r="A1784" s="213"/>
      <c r="B1784" s="216"/>
      <c r="C1784" s="216"/>
      <c r="D1784" s="213"/>
      <c r="E1784" s="36"/>
      <c r="F1784" s="213"/>
      <c r="G1784" s="213"/>
      <c r="H1784" s="216"/>
    </row>
    <row r="1785" spans="1:8" x14ac:dyDescent="0.2">
      <c r="A1785" s="213"/>
      <c r="B1785" s="216"/>
      <c r="C1785" s="216"/>
      <c r="D1785" s="213"/>
      <c r="E1785" s="36"/>
      <c r="F1785" s="213"/>
      <c r="G1785" s="213"/>
      <c r="H1785" s="216"/>
    </row>
    <row r="1786" spans="1:8" x14ac:dyDescent="0.2">
      <c r="A1786" s="213"/>
      <c r="B1786" s="216"/>
      <c r="C1786" s="216"/>
      <c r="D1786" s="213"/>
      <c r="E1786" s="36"/>
      <c r="F1786" s="213"/>
      <c r="G1786" s="213"/>
      <c r="H1786" s="216"/>
    </row>
    <row r="1787" spans="1:8" x14ac:dyDescent="0.2">
      <c r="A1787" s="213"/>
      <c r="B1787" s="216"/>
      <c r="C1787" s="216"/>
      <c r="D1787" s="213"/>
      <c r="E1787" s="36"/>
      <c r="F1787" s="213"/>
      <c r="G1787" s="213"/>
      <c r="H1787" s="216"/>
    </row>
    <row r="1788" spans="1:8" x14ac:dyDescent="0.2">
      <c r="A1788" s="213"/>
      <c r="B1788" s="216"/>
      <c r="C1788" s="216"/>
      <c r="D1788" s="213"/>
      <c r="E1788" s="36"/>
      <c r="F1788" s="213"/>
      <c r="G1788" s="213"/>
      <c r="H1788" s="216"/>
    </row>
    <row r="1789" spans="1:8" x14ac:dyDescent="0.2">
      <c r="A1789" s="213"/>
      <c r="B1789" s="216"/>
      <c r="C1789" s="216"/>
      <c r="D1789" s="213"/>
      <c r="E1789" s="36"/>
      <c r="F1789" s="213"/>
      <c r="G1789" s="213"/>
      <c r="H1789" s="216"/>
    </row>
    <row r="1790" spans="1:8" x14ac:dyDescent="0.2">
      <c r="A1790" s="213"/>
      <c r="B1790" s="216"/>
      <c r="C1790" s="216"/>
      <c r="D1790" s="213"/>
      <c r="E1790" s="36"/>
      <c r="F1790" s="213"/>
      <c r="G1790" s="213"/>
      <c r="H1790" s="216"/>
    </row>
    <row r="1791" spans="1:8" x14ac:dyDescent="0.2">
      <c r="A1791" s="213"/>
      <c r="B1791" s="216"/>
      <c r="C1791" s="216"/>
      <c r="D1791" s="213"/>
      <c r="E1791" s="36"/>
      <c r="F1791" s="213"/>
      <c r="G1791" s="213"/>
      <c r="H1791" s="216"/>
    </row>
    <row r="1792" spans="1:8" x14ac:dyDescent="0.2">
      <c r="A1792" s="213"/>
      <c r="B1792" s="216"/>
      <c r="C1792" s="216"/>
      <c r="D1792" s="213"/>
      <c r="E1792" s="36"/>
      <c r="F1792" s="213"/>
      <c r="G1792" s="213"/>
      <c r="H1792" s="216"/>
    </row>
    <row r="1793" spans="1:8" x14ac:dyDescent="0.2">
      <c r="A1793" s="213"/>
      <c r="B1793" s="216"/>
      <c r="C1793" s="216"/>
      <c r="D1793" s="213"/>
      <c r="E1793" s="36"/>
      <c r="F1793" s="213"/>
      <c r="G1793" s="213"/>
      <c r="H1793" s="216"/>
    </row>
    <row r="1794" spans="1:8" x14ac:dyDescent="0.2">
      <c r="A1794" s="213"/>
      <c r="B1794" s="216"/>
      <c r="C1794" s="216"/>
      <c r="D1794" s="213"/>
      <c r="E1794" s="36"/>
      <c r="F1794" s="213"/>
      <c r="G1794" s="213"/>
      <c r="H1794" s="216"/>
    </row>
    <row r="1795" spans="1:8" x14ac:dyDescent="0.2">
      <c r="A1795" s="213"/>
      <c r="B1795" s="216"/>
      <c r="C1795" s="216"/>
      <c r="D1795" s="213"/>
      <c r="E1795" s="36"/>
      <c r="F1795" s="213"/>
      <c r="G1795" s="213"/>
      <c r="H1795" s="216"/>
    </row>
    <row r="1796" spans="1:8" x14ac:dyDescent="0.2">
      <c r="A1796" s="213"/>
      <c r="B1796" s="216"/>
      <c r="C1796" s="216"/>
      <c r="D1796" s="213"/>
      <c r="E1796" s="36"/>
      <c r="F1796" s="213"/>
      <c r="G1796" s="213"/>
      <c r="H1796" s="216"/>
    </row>
    <row r="1797" spans="1:8" x14ac:dyDescent="0.2">
      <c r="A1797" s="213"/>
      <c r="B1797" s="216"/>
      <c r="C1797" s="216"/>
      <c r="D1797" s="213"/>
      <c r="E1797" s="36"/>
      <c r="F1797" s="213"/>
      <c r="G1797" s="213"/>
      <c r="H1797" s="216"/>
    </row>
    <row r="1798" spans="1:8" x14ac:dyDescent="0.2">
      <c r="A1798" s="213"/>
      <c r="B1798" s="216"/>
      <c r="C1798" s="216"/>
      <c r="D1798" s="213"/>
      <c r="E1798" s="36"/>
      <c r="F1798" s="213"/>
      <c r="G1798" s="213"/>
      <c r="H1798" s="216"/>
    </row>
    <row r="1799" spans="1:8" x14ac:dyDescent="0.2">
      <c r="A1799" s="213"/>
      <c r="B1799" s="216"/>
      <c r="C1799" s="216"/>
      <c r="D1799" s="213"/>
      <c r="E1799" s="36"/>
      <c r="F1799" s="213"/>
      <c r="G1799" s="213"/>
      <c r="H1799" s="216"/>
    </row>
    <row r="1800" spans="1:8" x14ac:dyDescent="0.2">
      <c r="A1800" s="213"/>
      <c r="B1800" s="216"/>
      <c r="C1800" s="216"/>
      <c r="D1800" s="213"/>
      <c r="E1800" s="36"/>
      <c r="F1800" s="213"/>
      <c r="G1800" s="213"/>
      <c r="H1800" s="216"/>
    </row>
    <row r="1801" spans="1:8" x14ac:dyDescent="0.2">
      <c r="A1801" s="213"/>
      <c r="B1801" s="216"/>
      <c r="C1801" s="216"/>
      <c r="D1801" s="213"/>
      <c r="E1801" s="36"/>
      <c r="F1801" s="213"/>
      <c r="G1801" s="213"/>
      <c r="H1801" s="216"/>
    </row>
    <row r="1802" spans="1:8" x14ac:dyDescent="0.2">
      <c r="A1802" s="213"/>
      <c r="B1802" s="216"/>
      <c r="C1802" s="216"/>
      <c r="D1802" s="213"/>
      <c r="E1802" s="36"/>
      <c r="F1802" s="213"/>
      <c r="G1802" s="213"/>
      <c r="H1802" s="216"/>
    </row>
    <row r="1803" spans="1:8" x14ac:dyDescent="0.2">
      <c r="A1803" s="213"/>
      <c r="B1803" s="216"/>
      <c r="C1803" s="216"/>
      <c r="D1803" s="213"/>
      <c r="E1803" s="36"/>
      <c r="F1803" s="213"/>
      <c r="G1803" s="213"/>
      <c r="H1803" s="216"/>
    </row>
    <row r="1804" spans="1:8" x14ac:dyDescent="0.2">
      <c r="A1804" s="213"/>
      <c r="B1804" s="216"/>
      <c r="C1804" s="216"/>
      <c r="D1804" s="213"/>
      <c r="E1804" s="36"/>
      <c r="F1804" s="213"/>
      <c r="G1804" s="213"/>
      <c r="H1804" s="216"/>
    </row>
    <row r="1805" spans="1:8" x14ac:dyDescent="0.2">
      <c r="A1805" s="213"/>
      <c r="B1805" s="216"/>
      <c r="C1805" s="216"/>
      <c r="D1805" s="213"/>
      <c r="E1805" s="36"/>
      <c r="F1805" s="213"/>
      <c r="G1805" s="213"/>
      <c r="H1805" s="216"/>
    </row>
    <row r="1806" spans="1:8" x14ac:dyDescent="0.2">
      <c r="A1806" s="213"/>
      <c r="B1806" s="216"/>
      <c r="C1806" s="216"/>
      <c r="D1806" s="213"/>
      <c r="E1806" s="36"/>
      <c r="F1806" s="213"/>
      <c r="G1806" s="213"/>
      <c r="H1806" s="216"/>
    </row>
    <row r="1807" spans="1:8" x14ac:dyDescent="0.2">
      <c r="A1807" s="213"/>
      <c r="B1807" s="216"/>
      <c r="C1807" s="216"/>
      <c r="D1807" s="213"/>
      <c r="E1807" s="36"/>
      <c r="F1807" s="213"/>
      <c r="G1807" s="213"/>
      <c r="H1807" s="216"/>
    </row>
    <row r="1808" spans="1:8" x14ac:dyDescent="0.2">
      <c r="A1808" s="213"/>
      <c r="B1808" s="216"/>
      <c r="C1808" s="216"/>
      <c r="D1808" s="213"/>
      <c r="E1808" s="36"/>
      <c r="F1808" s="213"/>
      <c r="G1808" s="213"/>
      <c r="H1808" s="216"/>
    </row>
    <row r="1809" spans="1:8" x14ac:dyDescent="0.2">
      <c r="A1809" s="213"/>
      <c r="B1809" s="216"/>
      <c r="C1809" s="216"/>
      <c r="D1809" s="213"/>
      <c r="E1809" s="36"/>
      <c r="F1809" s="213"/>
      <c r="G1809" s="213"/>
      <c r="H1809" s="216"/>
    </row>
    <row r="1810" spans="1:8" x14ac:dyDescent="0.2">
      <c r="A1810" s="213"/>
      <c r="B1810" s="216"/>
      <c r="C1810" s="216"/>
      <c r="D1810" s="213"/>
      <c r="E1810" s="36"/>
      <c r="F1810" s="213"/>
      <c r="G1810" s="213"/>
      <c r="H1810" s="216"/>
    </row>
    <row r="1811" spans="1:8" x14ac:dyDescent="0.2">
      <c r="A1811" s="213"/>
      <c r="B1811" s="216"/>
      <c r="C1811" s="216"/>
      <c r="D1811" s="213"/>
      <c r="E1811" s="36"/>
      <c r="F1811" s="213"/>
      <c r="G1811" s="213"/>
      <c r="H1811" s="216"/>
    </row>
    <row r="1812" spans="1:8" x14ac:dyDescent="0.2">
      <c r="A1812" s="213"/>
      <c r="B1812" s="216"/>
      <c r="C1812" s="216"/>
      <c r="D1812" s="213"/>
      <c r="E1812" s="36"/>
      <c r="F1812" s="213"/>
      <c r="G1812" s="213"/>
      <c r="H1812" s="216"/>
    </row>
    <row r="1813" spans="1:8" x14ac:dyDescent="0.2">
      <c r="A1813" s="213"/>
      <c r="B1813" s="216"/>
      <c r="C1813" s="216"/>
      <c r="D1813" s="213"/>
      <c r="E1813" s="36"/>
      <c r="F1813" s="213"/>
      <c r="G1813" s="213"/>
      <c r="H1813" s="216"/>
    </row>
    <row r="1814" spans="1:8" x14ac:dyDescent="0.2">
      <c r="A1814" s="213"/>
      <c r="B1814" s="216"/>
      <c r="C1814" s="216"/>
      <c r="D1814" s="213"/>
      <c r="E1814" s="36"/>
      <c r="F1814" s="213"/>
      <c r="G1814" s="213"/>
      <c r="H1814" s="216"/>
    </row>
    <row r="1815" spans="1:8" x14ac:dyDescent="0.2">
      <c r="A1815" s="213"/>
      <c r="B1815" s="216"/>
      <c r="C1815" s="216"/>
      <c r="D1815" s="213"/>
      <c r="E1815" s="36"/>
      <c r="F1815" s="213"/>
      <c r="G1815" s="213"/>
      <c r="H1815" s="216"/>
    </row>
    <row r="1816" spans="1:8" x14ac:dyDescent="0.2">
      <c r="A1816" s="213"/>
      <c r="B1816" s="216"/>
      <c r="C1816" s="216"/>
      <c r="D1816" s="213"/>
      <c r="E1816" s="36"/>
      <c r="F1816" s="213"/>
      <c r="G1816" s="213"/>
      <c r="H1816" s="216"/>
    </row>
    <row r="1817" spans="1:8" x14ac:dyDescent="0.2">
      <c r="A1817" s="213"/>
      <c r="B1817" s="216"/>
      <c r="C1817" s="216"/>
      <c r="D1817" s="213"/>
      <c r="E1817" s="36"/>
      <c r="F1817" s="213"/>
      <c r="G1817" s="213"/>
      <c r="H1817" s="216"/>
    </row>
    <row r="1818" spans="1:8" x14ac:dyDescent="0.2">
      <c r="A1818" s="213"/>
      <c r="B1818" s="216"/>
      <c r="C1818" s="216"/>
      <c r="D1818" s="213"/>
      <c r="E1818" s="36"/>
      <c r="F1818" s="213"/>
      <c r="G1818" s="213"/>
      <c r="H1818" s="216"/>
    </row>
    <row r="1819" spans="1:8" x14ac:dyDescent="0.2">
      <c r="A1819" s="213"/>
      <c r="B1819" s="216"/>
      <c r="C1819" s="216"/>
      <c r="D1819" s="213"/>
      <c r="E1819" s="36"/>
      <c r="F1819" s="213"/>
      <c r="G1819" s="213"/>
      <c r="H1819" s="216"/>
    </row>
    <row r="1820" spans="1:8" x14ac:dyDescent="0.2">
      <c r="A1820" s="213"/>
      <c r="B1820" s="216"/>
      <c r="C1820" s="216"/>
      <c r="D1820" s="213"/>
      <c r="E1820" s="36"/>
      <c r="F1820" s="213"/>
      <c r="G1820" s="213"/>
      <c r="H1820" s="216"/>
    </row>
    <row r="1821" spans="1:8" x14ac:dyDescent="0.2">
      <c r="A1821" s="213"/>
      <c r="B1821" s="216"/>
      <c r="C1821" s="216"/>
      <c r="D1821" s="213"/>
      <c r="E1821" s="36"/>
      <c r="F1821" s="213"/>
      <c r="G1821" s="213"/>
      <c r="H1821" s="216"/>
    </row>
    <row r="1822" spans="1:8" x14ac:dyDescent="0.2">
      <c r="A1822" s="213"/>
      <c r="B1822" s="216"/>
      <c r="C1822" s="216"/>
      <c r="D1822" s="213"/>
      <c r="E1822" s="36"/>
      <c r="F1822" s="213"/>
      <c r="G1822" s="213"/>
      <c r="H1822" s="216"/>
    </row>
    <row r="1823" spans="1:8" x14ac:dyDescent="0.2">
      <c r="A1823" s="213"/>
      <c r="B1823" s="216"/>
      <c r="C1823" s="216"/>
      <c r="D1823" s="213"/>
      <c r="E1823" s="36"/>
      <c r="F1823" s="213"/>
      <c r="G1823" s="213"/>
      <c r="H1823" s="216"/>
    </row>
    <row r="1824" spans="1:8" x14ac:dyDescent="0.2">
      <c r="A1824" s="213"/>
      <c r="B1824" s="216"/>
      <c r="C1824" s="216"/>
      <c r="D1824" s="213"/>
      <c r="E1824" s="36"/>
      <c r="F1824" s="213"/>
      <c r="G1824" s="213"/>
      <c r="H1824" s="216"/>
    </row>
    <row r="1825" spans="1:8" x14ac:dyDescent="0.2">
      <c r="A1825" s="213"/>
      <c r="B1825" s="216"/>
      <c r="C1825" s="216"/>
      <c r="D1825" s="213"/>
      <c r="E1825" s="36"/>
      <c r="F1825" s="213"/>
      <c r="G1825" s="213"/>
      <c r="H1825" s="216"/>
    </row>
    <row r="1826" spans="1:8" x14ac:dyDescent="0.2">
      <c r="A1826" s="213"/>
      <c r="B1826" s="216"/>
      <c r="C1826" s="216"/>
      <c r="D1826" s="213"/>
      <c r="E1826" s="36"/>
      <c r="F1826" s="213"/>
      <c r="G1826" s="213"/>
      <c r="H1826" s="216"/>
    </row>
    <row r="1827" spans="1:8" x14ac:dyDescent="0.2">
      <c r="A1827" s="213"/>
      <c r="B1827" s="216"/>
      <c r="C1827" s="216"/>
      <c r="D1827" s="213"/>
      <c r="E1827" s="36"/>
      <c r="F1827" s="213"/>
      <c r="G1827" s="213"/>
      <c r="H1827" s="216"/>
    </row>
    <row r="1828" spans="1:8" x14ac:dyDescent="0.2">
      <c r="A1828" s="213"/>
      <c r="B1828" s="216"/>
      <c r="C1828" s="216"/>
      <c r="D1828" s="213"/>
      <c r="E1828" s="36"/>
      <c r="F1828" s="213"/>
      <c r="G1828" s="213"/>
      <c r="H1828" s="216"/>
    </row>
    <row r="1829" spans="1:8" x14ac:dyDescent="0.2">
      <c r="A1829" s="213"/>
      <c r="B1829" s="216"/>
      <c r="C1829" s="216"/>
      <c r="D1829" s="213"/>
      <c r="E1829" s="36"/>
      <c r="F1829" s="213"/>
      <c r="G1829" s="213"/>
      <c r="H1829" s="216"/>
    </row>
    <row r="1830" spans="1:8" x14ac:dyDescent="0.2">
      <c r="A1830" s="213"/>
      <c r="B1830" s="216"/>
      <c r="C1830" s="216"/>
      <c r="D1830" s="213"/>
      <c r="E1830" s="36"/>
      <c r="F1830" s="213"/>
      <c r="G1830" s="213"/>
      <c r="H1830" s="216"/>
    </row>
    <row r="1831" spans="1:8" x14ac:dyDescent="0.2">
      <c r="A1831" s="213"/>
      <c r="B1831" s="216"/>
      <c r="C1831" s="216"/>
      <c r="D1831" s="213"/>
      <c r="E1831" s="36"/>
      <c r="F1831" s="213"/>
      <c r="G1831" s="213"/>
      <c r="H1831" s="216"/>
    </row>
    <row r="1832" spans="1:8" x14ac:dyDescent="0.2">
      <c r="A1832" s="213"/>
      <c r="B1832" s="216"/>
      <c r="C1832" s="216"/>
      <c r="D1832" s="213"/>
      <c r="E1832" s="36"/>
      <c r="F1832" s="213"/>
      <c r="G1832" s="213"/>
      <c r="H1832" s="216"/>
    </row>
    <row r="1833" spans="1:8" x14ac:dyDescent="0.2">
      <c r="A1833" s="213"/>
      <c r="B1833" s="216"/>
      <c r="C1833" s="216"/>
      <c r="D1833" s="213"/>
      <c r="E1833" s="36"/>
      <c r="F1833" s="213"/>
      <c r="G1833" s="213"/>
      <c r="H1833" s="216"/>
    </row>
    <row r="1834" spans="1:8" x14ac:dyDescent="0.2">
      <c r="A1834" s="213"/>
      <c r="B1834" s="216"/>
      <c r="C1834" s="216"/>
      <c r="D1834" s="213"/>
      <c r="E1834" s="36"/>
      <c r="F1834" s="213"/>
      <c r="G1834" s="213"/>
      <c r="H1834" s="216"/>
    </row>
    <row r="1835" spans="1:8" x14ac:dyDescent="0.2">
      <c r="A1835" s="213"/>
      <c r="B1835" s="216"/>
      <c r="C1835" s="216"/>
      <c r="D1835" s="213"/>
      <c r="E1835" s="36"/>
      <c r="F1835" s="213"/>
      <c r="G1835" s="213"/>
      <c r="H1835" s="216"/>
    </row>
    <row r="1836" spans="1:8" x14ac:dyDescent="0.2">
      <c r="A1836" s="213"/>
      <c r="B1836" s="216"/>
      <c r="C1836" s="216"/>
      <c r="D1836" s="213"/>
      <c r="E1836" s="36"/>
      <c r="F1836" s="213"/>
      <c r="G1836" s="213"/>
      <c r="H1836" s="216"/>
    </row>
    <row r="1837" spans="1:8" x14ac:dyDescent="0.2">
      <c r="A1837" s="213"/>
      <c r="B1837" s="216"/>
      <c r="C1837" s="216"/>
      <c r="D1837" s="213"/>
      <c r="E1837" s="36"/>
      <c r="F1837" s="213"/>
      <c r="G1837" s="213"/>
      <c r="H1837" s="216"/>
    </row>
    <row r="1838" spans="1:8" x14ac:dyDescent="0.2">
      <c r="A1838" s="213"/>
      <c r="B1838" s="216"/>
      <c r="C1838" s="216"/>
      <c r="D1838" s="213"/>
      <c r="E1838" s="36"/>
      <c r="F1838" s="213"/>
      <c r="G1838" s="213"/>
      <c r="H1838" s="216"/>
    </row>
    <row r="1839" spans="1:8" x14ac:dyDescent="0.2">
      <c r="B1839" s="216"/>
      <c r="C1839" s="216"/>
      <c r="D1839" s="213"/>
      <c r="E1839" s="36"/>
      <c r="F1839" s="213"/>
      <c r="G1839" s="213"/>
      <c r="H1839" s="216"/>
    </row>
    <row r="1840" spans="1:8" x14ac:dyDescent="0.2">
      <c r="B1840" s="216"/>
      <c r="C1840" s="216"/>
      <c r="D1840" s="213"/>
      <c r="E1840" s="36"/>
      <c r="F1840" s="213"/>
      <c r="G1840" s="213"/>
      <c r="H1840" s="216"/>
    </row>
    <row r="1841" spans="2:8" x14ac:dyDescent="0.2">
      <c r="B1841" s="216"/>
      <c r="C1841" s="216"/>
      <c r="D1841" s="213"/>
      <c r="E1841" s="36"/>
      <c r="F1841" s="213"/>
      <c r="G1841" s="213"/>
      <c r="H1841" s="216"/>
    </row>
    <row r="1842" spans="2:8" x14ac:dyDescent="0.2">
      <c r="B1842" s="216"/>
      <c r="C1842" s="216"/>
      <c r="D1842" s="213"/>
      <c r="F1842" s="213"/>
      <c r="G1842" s="213"/>
      <c r="H1842" s="216"/>
    </row>
    <row r="1843" spans="2:8" x14ac:dyDescent="0.2">
      <c r="B1843" s="216"/>
      <c r="C1843" s="216"/>
      <c r="D1843" s="213"/>
      <c r="F1843" s="213"/>
      <c r="G1843" s="213"/>
      <c r="H1843" s="216"/>
    </row>
    <row r="1844" spans="2:8" x14ac:dyDescent="0.2">
      <c r="B1844" s="216"/>
      <c r="C1844" s="216"/>
      <c r="D1844" s="213"/>
      <c r="F1844" s="213"/>
      <c r="G1844" s="213"/>
      <c r="H1844" s="216"/>
    </row>
    <row r="1845" spans="2:8" x14ac:dyDescent="0.2">
      <c r="B1845" s="216"/>
      <c r="C1845" s="216"/>
      <c r="D1845" s="213"/>
      <c r="F1845" s="213"/>
      <c r="G1845" s="213"/>
      <c r="H1845" s="216"/>
    </row>
  </sheetData>
  <mergeCells count="12">
    <mergeCell ref="B265:D265"/>
    <mergeCell ref="A14:H14"/>
    <mergeCell ref="A16:H16"/>
    <mergeCell ref="A17:H17"/>
    <mergeCell ref="A43:H43"/>
    <mergeCell ref="B44:D44"/>
    <mergeCell ref="B45:D45"/>
    <mergeCell ref="E45:H45"/>
    <mergeCell ref="A46:D46"/>
    <mergeCell ref="A47:H47"/>
    <mergeCell ref="B118:H118"/>
    <mergeCell ref="B188:H188"/>
  </mergeCells>
  <hyperlinks>
    <hyperlink ref="F44" r:id="rId1" xr:uid="{00000000-0004-0000-0100-000000000000}"/>
    <hyperlink ref="E45" r:id="rId2" xr:uid="{00000000-0004-0000-0100-000001000000}"/>
    <hyperlink ref="F46" r:id="rId3" xr:uid="{00000000-0004-0000-0100-000002000000}"/>
    <hyperlink ref="A258" r:id="rId4" xr:uid="{00000000-0004-0000-0100-000004000000}"/>
  </hyperlinks>
  <pageMargins left="0.23622047244094491" right="0.23622047244094491" top="0.35433070866141736" bottom="0.35433070866141736" header="0.31496062992125984" footer="0.31496062992125984"/>
  <pageSetup paperSize="9" scale="70" fitToHeight="0" orientation="portrait" r:id="rId5"/>
  <headerFooter alignWithMargins="0"/>
  <rowBreaks count="2" manualBreakCount="2">
    <brk id="72" max="7" man="1"/>
    <brk id="216" max="7" man="1"/>
  </rowBreak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2"/>
  </sheetPr>
  <dimension ref="A1:L1091"/>
  <sheetViews>
    <sheetView view="pageBreakPreview" zoomScale="115" zoomScaleNormal="115" zoomScaleSheetLayoutView="115" workbookViewId="0">
      <selection activeCell="A2" sqref="A2:L2"/>
    </sheetView>
  </sheetViews>
  <sheetFormatPr defaultRowHeight="12.75" x14ac:dyDescent="0.2"/>
  <cols>
    <col min="1" max="1" width="20" style="14" customWidth="1"/>
    <col min="2" max="2" width="7.140625" style="15" customWidth="1"/>
    <col min="3" max="3" width="5.140625" style="15" customWidth="1"/>
    <col min="4" max="4" width="7.28515625" style="15" customWidth="1"/>
    <col min="5" max="5" width="13.42578125" style="15" customWidth="1"/>
    <col min="6" max="6" width="16.7109375" style="15" customWidth="1"/>
    <col min="7" max="7" width="21.140625" style="14" customWidth="1"/>
    <col min="8" max="8" width="9.42578125" style="15" customWidth="1"/>
    <col min="9" max="9" width="6.85546875" style="15" customWidth="1"/>
    <col min="10" max="10" width="7.85546875" style="15" customWidth="1"/>
    <col min="11" max="11" width="12.5703125" style="15" customWidth="1"/>
    <col min="12" max="12" width="15.85546875" style="15" customWidth="1"/>
    <col min="13" max="16384" width="9.140625" style="1"/>
  </cols>
  <sheetData>
    <row r="1" spans="1:12" s="4" customFormat="1" ht="160.5" customHeight="1" x14ac:dyDescent="0.2">
      <c r="A1" s="14"/>
      <c r="B1" s="15"/>
      <c r="C1" s="15"/>
      <c r="D1" s="15" t="s">
        <v>16</v>
      </c>
      <c r="E1" s="15"/>
      <c r="F1" s="15" t="s">
        <v>16</v>
      </c>
      <c r="G1" s="14"/>
      <c r="H1" s="15"/>
      <c r="I1" s="15"/>
      <c r="J1" s="15" t="s">
        <v>16</v>
      </c>
      <c r="K1" s="15" t="s">
        <v>2849</v>
      </c>
      <c r="L1" s="16" t="s">
        <v>1423</v>
      </c>
    </row>
    <row r="2" spans="1:12" s="4" customFormat="1" ht="14.25" x14ac:dyDescent="0.2">
      <c r="A2" s="1129" t="s">
        <v>5989</v>
      </c>
      <c r="B2" s="1129"/>
      <c r="C2" s="1129"/>
      <c r="D2" s="1129"/>
      <c r="E2" s="1129"/>
      <c r="F2" s="1129"/>
      <c r="G2" s="1129"/>
      <c r="H2" s="1129"/>
      <c r="I2" s="1129"/>
      <c r="J2" s="1129"/>
      <c r="K2" s="1129"/>
      <c r="L2" s="1130"/>
    </row>
    <row r="3" spans="1:12" s="243" customFormat="1" ht="9.9499999999999993" customHeight="1" x14ac:dyDescent="0.2">
      <c r="A3" s="1131" t="s">
        <v>2849</v>
      </c>
      <c r="B3" s="1132"/>
      <c r="C3" s="1132"/>
      <c r="D3" s="1132"/>
      <c r="E3" s="1132"/>
      <c r="F3" s="1133"/>
      <c r="G3" s="887" t="s">
        <v>1424</v>
      </c>
      <c r="H3" s="1040" t="s">
        <v>6</v>
      </c>
      <c r="I3" s="1040"/>
      <c r="J3" s="1040"/>
      <c r="K3" s="1040" t="s">
        <v>1425</v>
      </c>
      <c r="L3" s="1040"/>
    </row>
    <row r="4" spans="1:12" s="243" customFormat="1" ht="10.5" customHeight="1" x14ac:dyDescent="0.2">
      <c r="A4" s="244" t="s">
        <v>1426</v>
      </c>
      <c r="B4" s="245"/>
      <c r="C4" s="246"/>
      <c r="D4" s="247"/>
      <c r="E4" s="17"/>
      <c r="F4" s="334"/>
      <c r="G4" s="887" t="s">
        <v>1427</v>
      </c>
      <c r="H4" s="867" t="s">
        <v>1428</v>
      </c>
      <c r="I4" s="867" t="s">
        <v>1429</v>
      </c>
      <c r="J4" s="867" t="s">
        <v>1430</v>
      </c>
      <c r="K4" s="867" t="s">
        <v>1431</v>
      </c>
      <c r="L4" s="867" t="s">
        <v>1432</v>
      </c>
    </row>
    <row r="5" spans="1:12" s="243" customFormat="1" ht="9.9499999999999993" customHeight="1" x14ac:dyDescent="0.2">
      <c r="A5" s="244" t="s">
        <v>1433</v>
      </c>
      <c r="B5" s="245"/>
      <c r="C5" s="246"/>
      <c r="D5" s="247"/>
      <c r="E5" s="17"/>
      <c r="F5" s="334"/>
      <c r="G5" s="248">
        <v>1</v>
      </c>
      <c r="H5" s="249">
        <v>2</v>
      </c>
      <c r="I5" s="249">
        <v>3</v>
      </c>
      <c r="J5" s="249">
        <v>4</v>
      </c>
      <c r="K5" s="249">
        <v>5</v>
      </c>
      <c r="L5" s="249">
        <v>6</v>
      </c>
    </row>
    <row r="6" spans="1:12" s="243" customFormat="1" ht="9.9499999999999993" customHeight="1" x14ac:dyDescent="0.2">
      <c r="A6" s="244" t="s">
        <v>1434</v>
      </c>
      <c r="B6" s="245"/>
      <c r="C6" s="246"/>
      <c r="D6" s="247"/>
      <c r="E6" s="17"/>
      <c r="F6" s="334"/>
      <c r="G6" s="1134" t="s">
        <v>4838</v>
      </c>
      <c r="H6" s="1134"/>
      <c r="I6" s="1134"/>
      <c r="J6" s="1134"/>
      <c r="K6" s="1134"/>
      <c r="L6" s="1135"/>
    </row>
    <row r="7" spans="1:12" s="243" customFormat="1" ht="9.75" customHeight="1" x14ac:dyDescent="0.2">
      <c r="A7" s="573" t="s">
        <v>1435</v>
      </c>
      <c r="B7" s="574"/>
      <c r="C7" s="574"/>
      <c r="D7" s="574"/>
      <c r="E7" s="574"/>
      <c r="F7" s="575"/>
      <c r="G7" s="576" t="s">
        <v>1436</v>
      </c>
      <c r="H7" s="867">
        <v>160</v>
      </c>
      <c r="I7" s="867">
        <v>112</v>
      </c>
      <c r="J7" s="867">
        <v>90</v>
      </c>
      <c r="K7" s="899">
        <v>368781.6</v>
      </c>
      <c r="L7" s="577" t="s">
        <v>10</v>
      </c>
    </row>
    <row r="8" spans="1:12" s="243" customFormat="1" ht="9.9499999999999993" customHeight="1" x14ac:dyDescent="0.2">
      <c r="A8" s="1136" t="s">
        <v>1437</v>
      </c>
      <c r="B8" s="1137"/>
      <c r="C8" s="1137"/>
      <c r="D8" s="1137"/>
      <c r="E8" s="1137"/>
      <c r="F8" s="1137"/>
      <c r="G8" s="250" t="s">
        <v>1438</v>
      </c>
      <c r="H8" s="867">
        <v>150</v>
      </c>
      <c r="I8" s="867">
        <v>100</v>
      </c>
      <c r="J8" s="867">
        <v>75</v>
      </c>
      <c r="K8" s="899">
        <v>368781.6</v>
      </c>
      <c r="L8" s="577" t="s">
        <v>10</v>
      </c>
    </row>
    <row r="9" spans="1:12" s="243" customFormat="1" ht="9.9499999999999993" customHeight="1" x14ac:dyDescent="0.2">
      <c r="A9" s="1143" t="s">
        <v>1439</v>
      </c>
      <c r="B9" s="1144"/>
      <c r="C9" s="1144"/>
      <c r="D9" s="1144"/>
      <c r="E9" s="1144"/>
      <c r="F9" s="1144"/>
      <c r="G9" s="250" t="s">
        <v>1440</v>
      </c>
      <c r="H9" s="867">
        <v>135</v>
      </c>
      <c r="I9" s="867">
        <v>80</v>
      </c>
      <c r="J9" s="867">
        <v>55</v>
      </c>
      <c r="K9" s="899">
        <v>368781.6</v>
      </c>
      <c r="L9" s="577" t="s">
        <v>10</v>
      </c>
    </row>
    <row r="10" spans="1:12" s="243" customFormat="1" ht="9.9499999999999993" customHeight="1" x14ac:dyDescent="0.2">
      <c r="A10" s="578"/>
      <c r="B10" s="25"/>
      <c r="C10" s="25"/>
      <c r="D10" s="25"/>
      <c r="E10" s="25"/>
      <c r="F10" s="579"/>
      <c r="G10" s="576" t="s">
        <v>1441</v>
      </c>
      <c r="H10" s="867">
        <v>80</v>
      </c>
      <c r="I10" s="867">
        <v>28</v>
      </c>
      <c r="J10" s="867">
        <v>15</v>
      </c>
      <c r="K10" s="899">
        <v>368781.6</v>
      </c>
      <c r="L10" s="577" t="s">
        <v>10</v>
      </c>
    </row>
    <row r="11" spans="1:12" s="243" customFormat="1" ht="9.9499999999999993" customHeight="1" x14ac:dyDescent="0.2">
      <c r="A11" s="578"/>
      <c r="B11" s="25"/>
      <c r="C11" s="25"/>
      <c r="D11" s="25"/>
      <c r="E11" s="25"/>
      <c r="F11" s="579"/>
      <c r="G11" s="576" t="s">
        <v>1442</v>
      </c>
      <c r="H11" s="867">
        <v>70</v>
      </c>
      <c r="I11" s="867">
        <v>25</v>
      </c>
      <c r="J11" s="867">
        <v>15</v>
      </c>
      <c r="K11" s="899">
        <v>368781.6</v>
      </c>
      <c r="L11" s="577" t="s">
        <v>10</v>
      </c>
    </row>
    <row r="12" spans="1:12" s="243" customFormat="1" ht="9.9499999999999993" customHeight="1" x14ac:dyDescent="0.2">
      <c r="A12" s="578"/>
      <c r="B12" s="25"/>
      <c r="C12" s="25"/>
      <c r="D12" s="25"/>
      <c r="E12" s="25"/>
      <c r="F12" s="579"/>
      <c r="G12" s="576" t="s">
        <v>1443</v>
      </c>
      <c r="H12" s="867">
        <v>200</v>
      </c>
      <c r="I12" s="867">
        <v>36</v>
      </c>
      <c r="J12" s="867">
        <v>37</v>
      </c>
      <c r="K12" s="899">
        <v>233532.4</v>
      </c>
      <c r="L12" s="577" t="s">
        <v>10</v>
      </c>
    </row>
    <row r="13" spans="1:12" s="243" customFormat="1" ht="9.9499999999999993" customHeight="1" x14ac:dyDescent="0.2">
      <c r="A13" s="1145"/>
      <c r="B13" s="1146"/>
      <c r="C13" s="1146"/>
      <c r="D13" s="1146"/>
      <c r="E13" s="1146"/>
      <c r="F13" s="1146"/>
      <c r="G13" s="250" t="s">
        <v>1444</v>
      </c>
      <c r="H13" s="867">
        <v>190</v>
      </c>
      <c r="I13" s="867">
        <v>29.7</v>
      </c>
      <c r="J13" s="867">
        <v>30</v>
      </c>
      <c r="K13" s="899">
        <v>233532.4</v>
      </c>
      <c r="L13" s="577" t="s">
        <v>10</v>
      </c>
    </row>
    <row r="14" spans="1:12" s="243" customFormat="1" ht="9.9499999999999993" customHeight="1" x14ac:dyDescent="0.2">
      <c r="A14" s="890"/>
      <c r="B14" s="891"/>
      <c r="C14" s="891"/>
      <c r="D14" s="891"/>
      <c r="E14" s="891"/>
      <c r="F14" s="580"/>
      <c r="G14" s="576" t="s">
        <v>1445</v>
      </c>
      <c r="H14" s="867">
        <v>180</v>
      </c>
      <c r="I14" s="867">
        <v>25</v>
      </c>
      <c r="J14" s="867">
        <v>22</v>
      </c>
      <c r="K14" s="899">
        <v>233532.4</v>
      </c>
      <c r="L14" s="577" t="s">
        <v>10</v>
      </c>
    </row>
    <row r="15" spans="1:12" s="243" customFormat="1" ht="9.9499999999999993" customHeight="1" x14ac:dyDescent="0.2">
      <c r="A15" s="890"/>
      <c r="B15" s="891"/>
      <c r="C15" s="891"/>
      <c r="D15" s="891"/>
      <c r="E15" s="891"/>
      <c r="F15" s="580"/>
      <c r="G15" s="576" t="s">
        <v>1446</v>
      </c>
      <c r="H15" s="867">
        <v>320</v>
      </c>
      <c r="I15" s="867">
        <v>50</v>
      </c>
      <c r="J15" s="867">
        <v>75</v>
      </c>
      <c r="K15" s="899">
        <v>290604</v>
      </c>
      <c r="L15" s="577" t="s">
        <v>10</v>
      </c>
    </row>
    <row r="16" spans="1:12" s="243" customFormat="1" ht="9.9499999999999993" customHeight="1" x14ac:dyDescent="0.2">
      <c r="A16" s="890"/>
      <c r="B16" s="891"/>
      <c r="C16" s="891"/>
      <c r="D16" s="891"/>
      <c r="E16" s="891"/>
      <c r="F16" s="580"/>
      <c r="G16" s="576" t="s">
        <v>1447</v>
      </c>
      <c r="H16" s="867">
        <v>300</v>
      </c>
      <c r="I16" s="867">
        <v>40</v>
      </c>
      <c r="J16" s="867">
        <v>55</v>
      </c>
      <c r="K16" s="899">
        <v>290604</v>
      </c>
      <c r="L16" s="577" t="s">
        <v>10</v>
      </c>
    </row>
    <row r="17" spans="1:12" s="243" customFormat="1" ht="9.9499999999999993" customHeight="1" x14ac:dyDescent="0.2">
      <c r="A17" s="890"/>
      <c r="B17" s="891"/>
      <c r="C17" s="891"/>
      <c r="D17" s="891"/>
      <c r="E17" s="891"/>
      <c r="F17" s="580"/>
      <c r="G17" s="576" t="s">
        <v>1448</v>
      </c>
      <c r="H17" s="867">
        <v>300</v>
      </c>
      <c r="I17" s="867">
        <v>30</v>
      </c>
      <c r="J17" s="867">
        <v>45</v>
      </c>
      <c r="K17" s="899">
        <v>290604</v>
      </c>
      <c r="L17" s="577" t="s">
        <v>10</v>
      </c>
    </row>
    <row r="18" spans="1:12" s="243" customFormat="1" ht="9.9499999999999993" customHeight="1" x14ac:dyDescent="0.2">
      <c r="A18" s="890"/>
      <c r="B18" s="891"/>
      <c r="C18" s="891"/>
      <c r="D18" s="891"/>
      <c r="E18" s="891"/>
      <c r="F18" s="580" t="s">
        <v>16</v>
      </c>
      <c r="G18" s="576" t="s">
        <v>1450</v>
      </c>
      <c r="H18" s="867">
        <v>200</v>
      </c>
      <c r="I18" s="867">
        <v>90</v>
      </c>
      <c r="J18" s="867">
        <v>90</v>
      </c>
      <c r="K18" s="899">
        <v>164004.6</v>
      </c>
      <c r="L18" s="577" t="s">
        <v>10</v>
      </c>
    </row>
    <row r="19" spans="1:12" s="243" customFormat="1" ht="9.9499999999999993" customHeight="1" x14ac:dyDescent="0.2">
      <c r="A19" s="890"/>
      <c r="B19" s="891"/>
      <c r="C19" s="891"/>
      <c r="D19" s="891"/>
      <c r="E19" s="891"/>
      <c r="F19" s="580"/>
      <c r="G19" s="576" t="s">
        <v>1450</v>
      </c>
      <c r="H19" s="867">
        <v>100</v>
      </c>
      <c r="I19" s="867">
        <v>22</v>
      </c>
      <c r="J19" s="867">
        <v>15</v>
      </c>
      <c r="K19" s="899">
        <v>164004.6</v>
      </c>
      <c r="L19" s="577" t="s">
        <v>10</v>
      </c>
    </row>
    <row r="20" spans="1:12" s="243" customFormat="1" ht="9.9499999999999993" customHeight="1" x14ac:dyDescent="0.2">
      <c r="A20" s="890"/>
      <c r="B20" s="891"/>
      <c r="C20" s="891"/>
      <c r="D20" s="891"/>
      <c r="E20" s="891"/>
      <c r="F20" s="580"/>
      <c r="G20" s="576" t="s">
        <v>1453</v>
      </c>
      <c r="H20" s="867">
        <v>180</v>
      </c>
      <c r="I20" s="867">
        <v>74</v>
      </c>
      <c r="J20" s="867">
        <v>75</v>
      </c>
      <c r="K20" s="899">
        <v>164004.6</v>
      </c>
      <c r="L20" s="577" t="s">
        <v>10</v>
      </c>
    </row>
    <row r="21" spans="1:12" s="243" customFormat="1" ht="9.9499999999999993" customHeight="1" x14ac:dyDescent="0.2">
      <c r="A21" s="890"/>
      <c r="B21" s="891"/>
      <c r="C21" s="891"/>
      <c r="D21" s="891"/>
      <c r="E21" s="891"/>
      <c r="F21" s="580"/>
      <c r="G21" s="576" t="s">
        <v>1455</v>
      </c>
      <c r="H21" s="867">
        <v>160</v>
      </c>
      <c r="I21" s="867">
        <v>62</v>
      </c>
      <c r="J21" s="867">
        <v>55</v>
      </c>
      <c r="K21" s="899">
        <v>164004.6</v>
      </c>
      <c r="L21" s="577" t="s">
        <v>10</v>
      </c>
    </row>
    <row r="22" spans="1:12" s="243" customFormat="1" ht="9.9499999999999993" customHeight="1" x14ac:dyDescent="0.2">
      <c r="A22" s="890"/>
      <c r="B22" s="891"/>
      <c r="C22" s="891"/>
      <c r="D22" s="891"/>
      <c r="E22" s="891"/>
      <c r="F22" s="580"/>
      <c r="G22" s="576" t="s">
        <v>1460</v>
      </c>
      <c r="H22" s="867">
        <v>250</v>
      </c>
      <c r="I22" s="867">
        <v>125</v>
      </c>
      <c r="J22" s="867">
        <v>160</v>
      </c>
      <c r="K22" s="899">
        <v>325959.59999999998</v>
      </c>
      <c r="L22" s="577" t="s">
        <v>10</v>
      </c>
    </row>
    <row r="23" spans="1:12" s="243" customFormat="1" ht="9.9499999999999993" customHeight="1" x14ac:dyDescent="0.2">
      <c r="A23" s="890"/>
      <c r="B23" s="891"/>
      <c r="C23" s="891"/>
      <c r="D23" s="891"/>
      <c r="E23" s="891"/>
      <c r="F23" s="580"/>
      <c r="G23" s="576" t="s">
        <v>1462</v>
      </c>
      <c r="H23" s="867">
        <v>240</v>
      </c>
      <c r="I23" s="867">
        <v>101</v>
      </c>
      <c r="J23" s="867">
        <v>132</v>
      </c>
      <c r="K23" s="899">
        <v>325959.59999999998</v>
      </c>
      <c r="L23" s="577" t="s">
        <v>10</v>
      </c>
    </row>
    <row r="24" spans="1:12" s="243" customFormat="1" ht="9.9499999999999993" customHeight="1" x14ac:dyDescent="0.2">
      <c r="A24" s="890"/>
      <c r="B24" s="891"/>
      <c r="C24" s="891"/>
      <c r="D24" s="891"/>
      <c r="E24" s="891"/>
      <c r="F24" s="580"/>
      <c r="G24" s="576" t="s">
        <v>1460</v>
      </c>
      <c r="H24" s="867">
        <v>125</v>
      </c>
      <c r="I24" s="867">
        <v>30</v>
      </c>
      <c r="J24" s="867">
        <v>30</v>
      </c>
      <c r="K24" s="899">
        <v>325959.59999999998</v>
      </c>
      <c r="L24" s="577" t="s">
        <v>10</v>
      </c>
    </row>
    <row r="25" spans="1:12" s="243" customFormat="1" ht="9.9499999999999993" customHeight="1" x14ac:dyDescent="0.2">
      <c r="A25" s="890"/>
      <c r="B25" s="891"/>
      <c r="C25" s="891"/>
      <c r="D25" s="891"/>
      <c r="E25" s="891"/>
      <c r="F25" s="580"/>
      <c r="G25" s="576" t="s">
        <v>1465</v>
      </c>
      <c r="H25" s="867">
        <v>315</v>
      </c>
      <c r="I25" s="867">
        <v>50</v>
      </c>
      <c r="J25" s="867">
        <v>75</v>
      </c>
      <c r="K25" s="899">
        <v>177546.6</v>
      </c>
      <c r="L25" s="577" t="s">
        <v>10</v>
      </c>
    </row>
    <row r="26" spans="1:12" s="243" customFormat="1" ht="9.9499999999999993" customHeight="1" x14ac:dyDescent="0.2">
      <c r="A26" s="890"/>
      <c r="B26" s="891"/>
      <c r="C26" s="891"/>
      <c r="D26" s="891"/>
      <c r="E26" s="891"/>
      <c r="F26" s="580"/>
      <c r="G26" s="576" t="s">
        <v>1467</v>
      </c>
      <c r="H26" s="867">
        <v>300</v>
      </c>
      <c r="I26" s="867">
        <v>42</v>
      </c>
      <c r="J26" s="867">
        <v>55</v>
      </c>
      <c r="K26" s="899">
        <v>177546.6</v>
      </c>
      <c r="L26" s="577" t="s">
        <v>10</v>
      </c>
    </row>
    <row r="27" spans="1:12" s="243" customFormat="1" ht="9.9499999999999993" customHeight="1" x14ac:dyDescent="0.2">
      <c r="A27" s="581" t="s">
        <v>1449</v>
      </c>
      <c r="B27" s="891"/>
      <c r="C27" s="891"/>
      <c r="D27" s="891"/>
      <c r="E27" s="891"/>
      <c r="F27" s="580"/>
      <c r="G27" s="576" t="s">
        <v>1469</v>
      </c>
      <c r="H27" s="867">
        <v>220</v>
      </c>
      <c r="I27" s="867">
        <v>36</v>
      </c>
      <c r="J27" s="867">
        <v>45</v>
      </c>
      <c r="K27" s="899">
        <v>177546.6</v>
      </c>
      <c r="L27" s="577" t="s">
        <v>10</v>
      </c>
    </row>
    <row r="28" spans="1:12" s="243" customFormat="1" ht="9.9499999999999993" customHeight="1" x14ac:dyDescent="0.2">
      <c r="A28" s="582" t="s">
        <v>1451</v>
      </c>
      <c r="B28" s="889"/>
      <c r="C28" s="889"/>
      <c r="D28" s="889"/>
      <c r="E28" s="889"/>
      <c r="F28" s="583"/>
      <c r="G28" s="576" t="s">
        <v>1474</v>
      </c>
      <c r="H28" s="867">
        <v>315</v>
      </c>
      <c r="I28" s="867">
        <v>71</v>
      </c>
      <c r="J28" s="867">
        <v>110</v>
      </c>
      <c r="K28" s="899">
        <v>179706</v>
      </c>
      <c r="L28" s="577" t="s">
        <v>10</v>
      </c>
    </row>
    <row r="29" spans="1:12" s="243" customFormat="1" ht="9.9499999999999993" customHeight="1" x14ac:dyDescent="0.2">
      <c r="A29" s="584" t="s">
        <v>1452</v>
      </c>
      <c r="B29" s="889"/>
      <c r="C29" s="889"/>
      <c r="D29" s="889"/>
      <c r="E29" s="889"/>
      <c r="F29" s="583"/>
      <c r="G29" s="576" t="s">
        <v>1476</v>
      </c>
      <c r="H29" s="867">
        <v>300</v>
      </c>
      <c r="I29" s="867">
        <v>60</v>
      </c>
      <c r="J29" s="867">
        <v>90</v>
      </c>
      <c r="K29" s="899">
        <v>179706</v>
      </c>
      <c r="L29" s="577" t="s">
        <v>10</v>
      </c>
    </row>
    <row r="30" spans="1:12" s="243" customFormat="1" ht="9.9499999999999993" customHeight="1" x14ac:dyDescent="0.2">
      <c r="A30" s="585" t="s">
        <v>1454</v>
      </c>
      <c r="B30" s="586"/>
      <c r="C30" s="586"/>
      <c r="D30" s="586"/>
      <c r="E30" s="586"/>
      <c r="F30" s="587" t="s">
        <v>16</v>
      </c>
      <c r="G30" s="576" t="s">
        <v>1474</v>
      </c>
      <c r="H30" s="867">
        <v>150</v>
      </c>
      <c r="I30" s="867">
        <v>18</v>
      </c>
      <c r="J30" s="867">
        <v>18.5</v>
      </c>
      <c r="K30" s="899">
        <v>179706</v>
      </c>
      <c r="L30" s="577" t="s">
        <v>10</v>
      </c>
    </row>
    <row r="31" spans="1:12" s="243" customFormat="1" ht="9.9499999999999993" customHeight="1" x14ac:dyDescent="0.2">
      <c r="A31" s="588" t="s">
        <v>1456</v>
      </c>
      <c r="B31" s="586"/>
      <c r="C31" s="586"/>
      <c r="D31" s="586"/>
      <c r="E31" s="589"/>
      <c r="F31" s="587"/>
      <c r="G31" s="576" t="s">
        <v>1478</v>
      </c>
      <c r="H31" s="867">
        <v>500</v>
      </c>
      <c r="I31" s="867">
        <v>63</v>
      </c>
      <c r="J31" s="867">
        <v>160</v>
      </c>
      <c r="K31" s="899">
        <v>438419.20000000001</v>
      </c>
      <c r="L31" s="577" t="s">
        <v>10</v>
      </c>
    </row>
    <row r="32" spans="1:12" s="243" customFormat="1" ht="9.9499999999999993" customHeight="1" x14ac:dyDescent="0.2">
      <c r="A32" s="585" t="s">
        <v>1457</v>
      </c>
      <c r="B32" s="586"/>
      <c r="C32" s="586"/>
      <c r="D32" s="590"/>
      <c r="E32" s="590"/>
      <c r="F32" s="587"/>
      <c r="G32" s="576" t="s">
        <v>1479</v>
      </c>
      <c r="H32" s="867">
        <v>450</v>
      </c>
      <c r="I32" s="867">
        <v>53</v>
      </c>
      <c r="J32" s="867">
        <v>110</v>
      </c>
      <c r="K32" s="899">
        <v>438419.20000000001</v>
      </c>
      <c r="L32" s="577" t="s">
        <v>10</v>
      </c>
    </row>
    <row r="33" spans="1:12" s="243" customFormat="1" ht="9.9499999999999993" customHeight="1" x14ac:dyDescent="0.2">
      <c r="A33" s="585" t="s">
        <v>1458</v>
      </c>
      <c r="B33" s="586"/>
      <c r="C33" s="11"/>
      <c r="D33" s="591"/>
      <c r="E33" s="11"/>
      <c r="F33" s="587"/>
      <c r="G33" s="576" t="s">
        <v>1483</v>
      </c>
      <c r="H33" s="867">
        <v>400</v>
      </c>
      <c r="I33" s="867">
        <v>44</v>
      </c>
      <c r="J33" s="867">
        <v>90</v>
      </c>
      <c r="K33" s="899">
        <v>438419.20000000001</v>
      </c>
      <c r="L33" s="577" t="s">
        <v>10</v>
      </c>
    </row>
    <row r="34" spans="1:12" s="243" customFormat="1" ht="9.9499999999999993" customHeight="1" x14ac:dyDescent="0.2">
      <c r="A34" s="585" t="s">
        <v>1457</v>
      </c>
      <c r="B34" s="586"/>
      <c r="C34" s="586"/>
      <c r="D34" s="590"/>
      <c r="E34" s="590"/>
      <c r="F34" s="587"/>
      <c r="G34" s="576" t="s">
        <v>1487</v>
      </c>
      <c r="H34" s="867">
        <v>630</v>
      </c>
      <c r="I34" s="867">
        <v>90</v>
      </c>
      <c r="J34" s="867">
        <v>250</v>
      </c>
      <c r="K34" s="899">
        <v>513522.4</v>
      </c>
      <c r="L34" s="577" t="s">
        <v>10</v>
      </c>
    </row>
    <row r="35" spans="1:12" s="243" customFormat="1" ht="9.9499999999999993" customHeight="1" x14ac:dyDescent="0.2">
      <c r="A35" s="585" t="s">
        <v>1459</v>
      </c>
      <c r="B35" s="586"/>
      <c r="C35" s="586"/>
      <c r="D35" s="592"/>
      <c r="E35" s="586"/>
      <c r="F35" s="587"/>
      <c r="G35" s="576" t="s">
        <v>1488</v>
      </c>
      <c r="H35" s="867">
        <v>550</v>
      </c>
      <c r="I35" s="867">
        <v>74</v>
      </c>
      <c r="J35" s="867">
        <v>200</v>
      </c>
      <c r="K35" s="899">
        <v>513522.4</v>
      </c>
      <c r="L35" s="577" t="s">
        <v>10</v>
      </c>
    </row>
    <row r="36" spans="1:12" s="243" customFormat="1" ht="9.9499999999999993" customHeight="1" x14ac:dyDescent="0.2">
      <c r="A36" s="593" t="s">
        <v>1461</v>
      </c>
      <c r="B36" s="586"/>
      <c r="C36" s="586"/>
      <c r="D36" s="592"/>
      <c r="E36" s="586"/>
      <c r="F36" s="587"/>
      <c r="G36" s="576" t="s">
        <v>1489</v>
      </c>
      <c r="H36" s="867">
        <v>500</v>
      </c>
      <c r="I36" s="867">
        <v>60</v>
      </c>
      <c r="J36" s="867">
        <v>160</v>
      </c>
      <c r="K36" s="899">
        <v>513522.4</v>
      </c>
      <c r="L36" s="577" t="s">
        <v>10</v>
      </c>
    </row>
    <row r="37" spans="1:12" s="243" customFormat="1" ht="9.9499999999999993" customHeight="1" x14ac:dyDescent="0.2">
      <c r="A37" s="594" t="s">
        <v>1463</v>
      </c>
      <c r="B37" s="586"/>
      <c r="C37" s="586"/>
      <c r="D37" s="592"/>
      <c r="E37" s="586"/>
      <c r="F37" s="587"/>
      <c r="G37" s="576" t="s">
        <v>1487</v>
      </c>
      <c r="H37" s="867">
        <v>500</v>
      </c>
      <c r="I37" s="867">
        <v>38</v>
      </c>
      <c r="J37" s="867">
        <v>132</v>
      </c>
      <c r="K37" s="899">
        <v>513522.4</v>
      </c>
      <c r="L37" s="577" t="s">
        <v>10</v>
      </c>
    </row>
    <row r="38" spans="1:12" s="243" customFormat="1" ht="9.9499999999999993" customHeight="1" x14ac:dyDescent="0.2">
      <c r="A38" s="595" t="s">
        <v>1464</v>
      </c>
      <c r="B38" s="586"/>
      <c r="C38" s="11"/>
      <c r="D38" s="592"/>
      <c r="E38" s="11"/>
      <c r="F38" s="587"/>
      <c r="G38" s="576" t="s">
        <v>1488</v>
      </c>
      <c r="H38" s="867">
        <v>470</v>
      </c>
      <c r="I38" s="867">
        <v>30</v>
      </c>
      <c r="J38" s="867">
        <v>75</v>
      </c>
      <c r="K38" s="899">
        <v>513522.4</v>
      </c>
      <c r="L38" s="577" t="s">
        <v>10</v>
      </c>
    </row>
    <row r="39" spans="1:12" s="243" customFormat="1" ht="9.9499999999999993" customHeight="1" x14ac:dyDescent="0.2">
      <c r="A39" s="588" t="s">
        <v>1466</v>
      </c>
      <c r="B39" s="586"/>
      <c r="C39" s="586"/>
      <c r="D39" s="592"/>
      <c r="E39" s="586"/>
      <c r="F39" s="587"/>
      <c r="G39" s="576" t="s">
        <v>1489</v>
      </c>
      <c r="H39" s="867">
        <v>420</v>
      </c>
      <c r="I39" s="867">
        <v>25</v>
      </c>
      <c r="J39" s="867">
        <v>55</v>
      </c>
      <c r="K39" s="899">
        <v>513522.4</v>
      </c>
      <c r="L39" s="577" t="s">
        <v>10</v>
      </c>
    </row>
    <row r="40" spans="1:12" s="243" customFormat="1" ht="9.9499999999999993" customHeight="1" x14ac:dyDescent="0.2">
      <c r="A40" s="585" t="s">
        <v>1468</v>
      </c>
      <c r="B40" s="596"/>
      <c r="C40" s="586"/>
      <c r="D40" s="597"/>
      <c r="E40" s="11"/>
      <c r="F40" s="587"/>
      <c r="G40" s="576" t="s">
        <v>1495</v>
      </c>
      <c r="H40" s="867">
        <v>630</v>
      </c>
      <c r="I40" s="867">
        <v>125</v>
      </c>
      <c r="J40" s="867">
        <v>400</v>
      </c>
      <c r="K40" s="899">
        <v>999448.4</v>
      </c>
      <c r="L40" s="577" t="s">
        <v>10</v>
      </c>
    </row>
    <row r="41" spans="1:12" s="243" customFormat="1" ht="9.9499999999999993" customHeight="1" x14ac:dyDescent="0.2">
      <c r="A41" s="588" t="s">
        <v>1470</v>
      </c>
      <c r="B41" s="586"/>
      <c r="C41" s="586"/>
      <c r="D41" s="598"/>
      <c r="E41" s="586"/>
      <c r="F41" s="587"/>
      <c r="G41" s="576" t="s">
        <v>1497</v>
      </c>
      <c r="H41" s="867">
        <v>550</v>
      </c>
      <c r="I41" s="867">
        <v>101</v>
      </c>
      <c r="J41" s="867">
        <v>315</v>
      </c>
      <c r="K41" s="899">
        <v>999448.4</v>
      </c>
      <c r="L41" s="577" t="s">
        <v>10</v>
      </c>
    </row>
    <row r="42" spans="1:12" s="243" customFormat="1" ht="9.9499999999999993" customHeight="1" x14ac:dyDescent="0.2">
      <c r="A42" s="588" t="s">
        <v>1471</v>
      </c>
      <c r="B42" s="586"/>
      <c r="C42" s="586"/>
      <c r="D42" s="596"/>
      <c r="E42" s="586" t="s">
        <v>16</v>
      </c>
      <c r="F42" s="587"/>
      <c r="G42" s="576" t="s">
        <v>1500</v>
      </c>
      <c r="H42" s="867">
        <v>500</v>
      </c>
      <c r="I42" s="867">
        <v>82</v>
      </c>
      <c r="J42" s="867">
        <v>250</v>
      </c>
      <c r="K42" s="899">
        <v>999448.4</v>
      </c>
      <c r="L42" s="577" t="s">
        <v>10</v>
      </c>
    </row>
    <row r="43" spans="1:12" s="243" customFormat="1" ht="9.9499999999999993" customHeight="1" x14ac:dyDescent="0.2">
      <c r="A43" s="599" t="s">
        <v>1472</v>
      </c>
      <c r="B43" s="586"/>
      <c r="C43" s="586"/>
      <c r="D43" s="596"/>
      <c r="E43" s="586"/>
      <c r="F43" s="587"/>
      <c r="G43" s="576" t="s">
        <v>1502</v>
      </c>
      <c r="H43" s="867">
        <v>720</v>
      </c>
      <c r="I43" s="867">
        <v>90</v>
      </c>
      <c r="J43" s="867">
        <v>250</v>
      </c>
      <c r="K43" s="899">
        <v>677234.2</v>
      </c>
      <c r="L43" s="577" t="s">
        <v>10</v>
      </c>
    </row>
    <row r="44" spans="1:12" s="243" customFormat="1" ht="9.9499999999999993" customHeight="1" x14ac:dyDescent="0.2">
      <c r="A44" s="600" t="s">
        <v>1473</v>
      </c>
      <c r="B44" s="11"/>
      <c r="C44" s="11"/>
      <c r="D44" s="601"/>
      <c r="E44" s="11"/>
      <c r="F44" s="587"/>
      <c r="G44" s="576" t="s">
        <v>1507</v>
      </c>
      <c r="H44" s="867">
        <v>650</v>
      </c>
      <c r="I44" s="867">
        <v>74</v>
      </c>
      <c r="J44" s="867">
        <v>200</v>
      </c>
      <c r="K44" s="899">
        <v>677234.2</v>
      </c>
      <c r="L44" s="577" t="s">
        <v>10</v>
      </c>
    </row>
    <row r="45" spans="1:12" s="243" customFormat="1" ht="9.9499999999999993" customHeight="1" x14ac:dyDescent="0.2">
      <c r="A45" s="585" t="s">
        <v>1475</v>
      </c>
      <c r="B45" s="11"/>
      <c r="C45" s="11"/>
      <c r="D45" s="602"/>
      <c r="E45" s="11"/>
      <c r="F45" s="587"/>
      <c r="G45" s="576" t="s">
        <v>1510</v>
      </c>
      <c r="H45" s="867">
        <v>580</v>
      </c>
      <c r="I45" s="867">
        <v>59</v>
      </c>
      <c r="J45" s="867">
        <v>160</v>
      </c>
      <c r="K45" s="899">
        <v>677234.2</v>
      </c>
      <c r="L45" s="577" t="s">
        <v>10</v>
      </c>
    </row>
    <row r="46" spans="1:12" s="243" customFormat="1" ht="9.9499999999999993" customHeight="1" x14ac:dyDescent="0.2">
      <c r="A46" s="585" t="s">
        <v>1477</v>
      </c>
      <c r="B46" s="11"/>
      <c r="C46" s="11"/>
      <c r="D46" s="592"/>
      <c r="E46" s="11"/>
      <c r="F46" s="587"/>
      <c r="G46" s="576" t="s">
        <v>1502</v>
      </c>
      <c r="H46" s="867">
        <v>485</v>
      </c>
      <c r="I46" s="867">
        <v>41</v>
      </c>
      <c r="J46" s="867">
        <v>90</v>
      </c>
      <c r="K46" s="899">
        <v>677234.2</v>
      </c>
      <c r="L46" s="577" t="s">
        <v>10</v>
      </c>
    </row>
    <row r="47" spans="1:12" s="243" customFormat="1" ht="9.9499999999999993" customHeight="1" x14ac:dyDescent="0.2">
      <c r="F47" s="603"/>
      <c r="G47" s="576" t="s">
        <v>1507</v>
      </c>
      <c r="H47" s="867">
        <v>440</v>
      </c>
      <c r="I47" s="867">
        <v>34</v>
      </c>
      <c r="J47" s="867">
        <v>75</v>
      </c>
      <c r="K47" s="899">
        <v>677234.2</v>
      </c>
      <c r="L47" s="577" t="s">
        <v>10</v>
      </c>
    </row>
    <row r="48" spans="1:12" s="243" customFormat="1" ht="9.9499999999999993" customHeight="1" x14ac:dyDescent="0.2">
      <c r="A48" s="1147" t="s">
        <v>3345</v>
      </c>
      <c r="B48" s="1148"/>
      <c r="C48" s="1148"/>
      <c r="D48" s="1148"/>
      <c r="E48" s="1148"/>
      <c r="F48" s="1149"/>
      <c r="G48" s="250" t="s">
        <v>1510</v>
      </c>
      <c r="H48" s="867">
        <v>390</v>
      </c>
      <c r="I48" s="867">
        <v>27</v>
      </c>
      <c r="J48" s="867">
        <v>55</v>
      </c>
      <c r="K48" s="899">
        <v>677234.2</v>
      </c>
      <c r="L48" s="577" t="s">
        <v>10</v>
      </c>
    </row>
    <row r="49" spans="1:12" s="243" customFormat="1" ht="9.9499999999999993" customHeight="1" x14ac:dyDescent="0.2">
      <c r="A49" s="1147"/>
      <c r="B49" s="1148"/>
      <c r="C49" s="1148"/>
      <c r="D49" s="1148"/>
      <c r="E49" s="1148"/>
      <c r="F49" s="1149"/>
      <c r="G49" s="250" t="s">
        <v>1521</v>
      </c>
      <c r="H49" s="867">
        <v>800</v>
      </c>
      <c r="I49" s="867">
        <v>56</v>
      </c>
      <c r="J49" s="867">
        <v>200</v>
      </c>
      <c r="K49" s="899">
        <v>569593.59999999998</v>
      </c>
      <c r="L49" s="577" t="s">
        <v>10</v>
      </c>
    </row>
    <row r="50" spans="1:12" s="243" customFormat="1" ht="9.9499999999999993" customHeight="1" x14ac:dyDescent="0.2">
      <c r="A50" s="585"/>
      <c r="B50" s="11"/>
      <c r="C50" s="11"/>
      <c r="D50" s="597"/>
      <c r="E50" s="11"/>
      <c r="F50" s="587"/>
      <c r="G50" s="576" t="s">
        <v>1524</v>
      </c>
      <c r="H50" s="867">
        <v>740</v>
      </c>
      <c r="I50" s="867">
        <v>48</v>
      </c>
      <c r="J50" s="867">
        <v>132</v>
      </c>
      <c r="K50" s="899">
        <v>569593.59999999998</v>
      </c>
      <c r="L50" s="577" t="s">
        <v>10</v>
      </c>
    </row>
    <row r="51" spans="1:12" s="243" customFormat="1" ht="9.9499999999999993" customHeight="1" x14ac:dyDescent="0.2">
      <c r="A51" s="250" t="s">
        <v>0</v>
      </c>
      <c r="B51" s="1040" t="s">
        <v>6</v>
      </c>
      <c r="C51" s="1040"/>
      <c r="D51" s="1040"/>
      <c r="E51" s="1040" t="s">
        <v>1480</v>
      </c>
      <c r="F51" s="1041"/>
      <c r="G51" s="604" t="s">
        <v>28</v>
      </c>
      <c r="H51" s="605" t="s">
        <v>1428</v>
      </c>
      <c r="I51" s="605" t="s">
        <v>1429</v>
      </c>
      <c r="J51" s="605" t="s">
        <v>16</v>
      </c>
      <c r="K51" s="606" t="s">
        <v>1431</v>
      </c>
      <c r="L51" s="606" t="s">
        <v>1432</v>
      </c>
    </row>
    <row r="52" spans="1:12" s="243" customFormat="1" ht="9.9499999999999993" customHeight="1" x14ac:dyDescent="0.2">
      <c r="A52" s="576" t="s">
        <v>1481</v>
      </c>
      <c r="B52" s="867" t="s">
        <v>1428</v>
      </c>
      <c r="C52" s="867" t="s">
        <v>1429</v>
      </c>
      <c r="D52" s="867" t="s">
        <v>1430</v>
      </c>
      <c r="E52" s="867" t="s">
        <v>1431</v>
      </c>
      <c r="F52" s="868" t="s">
        <v>1482</v>
      </c>
      <c r="G52" s="607" t="s">
        <v>1576</v>
      </c>
      <c r="H52" s="608">
        <v>240</v>
      </c>
      <c r="I52" s="608">
        <v>101</v>
      </c>
      <c r="J52" s="609">
        <v>120</v>
      </c>
      <c r="K52" s="610" t="s">
        <v>1568</v>
      </c>
      <c r="L52" s="611" t="s">
        <v>1493</v>
      </c>
    </row>
    <row r="53" spans="1:12" s="243" customFormat="1" ht="9.9499999999999993" customHeight="1" x14ac:dyDescent="0.2">
      <c r="A53" s="612">
        <v>1</v>
      </c>
      <c r="B53" s="897">
        <v>2</v>
      </c>
      <c r="C53" s="897">
        <v>3</v>
      </c>
      <c r="D53" s="897">
        <v>4</v>
      </c>
      <c r="E53" s="897">
        <v>5</v>
      </c>
      <c r="F53" s="613">
        <v>6</v>
      </c>
      <c r="G53" s="607" t="s">
        <v>1577</v>
      </c>
      <c r="H53" s="608">
        <v>315</v>
      </c>
      <c r="I53" s="608">
        <v>71</v>
      </c>
      <c r="J53" s="609">
        <v>120</v>
      </c>
      <c r="K53" s="610" t="s">
        <v>1568</v>
      </c>
      <c r="L53" s="611" t="s">
        <v>1493</v>
      </c>
    </row>
    <row r="54" spans="1:12" s="243" customFormat="1" ht="9.9499999999999993" customHeight="1" x14ac:dyDescent="0.2">
      <c r="A54" s="250" t="s">
        <v>1526</v>
      </c>
      <c r="B54" s="867">
        <v>700</v>
      </c>
      <c r="C54" s="867">
        <v>40</v>
      </c>
      <c r="D54" s="867">
        <v>110</v>
      </c>
      <c r="E54" s="899">
        <v>569593.59999999998</v>
      </c>
      <c r="F54" s="614" t="s">
        <v>10</v>
      </c>
      <c r="G54" s="607" t="s">
        <v>1578</v>
      </c>
      <c r="H54" s="608">
        <v>300</v>
      </c>
      <c r="I54" s="608">
        <v>62</v>
      </c>
      <c r="J54" s="609">
        <v>120</v>
      </c>
      <c r="K54" s="610" t="s">
        <v>1568</v>
      </c>
      <c r="L54" s="611" t="s">
        <v>1493</v>
      </c>
    </row>
    <row r="55" spans="1:12" s="243" customFormat="1" ht="9.9499999999999993" customHeight="1" x14ac:dyDescent="0.2">
      <c r="A55" s="250" t="s">
        <v>1537</v>
      </c>
      <c r="B55" s="611">
        <v>1080</v>
      </c>
      <c r="C55" s="867">
        <v>70</v>
      </c>
      <c r="D55" s="867">
        <v>315</v>
      </c>
      <c r="E55" s="899">
        <v>866602.6</v>
      </c>
      <c r="F55" s="614" t="s">
        <v>10</v>
      </c>
      <c r="G55" s="607" t="s">
        <v>1581</v>
      </c>
      <c r="H55" s="608">
        <v>180</v>
      </c>
      <c r="I55" s="608">
        <v>74</v>
      </c>
      <c r="J55" s="609">
        <v>100</v>
      </c>
      <c r="K55" s="610" t="s">
        <v>1582</v>
      </c>
      <c r="L55" s="615" t="s">
        <v>1493</v>
      </c>
    </row>
    <row r="56" spans="1:12" s="243" customFormat="1" ht="9.9499999999999993" customHeight="1" x14ac:dyDescent="0.2">
      <c r="A56" s="250" t="s">
        <v>1541</v>
      </c>
      <c r="B56" s="611">
        <v>1000</v>
      </c>
      <c r="C56" s="867">
        <v>57</v>
      </c>
      <c r="D56" s="867">
        <v>250</v>
      </c>
      <c r="E56" s="899">
        <v>866602.6</v>
      </c>
      <c r="F56" s="614" t="s">
        <v>10</v>
      </c>
      <c r="G56" s="607" t="s">
        <v>1581</v>
      </c>
      <c r="H56" s="608">
        <v>200</v>
      </c>
      <c r="I56" s="608">
        <v>90</v>
      </c>
      <c r="J56" s="609">
        <v>110</v>
      </c>
      <c r="K56" s="610" t="s">
        <v>1582</v>
      </c>
      <c r="L56" s="615" t="s">
        <v>1493</v>
      </c>
    </row>
    <row r="57" spans="1:12" s="243" customFormat="1" ht="9.9499999999999993" customHeight="1" x14ac:dyDescent="0.2">
      <c r="A57" s="250" t="s">
        <v>1543</v>
      </c>
      <c r="B57" s="611">
        <v>950</v>
      </c>
      <c r="C57" s="867">
        <v>45</v>
      </c>
      <c r="D57" s="867">
        <v>200</v>
      </c>
      <c r="E57" s="899">
        <v>866602.6</v>
      </c>
      <c r="F57" s="614" t="s">
        <v>10</v>
      </c>
      <c r="G57" s="607" t="s">
        <v>1581</v>
      </c>
      <c r="H57" s="608">
        <v>240</v>
      </c>
      <c r="I57" s="608">
        <v>115</v>
      </c>
      <c r="J57" s="609">
        <v>141</v>
      </c>
      <c r="K57" s="610" t="s">
        <v>1585</v>
      </c>
      <c r="L57" s="615" t="s">
        <v>1493</v>
      </c>
    </row>
    <row r="58" spans="1:12" s="243" customFormat="1" ht="9.9499999999999993" customHeight="1" x14ac:dyDescent="0.2">
      <c r="A58" s="250" t="s">
        <v>1537</v>
      </c>
      <c r="B58" s="611">
        <v>730</v>
      </c>
      <c r="C58" s="867">
        <v>31.5</v>
      </c>
      <c r="D58" s="867">
        <v>110</v>
      </c>
      <c r="E58" s="899">
        <v>866602.6</v>
      </c>
      <c r="F58" s="614" t="s">
        <v>10</v>
      </c>
      <c r="G58" s="607" t="s">
        <v>1587</v>
      </c>
      <c r="H58" s="608">
        <v>320</v>
      </c>
      <c r="I58" s="608">
        <v>50</v>
      </c>
      <c r="J58" s="609">
        <v>88</v>
      </c>
      <c r="K58" s="610" t="s">
        <v>1582</v>
      </c>
      <c r="L58" s="615" t="s">
        <v>1493</v>
      </c>
    </row>
    <row r="59" spans="1:12" s="243" customFormat="1" ht="9.9499999999999993" customHeight="1" x14ac:dyDescent="0.2">
      <c r="A59" s="250" t="s">
        <v>1541</v>
      </c>
      <c r="B59" s="611">
        <v>680</v>
      </c>
      <c r="C59" s="867">
        <v>27.5</v>
      </c>
      <c r="D59" s="867">
        <v>75</v>
      </c>
      <c r="E59" s="899">
        <v>866602.6</v>
      </c>
      <c r="F59" s="614" t="s">
        <v>10</v>
      </c>
      <c r="G59" s="607" t="s">
        <v>1587</v>
      </c>
      <c r="H59" s="608">
        <v>315</v>
      </c>
      <c r="I59" s="608">
        <v>50</v>
      </c>
      <c r="J59" s="609">
        <v>88</v>
      </c>
      <c r="K59" s="610" t="s">
        <v>1582</v>
      </c>
      <c r="L59" s="615" t="s">
        <v>1493</v>
      </c>
    </row>
    <row r="60" spans="1:12" s="243" customFormat="1" ht="9.9499999999999993" customHeight="1" x14ac:dyDescent="0.2">
      <c r="A60" s="250" t="s">
        <v>1543</v>
      </c>
      <c r="B60" s="611">
        <v>630</v>
      </c>
      <c r="C60" s="867">
        <v>24</v>
      </c>
      <c r="D60" s="867">
        <v>55</v>
      </c>
      <c r="E60" s="899">
        <v>866602.6</v>
      </c>
      <c r="F60" s="614" t="s">
        <v>10</v>
      </c>
      <c r="G60" s="607" t="s">
        <v>1587</v>
      </c>
      <c r="H60" s="608">
        <v>300</v>
      </c>
      <c r="I60" s="608">
        <v>62</v>
      </c>
      <c r="J60" s="609">
        <v>90</v>
      </c>
      <c r="K60" s="610" t="s">
        <v>1582</v>
      </c>
      <c r="L60" s="615" t="s">
        <v>1493</v>
      </c>
    </row>
    <row r="61" spans="1:12" s="243" customFormat="1" ht="9.9499999999999993" customHeight="1" x14ac:dyDescent="0.2">
      <c r="A61" s="250" t="s">
        <v>1550</v>
      </c>
      <c r="B61" s="611">
        <v>1250</v>
      </c>
      <c r="C61" s="867">
        <v>63</v>
      </c>
      <c r="D61" s="867">
        <v>315</v>
      </c>
      <c r="E61" s="899">
        <v>620272.4</v>
      </c>
      <c r="F61" s="614" t="s">
        <v>10</v>
      </c>
      <c r="G61" s="576" t="s">
        <v>1587</v>
      </c>
      <c r="H61" s="867">
        <v>315</v>
      </c>
      <c r="I61" s="867">
        <v>71</v>
      </c>
      <c r="J61" s="867">
        <v>100</v>
      </c>
      <c r="K61" s="617" t="s">
        <v>1582</v>
      </c>
      <c r="L61" s="618" t="s">
        <v>1493</v>
      </c>
    </row>
    <row r="62" spans="1:12" s="243" customFormat="1" ht="9.9499999999999993" customHeight="1" x14ac:dyDescent="0.2">
      <c r="A62" s="250" t="s">
        <v>1552</v>
      </c>
      <c r="B62" s="867">
        <v>1100</v>
      </c>
      <c r="C62" s="867">
        <v>52.5</v>
      </c>
      <c r="D62" s="867">
        <v>250</v>
      </c>
      <c r="E62" s="899">
        <v>620272.4</v>
      </c>
      <c r="F62" s="614" t="s">
        <v>10</v>
      </c>
      <c r="G62" s="576" t="s">
        <v>1587</v>
      </c>
      <c r="H62" s="867">
        <v>315</v>
      </c>
      <c r="I62" s="867">
        <v>100</v>
      </c>
      <c r="J62" s="867">
        <v>139</v>
      </c>
      <c r="K62" s="617" t="s">
        <v>1585</v>
      </c>
      <c r="L62" s="618" t="s">
        <v>1493</v>
      </c>
    </row>
    <row r="63" spans="1:12" s="243" customFormat="1" ht="9.9499999999999993" customHeight="1" x14ac:dyDescent="0.2">
      <c r="A63" s="250" t="s">
        <v>1557</v>
      </c>
      <c r="B63" s="867">
        <v>1050</v>
      </c>
      <c r="C63" s="867">
        <v>44</v>
      </c>
      <c r="D63" s="867">
        <v>200</v>
      </c>
      <c r="E63" s="899">
        <v>620272.4</v>
      </c>
      <c r="F63" s="614" t="s">
        <v>10</v>
      </c>
      <c r="G63" s="576" t="s">
        <v>1587</v>
      </c>
      <c r="H63" s="867">
        <v>400</v>
      </c>
      <c r="I63" s="867">
        <v>100</v>
      </c>
      <c r="J63" s="867">
        <v>180</v>
      </c>
      <c r="K63" s="617" t="s">
        <v>1593</v>
      </c>
      <c r="L63" s="618" t="s">
        <v>1493</v>
      </c>
    </row>
    <row r="64" spans="1:12" s="243" customFormat="1" ht="9.9499999999999993" customHeight="1" x14ac:dyDescent="0.2">
      <c r="A64" s="250" t="s">
        <v>1550</v>
      </c>
      <c r="B64" s="867">
        <v>800</v>
      </c>
      <c r="C64" s="867">
        <v>28</v>
      </c>
      <c r="D64" s="867">
        <v>110</v>
      </c>
      <c r="E64" s="899">
        <v>620272.4</v>
      </c>
      <c r="F64" s="614" t="s">
        <v>10</v>
      </c>
      <c r="G64" s="576" t="s">
        <v>1595</v>
      </c>
      <c r="H64" s="867">
        <v>500</v>
      </c>
      <c r="I64" s="867">
        <v>63</v>
      </c>
      <c r="J64" s="867">
        <v>134</v>
      </c>
      <c r="K64" s="617" t="s">
        <v>1593</v>
      </c>
      <c r="L64" s="618" t="s">
        <v>1493</v>
      </c>
    </row>
    <row r="65" spans="1:12" s="243" customFormat="1" ht="9.9499999999999993" customHeight="1" x14ac:dyDescent="0.2">
      <c r="A65" s="250" t="s">
        <v>1552</v>
      </c>
      <c r="B65" s="867">
        <v>740</v>
      </c>
      <c r="C65" s="867">
        <v>24</v>
      </c>
      <c r="D65" s="867">
        <v>75</v>
      </c>
      <c r="E65" s="899">
        <v>620272.4</v>
      </c>
      <c r="F65" s="614" t="s">
        <v>10</v>
      </c>
      <c r="G65" s="576" t="s">
        <v>1595</v>
      </c>
      <c r="H65" s="867">
        <v>500</v>
      </c>
      <c r="I65" s="867">
        <v>63</v>
      </c>
      <c r="J65" s="867">
        <v>179</v>
      </c>
      <c r="K65" s="617" t="s">
        <v>1597</v>
      </c>
      <c r="L65" s="618" t="s">
        <v>1493</v>
      </c>
    </row>
    <row r="66" spans="1:12" s="243" customFormat="1" ht="9.9499999999999993" customHeight="1" x14ac:dyDescent="0.2">
      <c r="A66" s="250" t="s">
        <v>1557</v>
      </c>
      <c r="B66" s="867">
        <v>710</v>
      </c>
      <c r="C66" s="867">
        <v>20</v>
      </c>
      <c r="D66" s="867">
        <v>55</v>
      </c>
      <c r="E66" s="899">
        <v>620272.4</v>
      </c>
      <c r="F66" s="614" t="s">
        <v>10</v>
      </c>
      <c r="G66" s="576" t="s">
        <v>1599</v>
      </c>
      <c r="H66" s="867">
        <v>450</v>
      </c>
      <c r="I66" s="867">
        <v>53</v>
      </c>
      <c r="J66" s="867">
        <v>110</v>
      </c>
      <c r="K66" s="617" t="s">
        <v>1585</v>
      </c>
      <c r="L66" s="618" t="s">
        <v>1493</v>
      </c>
    </row>
    <row r="67" spans="1:12" s="243" customFormat="1" ht="9.9499999999999993" customHeight="1" x14ac:dyDescent="0.2">
      <c r="A67" s="250" t="s">
        <v>1569</v>
      </c>
      <c r="B67" s="867">
        <v>1250</v>
      </c>
      <c r="C67" s="867">
        <v>125</v>
      </c>
      <c r="D67" s="867">
        <v>630</v>
      </c>
      <c r="E67" s="899">
        <v>996191</v>
      </c>
      <c r="F67" s="614" t="s">
        <v>10</v>
      </c>
      <c r="G67" s="576" t="s">
        <v>1599</v>
      </c>
      <c r="H67" s="867">
        <v>450</v>
      </c>
      <c r="I67" s="867">
        <v>53</v>
      </c>
      <c r="J67" s="867">
        <v>135</v>
      </c>
      <c r="K67" s="617" t="s">
        <v>1601</v>
      </c>
      <c r="L67" s="618" t="s">
        <v>1493</v>
      </c>
    </row>
    <row r="68" spans="1:12" s="243" customFormat="1" ht="9.9499999999999993" customHeight="1" x14ac:dyDescent="0.2">
      <c r="A68" s="250" t="s">
        <v>1571</v>
      </c>
      <c r="B68" s="867">
        <v>1150</v>
      </c>
      <c r="C68" s="867">
        <v>102</v>
      </c>
      <c r="D68" s="867">
        <v>500</v>
      </c>
      <c r="E68" s="899">
        <v>996191</v>
      </c>
      <c r="F68" s="614" t="s">
        <v>10</v>
      </c>
      <c r="G68" s="576" t="s">
        <v>1603</v>
      </c>
      <c r="H68" s="867">
        <v>400</v>
      </c>
      <c r="I68" s="867">
        <v>44</v>
      </c>
      <c r="J68" s="867">
        <v>135</v>
      </c>
      <c r="K68" s="617" t="s">
        <v>1601</v>
      </c>
      <c r="L68" s="618" t="s">
        <v>1493</v>
      </c>
    </row>
    <row r="69" spans="1:12" s="243" customFormat="1" ht="9.9499999999999993" customHeight="1" x14ac:dyDescent="0.2">
      <c r="A69" s="250" t="s">
        <v>1574</v>
      </c>
      <c r="B69" s="867">
        <v>1030</v>
      </c>
      <c r="C69" s="867">
        <v>87</v>
      </c>
      <c r="D69" s="867">
        <v>400</v>
      </c>
      <c r="E69" s="899">
        <v>996191</v>
      </c>
      <c r="F69" s="614" t="s">
        <v>10</v>
      </c>
      <c r="G69" s="576" t="s">
        <v>1605</v>
      </c>
      <c r="H69" s="867">
        <v>630</v>
      </c>
      <c r="I69" s="867">
        <v>90</v>
      </c>
      <c r="J69" s="867">
        <v>256</v>
      </c>
      <c r="K69" s="617" t="s">
        <v>1606</v>
      </c>
      <c r="L69" s="618" t="s">
        <v>1493</v>
      </c>
    </row>
    <row r="70" spans="1:12" s="243" customFormat="1" ht="9.9499999999999993" customHeight="1" x14ac:dyDescent="0.2">
      <c r="A70" s="576" t="s">
        <v>1484</v>
      </c>
      <c r="B70" s="867">
        <v>1600</v>
      </c>
      <c r="C70" s="867">
        <v>90</v>
      </c>
      <c r="D70" s="867">
        <v>630</v>
      </c>
      <c r="E70" s="899">
        <v>1347111.8</v>
      </c>
      <c r="F70" s="614" t="s">
        <v>10</v>
      </c>
      <c r="G70" s="576" t="s">
        <v>1608</v>
      </c>
      <c r="H70" s="867">
        <v>550</v>
      </c>
      <c r="I70" s="867">
        <v>74</v>
      </c>
      <c r="J70" s="867">
        <v>256</v>
      </c>
      <c r="K70" s="617" t="s">
        <v>1606</v>
      </c>
      <c r="L70" s="618" t="s">
        <v>1493</v>
      </c>
    </row>
    <row r="71" spans="1:12" s="243" customFormat="1" ht="9.9499999999999993" customHeight="1" x14ac:dyDescent="0.2">
      <c r="A71" s="576" t="s">
        <v>1485</v>
      </c>
      <c r="B71" s="867">
        <v>1450</v>
      </c>
      <c r="C71" s="867">
        <v>75</v>
      </c>
      <c r="D71" s="867">
        <v>400</v>
      </c>
      <c r="E71" s="899">
        <v>1347111.8</v>
      </c>
      <c r="F71" s="614" t="s">
        <v>10</v>
      </c>
      <c r="G71" s="576" t="s">
        <v>1610</v>
      </c>
      <c r="H71" s="867">
        <v>500</v>
      </c>
      <c r="I71" s="867">
        <v>60</v>
      </c>
      <c r="J71" s="867">
        <v>179</v>
      </c>
      <c r="K71" s="617" t="s">
        <v>1597</v>
      </c>
      <c r="L71" s="618" t="s">
        <v>1493</v>
      </c>
    </row>
    <row r="72" spans="1:12" s="243" customFormat="1" ht="9.9499999999999993" customHeight="1" x14ac:dyDescent="0.2">
      <c r="A72" s="576" t="s">
        <v>1486</v>
      </c>
      <c r="B72" s="867">
        <v>1300</v>
      </c>
      <c r="C72" s="867">
        <v>63</v>
      </c>
      <c r="D72" s="867">
        <v>315</v>
      </c>
      <c r="E72" s="899">
        <v>1347111.8</v>
      </c>
      <c r="F72" s="614" t="s">
        <v>10</v>
      </c>
      <c r="G72" s="576" t="s">
        <v>1612</v>
      </c>
      <c r="H72" s="867">
        <v>630</v>
      </c>
      <c r="I72" s="867">
        <v>125</v>
      </c>
      <c r="J72" s="867">
        <v>375</v>
      </c>
      <c r="K72" s="617" t="s">
        <v>1613</v>
      </c>
      <c r="L72" s="618" t="s">
        <v>1493</v>
      </c>
    </row>
    <row r="73" spans="1:12" s="243" customFormat="1" ht="9.9499999999999993" customHeight="1" x14ac:dyDescent="0.2">
      <c r="A73" s="576" t="s">
        <v>1484</v>
      </c>
      <c r="B73" s="867">
        <v>1000</v>
      </c>
      <c r="C73" s="867">
        <v>40</v>
      </c>
      <c r="D73" s="867">
        <v>160</v>
      </c>
      <c r="E73" s="899">
        <v>1347111.8</v>
      </c>
      <c r="F73" s="614" t="s">
        <v>10</v>
      </c>
      <c r="G73" s="576" t="s">
        <v>1615</v>
      </c>
      <c r="H73" s="867">
        <v>550</v>
      </c>
      <c r="I73" s="867">
        <v>101</v>
      </c>
      <c r="J73" s="867">
        <v>294</v>
      </c>
      <c r="K73" s="617" t="s">
        <v>1616</v>
      </c>
      <c r="L73" s="618" t="s">
        <v>1493</v>
      </c>
    </row>
    <row r="74" spans="1:12" s="243" customFormat="1" ht="9.9499999999999993" customHeight="1" x14ac:dyDescent="0.2">
      <c r="A74" s="576" t="s">
        <v>1485</v>
      </c>
      <c r="B74" s="867">
        <v>970</v>
      </c>
      <c r="C74" s="867">
        <v>34</v>
      </c>
      <c r="D74" s="867">
        <v>132</v>
      </c>
      <c r="E74" s="899">
        <v>1347111.8</v>
      </c>
      <c r="F74" s="614" t="s">
        <v>10</v>
      </c>
      <c r="G74" s="576" t="s">
        <v>1618</v>
      </c>
      <c r="H74" s="867">
        <v>800</v>
      </c>
      <c r="I74" s="867">
        <v>56</v>
      </c>
      <c r="J74" s="867">
        <v>179</v>
      </c>
      <c r="K74" s="617" t="s">
        <v>1597</v>
      </c>
      <c r="L74" s="618" t="s">
        <v>1493</v>
      </c>
    </row>
    <row r="75" spans="1:12" s="243" customFormat="1" ht="9.9499999999999993" customHeight="1" x14ac:dyDescent="0.2">
      <c r="A75" s="576" t="s">
        <v>1486</v>
      </c>
      <c r="B75" s="867">
        <v>870</v>
      </c>
      <c r="C75" s="867">
        <v>30</v>
      </c>
      <c r="D75" s="867">
        <v>110</v>
      </c>
      <c r="E75" s="899">
        <v>1347111.8</v>
      </c>
      <c r="F75" s="614" t="s">
        <v>10</v>
      </c>
      <c r="G75" s="576" t="s">
        <v>1620</v>
      </c>
      <c r="H75" s="867">
        <v>740</v>
      </c>
      <c r="I75" s="867">
        <v>48</v>
      </c>
      <c r="J75" s="867">
        <v>134</v>
      </c>
      <c r="K75" s="617" t="s">
        <v>1593</v>
      </c>
      <c r="L75" s="618" t="s">
        <v>1493</v>
      </c>
    </row>
    <row r="76" spans="1:12" s="243" customFormat="1" ht="9.9499999999999993" customHeight="1" x14ac:dyDescent="0.2">
      <c r="A76" s="576" t="s">
        <v>1490</v>
      </c>
      <c r="B76" s="867">
        <v>1250</v>
      </c>
      <c r="C76" s="867">
        <v>13</v>
      </c>
      <c r="D76" s="867">
        <v>75</v>
      </c>
      <c r="E76" s="899">
        <v>1724030.8</v>
      </c>
      <c r="F76" s="614" t="s">
        <v>10</v>
      </c>
      <c r="G76" s="576" t="s">
        <v>1620</v>
      </c>
      <c r="H76" s="867">
        <v>740</v>
      </c>
      <c r="I76" s="867">
        <v>48</v>
      </c>
      <c r="J76" s="867">
        <v>135</v>
      </c>
      <c r="K76" s="617" t="s">
        <v>1601</v>
      </c>
      <c r="L76" s="618" t="s">
        <v>1493</v>
      </c>
    </row>
    <row r="77" spans="1:12" s="243" customFormat="1" ht="9.9499999999999993" customHeight="1" x14ac:dyDescent="0.2">
      <c r="A77" s="576" t="s">
        <v>1491</v>
      </c>
      <c r="B77" s="867">
        <v>1250</v>
      </c>
      <c r="C77" s="867">
        <v>10</v>
      </c>
      <c r="D77" s="867">
        <v>55</v>
      </c>
      <c r="E77" s="899">
        <v>1724030.8</v>
      </c>
      <c r="F77" s="614" t="s">
        <v>10</v>
      </c>
      <c r="G77" s="576" t="s">
        <v>1621</v>
      </c>
      <c r="H77" s="867">
        <v>700</v>
      </c>
      <c r="I77" s="867">
        <v>40</v>
      </c>
      <c r="J77" s="867">
        <v>110</v>
      </c>
      <c r="K77" s="617" t="s">
        <v>1585</v>
      </c>
      <c r="L77" s="618" t="s">
        <v>1493</v>
      </c>
    </row>
    <row r="78" spans="1:12" s="243" customFormat="1" ht="9.9499999999999993" customHeight="1" x14ac:dyDescent="0.2">
      <c r="A78" s="576" t="s">
        <v>1490</v>
      </c>
      <c r="B78" s="867">
        <v>2000</v>
      </c>
      <c r="C78" s="867">
        <v>21</v>
      </c>
      <c r="D78" s="867">
        <v>160</v>
      </c>
      <c r="E78" s="899">
        <v>1724030.8</v>
      </c>
      <c r="F78" s="614" t="s">
        <v>10</v>
      </c>
      <c r="G78" s="576" t="s">
        <v>1621</v>
      </c>
      <c r="H78" s="867">
        <v>700</v>
      </c>
      <c r="I78" s="867">
        <v>40</v>
      </c>
      <c r="J78" s="867">
        <v>135</v>
      </c>
      <c r="K78" s="617" t="s">
        <v>1601</v>
      </c>
      <c r="L78" s="618" t="s">
        <v>1493</v>
      </c>
    </row>
    <row r="79" spans="1:12" s="243" customFormat="1" ht="9.9499999999999993" customHeight="1" x14ac:dyDescent="0.2">
      <c r="A79" s="576" t="s">
        <v>1491</v>
      </c>
      <c r="B79" s="867">
        <v>1750</v>
      </c>
      <c r="C79" s="867">
        <v>18</v>
      </c>
      <c r="D79" s="867">
        <v>110</v>
      </c>
      <c r="E79" s="899">
        <v>1724030.8</v>
      </c>
      <c r="F79" s="614" t="s">
        <v>10</v>
      </c>
      <c r="G79" s="576" t="s">
        <v>1623</v>
      </c>
      <c r="H79" s="867">
        <v>400</v>
      </c>
      <c r="I79" s="867">
        <v>44</v>
      </c>
      <c r="J79" s="867">
        <v>93</v>
      </c>
      <c r="K79" s="617" t="s">
        <v>1624</v>
      </c>
      <c r="L79" s="618" t="s">
        <v>1493</v>
      </c>
    </row>
    <row r="80" spans="1:12" s="243" customFormat="1" ht="9.9499999999999993" customHeight="1" x14ac:dyDescent="0.2">
      <c r="A80" s="576" t="s">
        <v>1492</v>
      </c>
      <c r="B80" s="867">
        <v>2000</v>
      </c>
      <c r="C80" s="867">
        <v>100</v>
      </c>
      <c r="D80" s="867">
        <v>800</v>
      </c>
      <c r="E80" s="619"/>
      <c r="F80" s="620" t="s">
        <v>1493</v>
      </c>
      <c r="G80" s="576" t="s">
        <v>1625</v>
      </c>
      <c r="H80" s="867">
        <v>1250</v>
      </c>
      <c r="I80" s="867">
        <v>63</v>
      </c>
      <c r="J80" s="867">
        <v>294</v>
      </c>
      <c r="K80" s="617" t="s">
        <v>1616</v>
      </c>
      <c r="L80" s="618" t="s">
        <v>1493</v>
      </c>
    </row>
    <row r="81" spans="1:12" s="243" customFormat="1" ht="9.9499999999999993" customHeight="1" x14ac:dyDescent="0.2">
      <c r="A81" s="576" t="s">
        <v>1494</v>
      </c>
      <c r="B81" s="867">
        <v>1900</v>
      </c>
      <c r="C81" s="867">
        <v>88</v>
      </c>
      <c r="D81" s="867">
        <v>630</v>
      </c>
      <c r="E81" s="619"/>
      <c r="F81" s="620" t="s">
        <v>1493</v>
      </c>
      <c r="G81" s="576" t="s">
        <v>1626</v>
      </c>
      <c r="H81" s="867">
        <v>1100</v>
      </c>
      <c r="I81" s="867">
        <v>52.5</v>
      </c>
      <c r="J81" s="867">
        <v>256</v>
      </c>
      <c r="K81" s="617" t="s">
        <v>1606</v>
      </c>
      <c r="L81" s="618" t="s">
        <v>1493</v>
      </c>
    </row>
    <row r="82" spans="1:12" s="243" customFormat="1" ht="9.9499999999999993" customHeight="1" x14ac:dyDescent="0.2">
      <c r="A82" s="576" t="s">
        <v>1496</v>
      </c>
      <c r="B82" s="867">
        <v>2500</v>
      </c>
      <c r="C82" s="867">
        <v>62</v>
      </c>
      <c r="D82" s="867">
        <v>630</v>
      </c>
      <c r="E82" s="619"/>
      <c r="F82" s="620" t="s">
        <v>1493</v>
      </c>
      <c r="G82" s="576" t="s">
        <v>1627</v>
      </c>
      <c r="H82" s="867">
        <v>1050</v>
      </c>
      <c r="I82" s="867">
        <v>44</v>
      </c>
      <c r="J82" s="867">
        <v>179</v>
      </c>
      <c r="K82" s="617" t="s">
        <v>1597</v>
      </c>
      <c r="L82" s="618" t="s">
        <v>1493</v>
      </c>
    </row>
    <row r="83" spans="1:12" s="243" customFormat="1" ht="9.9499999999999993" customHeight="1" x14ac:dyDescent="0.2">
      <c r="A83" s="576" t="s">
        <v>1498</v>
      </c>
      <c r="B83" s="867" t="s">
        <v>1499</v>
      </c>
      <c r="C83" s="867">
        <v>52</v>
      </c>
      <c r="D83" s="867">
        <v>500</v>
      </c>
      <c r="E83" s="619"/>
      <c r="F83" s="620" t="s">
        <v>1493</v>
      </c>
      <c r="G83" s="576" t="s">
        <v>1628</v>
      </c>
      <c r="H83" s="867">
        <v>1030</v>
      </c>
      <c r="I83" s="867">
        <v>87</v>
      </c>
      <c r="J83" s="867">
        <v>375</v>
      </c>
      <c r="K83" s="617" t="s">
        <v>1613</v>
      </c>
      <c r="L83" s="618" t="s">
        <v>1493</v>
      </c>
    </row>
    <row r="84" spans="1:12" s="243" customFormat="1" ht="9.9499999999999993" customHeight="1" x14ac:dyDescent="0.2">
      <c r="A84" s="576" t="s">
        <v>1501</v>
      </c>
      <c r="B84" s="867">
        <v>3200</v>
      </c>
      <c r="C84" s="867">
        <v>33</v>
      </c>
      <c r="D84" s="867">
        <v>400</v>
      </c>
      <c r="E84" s="619"/>
      <c r="F84" s="620" t="s">
        <v>1493</v>
      </c>
      <c r="G84" s="576" t="s">
        <v>1629</v>
      </c>
      <c r="H84" s="867">
        <v>1300</v>
      </c>
      <c r="I84" s="867">
        <v>63</v>
      </c>
      <c r="J84" s="867">
        <v>375</v>
      </c>
      <c r="K84" s="617" t="s">
        <v>1613</v>
      </c>
      <c r="L84" s="618" t="s">
        <v>1493</v>
      </c>
    </row>
    <row r="85" spans="1:12" s="243" customFormat="1" ht="9.9499999999999993" customHeight="1" x14ac:dyDescent="0.2">
      <c r="A85" s="576" t="s">
        <v>1503</v>
      </c>
      <c r="B85" s="867" t="s">
        <v>1504</v>
      </c>
      <c r="C85" s="867" t="s">
        <v>1505</v>
      </c>
      <c r="D85" s="867" t="s">
        <v>1506</v>
      </c>
      <c r="E85" s="619"/>
      <c r="F85" s="620" t="s">
        <v>1493</v>
      </c>
      <c r="G85" s="576" t="s">
        <v>1632</v>
      </c>
      <c r="H85" s="867">
        <v>1750</v>
      </c>
      <c r="I85" s="867">
        <v>18</v>
      </c>
      <c r="J85" s="867">
        <v>170</v>
      </c>
      <c r="K85" s="617" t="s">
        <v>1575</v>
      </c>
      <c r="L85" s="618" t="s">
        <v>1493</v>
      </c>
    </row>
    <row r="86" spans="1:12" s="243" customFormat="1" ht="9.9499999999999993" customHeight="1" x14ac:dyDescent="0.2">
      <c r="A86" s="576" t="s">
        <v>1508</v>
      </c>
      <c r="B86" s="867" t="s">
        <v>1509</v>
      </c>
      <c r="C86" s="867">
        <v>25</v>
      </c>
      <c r="D86" s="867" t="s">
        <v>1506</v>
      </c>
      <c r="E86" s="619"/>
      <c r="F86" s="620" t="s">
        <v>1493</v>
      </c>
      <c r="G86" s="1046" t="s">
        <v>1633</v>
      </c>
      <c r="H86" s="1043"/>
      <c r="I86" s="1043"/>
      <c r="J86" s="1043"/>
      <c r="K86" s="1043"/>
      <c r="L86" s="1094"/>
    </row>
    <row r="87" spans="1:12" s="243" customFormat="1" ht="9.9499999999999993" customHeight="1" x14ac:dyDescent="0.2">
      <c r="A87" s="576" t="s">
        <v>1511</v>
      </c>
      <c r="B87" s="867">
        <v>3200</v>
      </c>
      <c r="C87" s="867">
        <v>75</v>
      </c>
      <c r="D87" s="867" t="s">
        <v>1512</v>
      </c>
      <c r="E87" s="619"/>
      <c r="F87" s="620" t="s">
        <v>1493</v>
      </c>
      <c r="G87" s="576" t="s">
        <v>28</v>
      </c>
      <c r="H87" s="867" t="s">
        <v>1428</v>
      </c>
      <c r="I87" s="867" t="s">
        <v>1429</v>
      </c>
      <c r="J87" s="867" t="s">
        <v>1430</v>
      </c>
      <c r="K87" s="867" t="s">
        <v>1431</v>
      </c>
      <c r="L87" s="621" t="s">
        <v>1432</v>
      </c>
    </row>
    <row r="88" spans="1:12" s="243" customFormat="1" ht="9.9499999999999993" customHeight="1" x14ac:dyDescent="0.2">
      <c r="A88" s="576" t="s">
        <v>1513</v>
      </c>
      <c r="B88" s="867" t="s">
        <v>1504</v>
      </c>
      <c r="C88" s="867">
        <v>65</v>
      </c>
      <c r="D88" s="867" t="s">
        <v>1514</v>
      </c>
      <c r="E88" s="619"/>
      <c r="F88" s="620" t="s">
        <v>1493</v>
      </c>
      <c r="G88" s="622" t="s">
        <v>1634</v>
      </c>
      <c r="H88" s="873">
        <v>8</v>
      </c>
      <c r="I88" s="873">
        <v>18</v>
      </c>
      <c r="J88" s="873">
        <v>1.5</v>
      </c>
      <c r="K88" s="899">
        <v>19483.400000000001</v>
      </c>
      <c r="L88" s="623" t="s">
        <v>10</v>
      </c>
    </row>
    <row r="89" spans="1:12" s="243" customFormat="1" ht="9.9499999999999993" customHeight="1" x14ac:dyDescent="0.2">
      <c r="A89" s="576" t="s">
        <v>1515</v>
      </c>
      <c r="B89" s="867">
        <v>4000</v>
      </c>
      <c r="C89" s="867">
        <v>95</v>
      </c>
      <c r="D89" s="867" t="s">
        <v>1516</v>
      </c>
      <c r="E89" s="619"/>
      <c r="F89" s="620" t="s">
        <v>1493</v>
      </c>
      <c r="G89" s="622" t="s">
        <v>1635</v>
      </c>
      <c r="H89" s="873">
        <v>9</v>
      </c>
      <c r="I89" s="873">
        <v>15</v>
      </c>
      <c r="J89" s="873">
        <v>1.5</v>
      </c>
      <c r="K89" s="899">
        <v>19483.400000000001</v>
      </c>
      <c r="L89" s="623" t="s">
        <v>10</v>
      </c>
    </row>
    <row r="90" spans="1:12" s="243" customFormat="1" ht="9.9499999999999993" customHeight="1" x14ac:dyDescent="0.2">
      <c r="A90" s="576" t="s">
        <v>1517</v>
      </c>
      <c r="B90" s="867" t="s">
        <v>1518</v>
      </c>
      <c r="C90" s="867" t="s">
        <v>1519</v>
      </c>
      <c r="D90" s="867" t="s">
        <v>1520</v>
      </c>
      <c r="E90" s="619"/>
      <c r="F90" s="620" t="s">
        <v>1493</v>
      </c>
      <c r="G90" s="622" t="s">
        <v>1636</v>
      </c>
      <c r="H90" s="873">
        <v>20</v>
      </c>
      <c r="I90" s="873">
        <v>30</v>
      </c>
      <c r="J90" s="873">
        <v>4</v>
      </c>
      <c r="K90" s="899">
        <v>21325.599999999999</v>
      </c>
      <c r="L90" s="623" t="s">
        <v>10</v>
      </c>
    </row>
    <row r="91" spans="1:12" s="243" customFormat="1" ht="9.9499999999999993" customHeight="1" x14ac:dyDescent="0.2">
      <c r="A91" s="576" t="s">
        <v>1522</v>
      </c>
      <c r="B91" s="867">
        <v>6300</v>
      </c>
      <c r="C91" s="867">
        <v>27</v>
      </c>
      <c r="D91" s="867" t="s">
        <v>1523</v>
      </c>
      <c r="E91" s="619"/>
      <c r="F91" s="620" t="s">
        <v>1493</v>
      </c>
      <c r="G91" s="622" t="s">
        <v>1637</v>
      </c>
      <c r="H91" s="873">
        <v>25</v>
      </c>
      <c r="I91" s="873">
        <v>32</v>
      </c>
      <c r="J91" s="873">
        <v>5.5</v>
      </c>
      <c r="K91" s="899">
        <v>21325.599999999999</v>
      </c>
      <c r="L91" s="623" t="s">
        <v>10</v>
      </c>
    </row>
    <row r="92" spans="1:12" s="243" customFormat="1" ht="9.9499999999999993" customHeight="1" x14ac:dyDescent="0.2">
      <c r="A92" s="576" t="s">
        <v>1525</v>
      </c>
      <c r="B92" s="867">
        <v>5000</v>
      </c>
      <c r="C92" s="867">
        <v>32</v>
      </c>
      <c r="D92" s="867" t="s">
        <v>1523</v>
      </c>
      <c r="E92" s="619"/>
      <c r="F92" s="620" t="s">
        <v>1493</v>
      </c>
      <c r="G92" s="622" t="s">
        <v>1638</v>
      </c>
      <c r="H92" s="873">
        <v>20</v>
      </c>
      <c r="I92" s="873">
        <v>25</v>
      </c>
      <c r="J92" s="873">
        <v>3</v>
      </c>
      <c r="K92" s="899">
        <v>21325.599999999999</v>
      </c>
      <c r="L92" s="623" t="s">
        <v>10</v>
      </c>
    </row>
    <row r="93" spans="1:12" s="243" customFormat="1" ht="9.9499999999999993" customHeight="1" x14ac:dyDescent="0.2">
      <c r="A93" s="576" t="s">
        <v>1527</v>
      </c>
      <c r="B93" s="867" t="s">
        <v>1528</v>
      </c>
      <c r="C93" s="867">
        <v>24</v>
      </c>
      <c r="D93" s="867">
        <v>500</v>
      </c>
      <c r="E93" s="619"/>
      <c r="F93" s="620" t="s">
        <v>1493</v>
      </c>
      <c r="G93" s="622" t="s">
        <v>1639</v>
      </c>
      <c r="H93" s="873">
        <v>15</v>
      </c>
      <c r="I93" s="873">
        <v>20</v>
      </c>
      <c r="J93" s="873">
        <v>2.2000000000000002</v>
      </c>
      <c r="K93" s="899">
        <v>21325.599999999999</v>
      </c>
      <c r="L93" s="623" t="s">
        <v>10</v>
      </c>
    </row>
    <row r="94" spans="1:12" s="243" customFormat="1" ht="9.9499999999999993" customHeight="1" x14ac:dyDescent="0.2">
      <c r="A94" s="576" t="s">
        <v>1529</v>
      </c>
      <c r="B94" s="867" t="s">
        <v>1530</v>
      </c>
      <c r="C94" s="867" t="s">
        <v>1531</v>
      </c>
      <c r="D94" s="867" t="s">
        <v>1532</v>
      </c>
      <c r="E94" s="619"/>
      <c r="F94" s="620" t="s">
        <v>1493</v>
      </c>
      <c r="G94" s="622" t="s">
        <v>1640</v>
      </c>
      <c r="H94" s="873">
        <v>45</v>
      </c>
      <c r="I94" s="873">
        <v>32</v>
      </c>
      <c r="J94" s="873">
        <v>7.5</v>
      </c>
      <c r="K94" s="899">
        <v>29597.200000000001</v>
      </c>
      <c r="L94" s="623" t="s">
        <v>10</v>
      </c>
    </row>
    <row r="95" spans="1:12" s="243" customFormat="1" ht="9.9499999999999993" customHeight="1" x14ac:dyDescent="0.2">
      <c r="A95" s="576" t="s">
        <v>1533</v>
      </c>
      <c r="B95" s="867">
        <v>6300</v>
      </c>
      <c r="C95" s="867">
        <v>80</v>
      </c>
      <c r="D95" s="867" t="s">
        <v>1534</v>
      </c>
      <c r="E95" s="619"/>
      <c r="F95" s="620" t="s">
        <v>1493</v>
      </c>
      <c r="G95" s="622" t="s">
        <v>1641</v>
      </c>
      <c r="H95" s="873">
        <v>35</v>
      </c>
      <c r="I95" s="873">
        <v>25</v>
      </c>
      <c r="J95" s="873">
        <v>5.5</v>
      </c>
      <c r="K95" s="899">
        <v>29597.200000000001</v>
      </c>
      <c r="L95" s="623" t="s">
        <v>10</v>
      </c>
    </row>
    <row r="96" spans="1:12" s="243" customFormat="1" ht="9.9499999999999993" customHeight="1" x14ac:dyDescent="0.2">
      <c r="A96" s="576" t="s">
        <v>1535</v>
      </c>
      <c r="B96" s="867" t="s">
        <v>1536</v>
      </c>
      <c r="C96" s="867">
        <v>70</v>
      </c>
      <c r="D96" s="867" t="s">
        <v>1516</v>
      </c>
      <c r="E96" s="619"/>
      <c r="F96" s="620" t="s">
        <v>1493</v>
      </c>
      <c r="G96" s="622" t="s">
        <v>1642</v>
      </c>
      <c r="H96" s="873">
        <v>12.5</v>
      </c>
      <c r="I96" s="873">
        <v>20</v>
      </c>
      <c r="J96" s="873">
        <v>2.2000000000000002</v>
      </c>
      <c r="K96" s="899">
        <v>24949</v>
      </c>
      <c r="L96" s="623" t="s">
        <v>10</v>
      </c>
    </row>
    <row r="97" spans="1:12" s="243" customFormat="1" ht="9.9499999999999993" customHeight="1" x14ac:dyDescent="0.2">
      <c r="A97" s="576" t="s">
        <v>1538</v>
      </c>
      <c r="B97" s="867" t="s">
        <v>1539</v>
      </c>
      <c r="C97" s="867" t="s">
        <v>1540</v>
      </c>
      <c r="D97" s="867" t="s">
        <v>1520</v>
      </c>
      <c r="E97" s="619"/>
      <c r="F97" s="620" t="s">
        <v>1493</v>
      </c>
      <c r="G97" s="622" t="s">
        <v>1643</v>
      </c>
      <c r="H97" s="873">
        <v>12.5</v>
      </c>
      <c r="I97" s="873">
        <v>18</v>
      </c>
      <c r="J97" s="873">
        <v>2.2000000000000002</v>
      </c>
      <c r="K97" s="899">
        <v>24949</v>
      </c>
      <c r="L97" s="623" t="s">
        <v>10</v>
      </c>
    </row>
    <row r="98" spans="1:12" s="243" customFormat="1" ht="9.9499999999999993" customHeight="1" x14ac:dyDescent="0.2">
      <c r="A98" s="576" t="s">
        <v>1542</v>
      </c>
      <c r="B98" s="867">
        <v>12500</v>
      </c>
      <c r="C98" s="867">
        <v>24</v>
      </c>
      <c r="D98" s="867">
        <v>1250</v>
      </c>
      <c r="E98" s="619"/>
      <c r="F98" s="620" t="s">
        <v>1493</v>
      </c>
      <c r="G98" s="622" t="s">
        <v>1644</v>
      </c>
      <c r="H98" s="873">
        <v>12.5</v>
      </c>
      <c r="I98" s="873">
        <v>22</v>
      </c>
      <c r="J98" s="873">
        <v>3</v>
      </c>
      <c r="K98" s="899">
        <v>24949</v>
      </c>
      <c r="L98" s="623" t="s">
        <v>10</v>
      </c>
    </row>
    <row r="99" spans="1:12" s="243" customFormat="1" ht="9.9499999999999993" customHeight="1" x14ac:dyDescent="0.2">
      <c r="A99" s="576" t="s">
        <v>1544</v>
      </c>
      <c r="B99" s="867">
        <v>11500</v>
      </c>
      <c r="C99" s="867">
        <v>17.5</v>
      </c>
      <c r="D99" s="867">
        <v>1000</v>
      </c>
      <c r="E99" s="619"/>
      <c r="F99" s="620" t="s">
        <v>1493</v>
      </c>
      <c r="G99" s="622" t="s">
        <v>1645</v>
      </c>
      <c r="H99" s="873">
        <v>12.5</v>
      </c>
      <c r="I99" s="873">
        <v>20</v>
      </c>
      <c r="J99" s="873">
        <v>2.2000000000000002</v>
      </c>
      <c r="K99" s="879"/>
      <c r="L99" s="623" t="s">
        <v>10</v>
      </c>
    </row>
    <row r="100" spans="1:12" s="243" customFormat="1" ht="9.9499999999999993" customHeight="1" x14ac:dyDescent="0.2">
      <c r="A100" s="576" t="s">
        <v>1545</v>
      </c>
      <c r="B100" s="867" t="s">
        <v>1512</v>
      </c>
      <c r="C100" s="867" t="s">
        <v>1546</v>
      </c>
      <c r="D100" s="867" t="s">
        <v>1523</v>
      </c>
      <c r="E100" s="619"/>
      <c r="F100" s="620" t="s">
        <v>1493</v>
      </c>
      <c r="G100" s="622" t="s">
        <v>1646</v>
      </c>
      <c r="H100" s="873">
        <v>12.5</v>
      </c>
      <c r="I100" s="873">
        <v>20</v>
      </c>
      <c r="J100" s="873">
        <v>2.2000000000000002</v>
      </c>
      <c r="K100" s="879"/>
      <c r="L100" s="623" t="s">
        <v>10</v>
      </c>
    </row>
    <row r="101" spans="1:12" s="243" customFormat="1" ht="9.9499999999999993" customHeight="1" x14ac:dyDescent="0.2">
      <c r="A101" s="576" t="s">
        <v>1547</v>
      </c>
      <c r="B101" s="867" t="s">
        <v>1548</v>
      </c>
      <c r="C101" s="867">
        <v>157</v>
      </c>
      <c r="D101" s="867">
        <v>500</v>
      </c>
      <c r="E101" s="619"/>
      <c r="F101" s="620" t="s">
        <v>1493</v>
      </c>
      <c r="G101" s="622" t="s">
        <v>1647</v>
      </c>
      <c r="H101" s="873">
        <v>25</v>
      </c>
      <c r="I101" s="873">
        <v>20</v>
      </c>
      <c r="J101" s="873">
        <v>4</v>
      </c>
      <c r="K101" s="879"/>
      <c r="L101" s="623" t="s">
        <v>10</v>
      </c>
    </row>
    <row r="102" spans="1:12" s="243" customFormat="1" ht="9.9499999999999993" customHeight="1" x14ac:dyDescent="0.2">
      <c r="A102" s="576" t="s">
        <v>1549</v>
      </c>
      <c r="B102" s="867">
        <v>3000</v>
      </c>
      <c r="C102" s="867">
        <v>197</v>
      </c>
      <c r="D102" s="867">
        <v>2500</v>
      </c>
      <c r="E102" s="619"/>
      <c r="F102" s="620" t="s">
        <v>1493</v>
      </c>
      <c r="G102" s="622" t="s">
        <v>1649</v>
      </c>
      <c r="H102" s="873">
        <v>25</v>
      </c>
      <c r="I102" s="873">
        <v>20</v>
      </c>
      <c r="J102" s="873">
        <v>4</v>
      </c>
      <c r="K102" s="879"/>
      <c r="L102" s="623" t="s">
        <v>10</v>
      </c>
    </row>
    <row r="103" spans="1:12" s="243" customFormat="1" ht="9.9499999999999993" customHeight="1" x14ac:dyDescent="0.2">
      <c r="A103" s="1046" t="s">
        <v>1551</v>
      </c>
      <c r="B103" s="1043"/>
      <c r="C103" s="1043"/>
      <c r="D103" s="1043"/>
      <c r="E103" s="1043"/>
      <c r="F103" s="1138"/>
      <c r="G103" s="622" t="s">
        <v>1651</v>
      </c>
      <c r="H103" s="873">
        <v>25</v>
      </c>
      <c r="I103" s="873">
        <v>32</v>
      </c>
      <c r="J103" s="873">
        <v>5.5</v>
      </c>
      <c r="K103" s="899">
        <v>29439</v>
      </c>
      <c r="L103" s="624" t="s">
        <v>10</v>
      </c>
    </row>
    <row r="104" spans="1:12" s="243" customFormat="1" ht="9.9499999999999993" customHeight="1" x14ac:dyDescent="0.2">
      <c r="A104" s="1139" t="s">
        <v>1553</v>
      </c>
      <c r="B104" s="1040" t="s">
        <v>8</v>
      </c>
      <c r="C104" s="1040" t="s">
        <v>9</v>
      </c>
      <c r="D104" s="1140" t="s">
        <v>1554</v>
      </c>
      <c r="E104" s="1141" t="s">
        <v>1555</v>
      </c>
      <c r="F104" s="1142" t="s">
        <v>1556</v>
      </c>
      <c r="G104" s="622" t="s">
        <v>1653</v>
      </c>
      <c r="H104" s="873">
        <v>20</v>
      </c>
      <c r="I104" s="873">
        <v>31</v>
      </c>
      <c r="J104" s="873">
        <v>4</v>
      </c>
      <c r="K104" s="899">
        <v>29439</v>
      </c>
      <c r="L104" s="624" t="s">
        <v>10</v>
      </c>
    </row>
    <row r="105" spans="1:12" s="243" customFormat="1" ht="9.9499999999999993" customHeight="1" x14ac:dyDescent="0.2">
      <c r="A105" s="1139"/>
      <c r="B105" s="1040"/>
      <c r="C105" s="1040"/>
      <c r="D105" s="1140"/>
      <c r="E105" s="1141"/>
      <c r="F105" s="1142"/>
      <c r="G105" s="625" t="s">
        <v>1654</v>
      </c>
      <c r="H105" s="880">
        <v>20</v>
      </c>
      <c r="I105" s="880">
        <v>25</v>
      </c>
      <c r="J105" s="880">
        <v>4</v>
      </c>
      <c r="K105" s="899">
        <v>29439</v>
      </c>
      <c r="L105" s="624" t="s">
        <v>10</v>
      </c>
    </row>
    <row r="106" spans="1:12" s="243" customFormat="1" ht="9.9499999999999993" customHeight="1" x14ac:dyDescent="0.2">
      <c r="A106" s="626" t="s">
        <v>1558</v>
      </c>
      <c r="B106" s="627">
        <v>12.5</v>
      </c>
      <c r="C106" s="627">
        <v>21</v>
      </c>
      <c r="D106" s="888">
        <v>8</v>
      </c>
      <c r="E106" s="888" t="s">
        <v>1559</v>
      </c>
      <c r="F106" s="628" t="s">
        <v>1493</v>
      </c>
      <c r="G106" s="622" t="s">
        <v>1655</v>
      </c>
      <c r="H106" s="873">
        <v>25</v>
      </c>
      <c r="I106" s="873">
        <v>32</v>
      </c>
      <c r="J106" s="873">
        <v>5.5</v>
      </c>
      <c r="K106" s="881"/>
      <c r="L106" s="624" t="s">
        <v>10</v>
      </c>
    </row>
    <row r="107" spans="1:12" s="243" customFormat="1" ht="9.9499999999999993" customHeight="1" x14ac:dyDescent="0.2">
      <c r="A107" s="607" t="s">
        <v>1560</v>
      </c>
      <c r="B107" s="608">
        <v>12.5</v>
      </c>
      <c r="C107" s="608">
        <v>19</v>
      </c>
      <c r="D107" s="609">
        <v>8</v>
      </c>
      <c r="E107" s="610" t="s">
        <v>1559</v>
      </c>
      <c r="F107" s="628" t="s">
        <v>1493</v>
      </c>
      <c r="G107" s="622" t="s">
        <v>1656</v>
      </c>
      <c r="H107" s="873">
        <v>25</v>
      </c>
      <c r="I107" s="873">
        <v>32</v>
      </c>
      <c r="J107" s="873">
        <v>5.5</v>
      </c>
      <c r="K107" s="879"/>
      <c r="L107" s="624" t="s">
        <v>10</v>
      </c>
    </row>
    <row r="108" spans="1:12" s="243" customFormat="1" ht="9.9499999999999993" customHeight="1" x14ac:dyDescent="0.2">
      <c r="A108" s="607" t="s">
        <v>1561</v>
      </c>
      <c r="B108" s="608">
        <v>10</v>
      </c>
      <c r="C108" s="608">
        <v>16</v>
      </c>
      <c r="D108" s="609">
        <v>8</v>
      </c>
      <c r="E108" s="610" t="s">
        <v>1559</v>
      </c>
      <c r="F108" s="628" t="s">
        <v>1493</v>
      </c>
      <c r="G108" s="622" t="s">
        <v>1658</v>
      </c>
      <c r="H108" s="873">
        <v>50</v>
      </c>
      <c r="I108" s="873">
        <v>57.5</v>
      </c>
      <c r="J108" s="873">
        <v>18.5</v>
      </c>
      <c r="K108" s="899">
        <v>36429.199999999997</v>
      </c>
      <c r="L108" s="624" t="s">
        <v>10</v>
      </c>
    </row>
    <row r="109" spans="1:12" s="243" customFormat="1" ht="9.9499999999999993" customHeight="1" x14ac:dyDescent="0.2">
      <c r="A109" s="607" t="s">
        <v>1562</v>
      </c>
      <c r="B109" s="608">
        <v>12.5</v>
      </c>
      <c r="C109" s="608">
        <v>23</v>
      </c>
      <c r="D109" s="609">
        <v>8</v>
      </c>
      <c r="E109" s="610" t="s">
        <v>1559</v>
      </c>
      <c r="F109" s="628" t="s">
        <v>1493</v>
      </c>
      <c r="G109" s="622" t="s">
        <v>1660</v>
      </c>
      <c r="H109" s="873">
        <v>50</v>
      </c>
      <c r="I109" s="873">
        <v>50</v>
      </c>
      <c r="J109" s="873">
        <v>15</v>
      </c>
      <c r="K109" s="899">
        <v>36429.199999999997</v>
      </c>
      <c r="L109" s="624" t="s">
        <v>10</v>
      </c>
    </row>
    <row r="110" spans="1:12" s="243" customFormat="1" ht="9.9499999999999993" customHeight="1" x14ac:dyDescent="0.2">
      <c r="A110" s="607" t="s">
        <v>1563</v>
      </c>
      <c r="B110" s="608">
        <v>25</v>
      </c>
      <c r="C110" s="608">
        <v>32</v>
      </c>
      <c r="D110" s="609">
        <v>8</v>
      </c>
      <c r="E110" s="610" t="s">
        <v>1559</v>
      </c>
      <c r="F110" s="628" t="s">
        <v>1493</v>
      </c>
      <c r="G110" s="622" t="s">
        <v>1662</v>
      </c>
      <c r="H110" s="873">
        <v>45</v>
      </c>
      <c r="I110" s="873">
        <v>45</v>
      </c>
      <c r="J110" s="873">
        <v>11</v>
      </c>
      <c r="K110" s="899">
        <v>36429.199999999997</v>
      </c>
      <c r="L110" s="624" t="s">
        <v>10</v>
      </c>
    </row>
    <row r="111" spans="1:12" s="243" customFormat="1" ht="9.9499999999999993" customHeight="1" x14ac:dyDescent="0.2">
      <c r="A111" s="607" t="s">
        <v>1564</v>
      </c>
      <c r="B111" s="608">
        <v>20</v>
      </c>
      <c r="C111" s="608">
        <v>31</v>
      </c>
      <c r="D111" s="609">
        <v>8</v>
      </c>
      <c r="E111" s="610" t="s">
        <v>1559</v>
      </c>
      <c r="F111" s="628" t="s">
        <v>1493</v>
      </c>
      <c r="G111" s="622" t="s">
        <v>1664</v>
      </c>
      <c r="H111" s="873">
        <v>45</v>
      </c>
      <c r="I111" s="873">
        <v>34</v>
      </c>
      <c r="J111" s="873">
        <v>7.5</v>
      </c>
      <c r="K111" s="899">
        <v>36429.199999999997</v>
      </c>
      <c r="L111" s="624" t="s">
        <v>10</v>
      </c>
    </row>
    <row r="112" spans="1:12" s="243" customFormat="1" ht="9.9499999999999993" customHeight="1" x14ac:dyDescent="0.2">
      <c r="A112" s="607" t="s">
        <v>1565</v>
      </c>
      <c r="B112" s="608">
        <v>20</v>
      </c>
      <c r="C112" s="608">
        <v>25</v>
      </c>
      <c r="D112" s="609">
        <v>8</v>
      </c>
      <c r="E112" s="610" t="s">
        <v>1559</v>
      </c>
      <c r="F112" s="628" t="s">
        <v>1493</v>
      </c>
      <c r="G112" s="629" t="s">
        <v>1666</v>
      </c>
      <c r="H112" s="873">
        <v>50</v>
      </c>
      <c r="I112" s="873">
        <v>57</v>
      </c>
      <c r="J112" s="878">
        <v>18.5</v>
      </c>
      <c r="K112" s="879"/>
      <c r="L112" s="624" t="s">
        <v>10</v>
      </c>
    </row>
    <row r="113" spans="1:12" s="243" customFormat="1" ht="9.9499999999999993" customHeight="1" x14ac:dyDescent="0.2">
      <c r="A113" s="607" t="s">
        <v>1566</v>
      </c>
      <c r="B113" s="608">
        <v>45</v>
      </c>
      <c r="C113" s="608">
        <v>30</v>
      </c>
      <c r="D113" s="609">
        <v>8</v>
      </c>
      <c r="E113" s="610" t="s">
        <v>1559</v>
      </c>
      <c r="F113" s="628" t="s">
        <v>1493</v>
      </c>
      <c r="G113" s="629" t="s">
        <v>1668</v>
      </c>
      <c r="H113" s="873">
        <v>50</v>
      </c>
      <c r="I113" s="873">
        <v>57</v>
      </c>
      <c r="J113" s="878">
        <v>18.5</v>
      </c>
      <c r="K113" s="879"/>
      <c r="L113" s="624" t="s">
        <v>10</v>
      </c>
    </row>
    <row r="114" spans="1:12" s="243" customFormat="1" ht="9.9499999999999993" customHeight="1" x14ac:dyDescent="0.2">
      <c r="A114" s="607" t="s">
        <v>1567</v>
      </c>
      <c r="B114" s="608">
        <v>200</v>
      </c>
      <c r="C114" s="608">
        <v>90</v>
      </c>
      <c r="D114" s="609">
        <v>120</v>
      </c>
      <c r="E114" s="610" t="s">
        <v>1568</v>
      </c>
      <c r="F114" s="628" t="s">
        <v>1493</v>
      </c>
      <c r="G114" s="622" t="s">
        <v>1670</v>
      </c>
      <c r="H114" s="873">
        <v>50</v>
      </c>
      <c r="I114" s="873">
        <v>32</v>
      </c>
      <c r="J114" s="873">
        <v>7.5</v>
      </c>
      <c r="K114" s="899">
        <v>32940</v>
      </c>
      <c r="L114" s="624" t="s">
        <v>10</v>
      </c>
    </row>
    <row r="115" spans="1:12" s="243" customFormat="1" ht="9.9499999999999993" customHeight="1" x14ac:dyDescent="0.2">
      <c r="A115" s="630" t="s">
        <v>1570</v>
      </c>
      <c r="B115" s="608">
        <v>180</v>
      </c>
      <c r="C115" s="608">
        <v>74</v>
      </c>
      <c r="D115" s="609">
        <v>120</v>
      </c>
      <c r="E115" s="610" t="s">
        <v>1568</v>
      </c>
      <c r="F115" s="628" t="s">
        <v>1493</v>
      </c>
      <c r="G115" s="622" t="s">
        <v>1672</v>
      </c>
      <c r="H115" s="873">
        <v>50</v>
      </c>
      <c r="I115" s="873">
        <v>32</v>
      </c>
      <c r="J115" s="873">
        <v>7.5</v>
      </c>
      <c r="K115" s="879"/>
      <c r="L115" s="624" t="s">
        <v>10</v>
      </c>
    </row>
    <row r="116" spans="1:12" s="243" customFormat="1" ht="9.9499999999999993" customHeight="1" x14ac:dyDescent="0.2">
      <c r="A116" s="630" t="s">
        <v>1572</v>
      </c>
      <c r="B116" s="608">
        <v>200</v>
      </c>
      <c r="C116" s="608">
        <v>60</v>
      </c>
      <c r="D116" s="609">
        <v>77</v>
      </c>
      <c r="E116" s="610" t="s">
        <v>1573</v>
      </c>
      <c r="F116" s="628" t="s">
        <v>1493</v>
      </c>
      <c r="G116" s="622" t="s">
        <v>1674</v>
      </c>
      <c r="H116" s="873">
        <v>50</v>
      </c>
      <c r="I116" s="873">
        <v>32</v>
      </c>
      <c r="J116" s="873">
        <v>7.5</v>
      </c>
      <c r="K116" s="879"/>
      <c r="L116" s="624" t="s">
        <v>10</v>
      </c>
    </row>
    <row r="117" spans="1:12" s="243" customFormat="1" ht="9.9499999999999993" customHeight="1" x14ac:dyDescent="0.2">
      <c r="A117" s="630" t="s">
        <v>1572</v>
      </c>
      <c r="B117" s="608">
        <v>250</v>
      </c>
      <c r="C117" s="608">
        <v>125</v>
      </c>
      <c r="D117" s="609">
        <v>170</v>
      </c>
      <c r="E117" s="610" t="s">
        <v>1575</v>
      </c>
      <c r="F117" s="628" t="s">
        <v>1493</v>
      </c>
      <c r="G117" s="622" t="s">
        <v>1676</v>
      </c>
      <c r="H117" s="873">
        <v>100</v>
      </c>
      <c r="I117" s="873">
        <v>50</v>
      </c>
      <c r="J117" s="873">
        <v>30</v>
      </c>
      <c r="K117" s="899">
        <v>46714</v>
      </c>
      <c r="L117" s="624" t="s">
        <v>10</v>
      </c>
    </row>
    <row r="118" spans="1:12" s="243" customFormat="1" ht="9.9499999999999993" customHeight="1" x14ac:dyDescent="0.2">
      <c r="A118" s="631"/>
      <c r="B118" s="632"/>
      <c r="C118" s="632"/>
      <c r="D118" s="633"/>
      <c r="E118" s="634"/>
      <c r="F118" s="635"/>
      <c r="G118" s="625" t="s">
        <v>1678</v>
      </c>
      <c r="H118" s="880">
        <v>100</v>
      </c>
      <c r="I118" s="880">
        <v>55</v>
      </c>
      <c r="J118" s="880">
        <v>30</v>
      </c>
      <c r="K118" s="899">
        <v>46714</v>
      </c>
      <c r="L118" s="624" t="s">
        <v>10</v>
      </c>
    </row>
    <row r="119" spans="1:12" s="243" customFormat="1" ht="9.9499999999999993" customHeight="1" x14ac:dyDescent="0.2">
      <c r="A119" s="250" t="s">
        <v>0</v>
      </c>
      <c r="B119" s="636" t="s">
        <v>6</v>
      </c>
      <c r="C119" s="867"/>
      <c r="D119" s="867"/>
      <c r="E119" s="867" t="s">
        <v>1480</v>
      </c>
      <c r="F119" s="866"/>
      <c r="G119" s="637" t="s">
        <v>28</v>
      </c>
      <c r="H119" s="637" t="s">
        <v>1428</v>
      </c>
      <c r="I119" s="637" t="s">
        <v>1429</v>
      </c>
      <c r="J119" s="637" t="s">
        <v>1430</v>
      </c>
      <c r="K119" s="637" t="s">
        <v>1431</v>
      </c>
      <c r="L119" s="637" t="s">
        <v>1432</v>
      </c>
    </row>
    <row r="120" spans="1:12" s="243" customFormat="1" ht="9.9499999999999993" customHeight="1" x14ac:dyDescent="0.2">
      <c r="A120" s="638" t="s">
        <v>1680</v>
      </c>
      <c r="B120" s="873">
        <v>90</v>
      </c>
      <c r="C120" s="873">
        <v>45</v>
      </c>
      <c r="D120" s="873">
        <v>18.5</v>
      </c>
      <c r="E120" s="899">
        <v>46714</v>
      </c>
      <c r="F120" s="639" t="s">
        <v>10</v>
      </c>
      <c r="G120" s="640" t="s">
        <v>1677</v>
      </c>
      <c r="H120" s="637">
        <v>145</v>
      </c>
      <c r="I120" s="637">
        <v>8.3000000000000007</v>
      </c>
      <c r="J120" s="637">
        <v>11</v>
      </c>
      <c r="K120" s="899">
        <v>265240.2</v>
      </c>
      <c r="L120" s="637" t="s">
        <v>10</v>
      </c>
    </row>
    <row r="121" spans="1:12" s="243" customFormat="1" ht="9.9499999999999993" customHeight="1" x14ac:dyDescent="0.2">
      <c r="A121" s="638" t="s">
        <v>1579</v>
      </c>
      <c r="B121" s="873">
        <v>90</v>
      </c>
      <c r="C121" s="873">
        <v>40</v>
      </c>
      <c r="D121" s="873">
        <v>18.5</v>
      </c>
      <c r="E121" s="899">
        <v>46714</v>
      </c>
      <c r="F121" s="639" t="s">
        <v>10</v>
      </c>
      <c r="G121" s="640" t="s">
        <v>1679</v>
      </c>
      <c r="H121" s="637">
        <v>135</v>
      </c>
      <c r="I121" s="637">
        <v>7.2</v>
      </c>
      <c r="J121" s="637">
        <v>7.5</v>
      </c>
      <c r="K121" s="899">
        <v>265240.2</v>
      </c>
      <c r="L121" s="637" t="s">
        <v>10</v>
      </c>
    </row>
    <row r="122" spans="1:12" s="243" customFormat="1" ht="9.9499999999999993" customHeight="1" x14ac:dyDescent="0.2">
      <c r="A122" s="638" t="s">
        <v>1580</v>
      </c>
      <c r="B122" s="873">
        <v>100</v>
      </c>
      <c r="C122" s="873">
        <v>90</v>
      </c>
      <c r="D122" s="873">
        <v>55</v>
      </c>
      <c r="E122" s="899">
        <v>52863</v>
      </c>
      <c r="F122" s="639" t="s">
        <v>10</v>
      </c>
      <c r="G122" s="640" t="s">
        <v>1681</v>
      </c>
      <c r="H122" s="637">
        <v>160</v>
      </c>
      <c r="I122" s="637">
        <v>45</v>
      </c>
      <c r="J122" s="637">
        <v>37</v>
      </c>
      <c r="K122" s="899">
        <v>255407</v>
      </c>
      <c r="L122" s="637" t="s">
        <v>10</v>
      </c>
    </row>
    <row r="123" spans="1:12" s="243" customFormat="1" ht="9.9499999999999993" customHeight="1" x14ac:dyDescent="0.2">
      <c r="A123" s="641" t="s">
        <v>1583</v>
      </c>
      <c r="B123" s="642">
        <v>100</v>
      </c>
      <c r="C123" s="642">
        <v>80</v>
      </c>
      <c r="D123" s="642">
        <v>45</v>
      </c>
      <c r="E123" s="899">
        <v>52863</v>
      </c>
      <c r="F123" s="639" t="s">
        <v>10</v>
      </c>
      <c r="G123" s="643" t="s">
        <v>1682</v>
      </c>
      <c r="H123" s="644">
        <v>144</v>
      </c>
      <c r="I123" s="644">
        <v>36</v>
      </c>
      <c r="J123" s="644">
        <v>30</v>
      </c>
      <c r="K123" s="899">
        <v>255407</v>
      </c>
      <c r="L123" s="637" t="s">
        <v>10</v>
      </c>
    </row>
    <row r="124" spans="1:12" s="243" customFormat="1" ht="9.9499999999999993" customHeight="1" x14ac:dyDescent="0.2">
      <c r="A124" s="622" t="s">
        <v>1584</v>
      </c>
      <c r="B124" s="873">
        <v>90</v>
      </c>
      <c r="C124" s="873">
        <v>67</v>
      </c>
      <c r="D124" s="873">
        <v>37</v>
      </c>
      <c r="E124" s="899">
        <v>52863</v>
      </c>
      <c r="F124" s="639" t="s">
        <v>10</v>
      </c>
      <c r="G124" s="643" t="s">
        <v>1686</v>
      </c>
      <c r="H124" s="637">
        <v>128</v>
      </c>
      <c r="I124" s="637">
        <v>30</v>
      </c>
      <c r="J124" s="637">
        <v>22</v>
      </c>
      <c r="K124" s="899">
        <v>255407</v>
      </c>
      <c r="L124" s="637" t="s">
        <v>10</v>
      </c>
    </row>
    <row r="125" spans="1:12" s="243" customFormat="1" ht="9.9499999999999993" customHeight="1" x14ac:dyDescent="0.2">
      <c r="A125" s="622" t="s">
        <v>1586</v>
      </c>
      <c r="B125" s="873">
        <v>80</v>
      </c>
      <c r="C125" s="873">
        <v>60</v>
      </c>
      <c r="D125" s="873">
        <v>30</v>
      </c>
      <c r="E125" s="899">
        <v>52863</v>
      </c>
      <c r="F125" s="639" t="s">
        <v>10</v>
      </c>
      <c r="G125" s="643" t="s">
        <v>1690</v>
      </c>
      <c r="H125" s="637">
        <v>250</v>
      </c>
      <c r="I125" s="645">
        <v>22.5</v>
      </c>
      <c r="J125" s="637">
        <v>37</v>
      </c>
      <c r="K125" s="899">
        <v>250173.2</v>
      </c>
      <c r="L125" s="637" t="s">
        <v>10</v>
      </c>
    </row>
    <row r="126" spans="1:12" s="243" customFormat="1" ht="9.9499999999999993" customHeight="1" x14ac:dyDescent="0.2">
      <c r="A126" s="576" t="s">
        <v>1588</v>
      </c>
      <c r="B126" s="867">
        <v>100</v>
      </c>
      <c r="C126" s="867">
        <v>34</v>
      </c>
      <c r="D126" s="867">
        <v>15</v>
      </c>
      <c r="E126" s="899">
        <v>46567</v>
      </c>
      <c r="F126" s="639" t="s">
        <v>10</v>
      </c>
      <c r="G126" s="643" t="s">
        <v>1692</v>
      </c>
      <c r="H126" s="637">
        <v>225</v>
      </c>
      <c r="I126" s="645">
        <v>18.5</v>
      </c>
      <c r="J126" s="637">
        <v>30</v>
      </c>
      <c r="K126" s="899">
        <v>250173.2</v>
      </c>
      <c r="L126" s="637" t="s">
        <v>10</v>
      </c>
    </row>
    <row r="127" spans="1:12" s="243" customFormat="1" ht="9.9499999999999993" customHeight="1" x14ac:dyDescent="0.2">
      <c r="A127" s="576" t="s">
        <v>1589</v>
      </c>
      <c r="B127" s="867">
        <v>200</v>
      </c>
      <c r="C127" s="867">
        <v>32</v>
      </c>
      <c r="D127" s="867">
        <v>30</v>
      </c>
      <c r="E127" s="899">
        <v>112044.8</v>
      </c>
      <c r="F127" s="639" t="s">
        <v>10</v>
      </c>
      <c r="G127" s="643" t="s">
        <v>1695</v>
      </c>
      <c r="H127" s="637">
        <v>205</v>
      </c>
      <c r="I127" s="637">
        <v>16</v>
      </c>
      <c r="J127" s="637">
        <v>22</v>
      </c>
      <c r="K127" s="899">
        <v>250173.2</v>
      </c>
      <c r="L127" s="637" t="s">
        <v>10</v>
      </c>
    </row>
    <row r="128" spans="1:12" s="243" customFormat="1" ht="9.9499999999999993" customHeight="1" x14ac:dyDescent="0.2">
      <c r="A128" s="576" t="s">
        <v>1590</v>
      </c>
      <c r="B128" s="867">
        <v>200</v>
      </c>
      <c r="C128" s="867">
        <v>25</v>
      </c>
      <c r="D128" s="867">
        <v>30</v>
      </c>
      <c r="E128" s="899">
        <v>112044.8</v>
      </c>
      <c r="F128" s="639" t="s">
        <v>10</v>
      </c>
      <c r="G128" s="643" t="s">
        <v>1696</v>
      </c>
      <c r="H128" s="637">
        <v>450</v>
      </c>
      <c r="I128" s="637">
        <v>22.5</v>
      </c>
      <c r="J128" s="637">
        <v>75</v>
      </c>
      <c r="K128" s="899">
        <v>503555</v>
      </c>
      <c r="L128" s="637" t="s">
        <v>10</v>
      </c>
    </row>
    <row r="129" spans="1:12" s="243" customFormat="1" ht="9.9499999999999993" customHeight="1" x14ac:dyDescent="0.2">
      <c r="A129" s="576" t="s">
        <v>1591</v>
      </c>
      <c r="B129" s="867">
        <v>170</v>
      </c>
      <c r="C129" s="867">
        <v>22</v>
      </c>
      <c r="D129" s="867">
        <v>18.5</v>
      </c>
      <c r="E129" s="899">
        <v>112044.8</v>
      </c>
      <c r="F129" s="639" t="s">
        <v>10</v>
      </c>
      <c r="G129" s="643" t="s">
        <v>1700</v>
      </c>
      <c r="H129" s="637">
        <v>400</v>
      </c>
      <c r="I129" s="637">
        <v>18.5</v>
      </c>
      <c r="J129" s="637">
        <v>55</v>
      </c>
      <c r="K129" s="899">
        <v>503555</v>
      </c>
      <c r="L129" s="637" t="s">
        <v>10</v>
      </c>
    </row>
    <row r="130" spans="1:12" s="243" customFormat="1" ht="9.9499999999999993" customHeight="1" x14ac:dyDescent="0.2">
      <c r="A130" s="576" t="s">
        <v>1592</v>
      </c>
      <c r="B130" s="867">
        <v>200</v>
      </c>
      <c r="C130" s="867">
        <v>20</v>
      </c>
      <c r="D130" s="867">
        <v>18.5</v>
      </c>
      <c r="E130" s="879"/>
      <c r="F130" s="639" t="s">
        <v>10</v>
      </c>
      <c r="G130" s="643" t="s">
        <v>1702</v>
      </c>
      <c r="H130" s="637">
        <v>360</v>
      </c>
      <c r="I130" s="637">
        <v>16</v>
      </c>
      <c r="J130" s="637">
        <v>45</v>
      </c>
      <c r="K130" s="899">
        <v>503555</v>
      </c>
      <c r="L130" s="637" t="s">
        <v>10</v>
      </c>
    </row>
    <row r="131" spans="1:12" s="243" customFormat="1" ht="9.9499999999999993" customHeight="1" x14ac:dyDescent="0.2">
      <c r="A131" s="576" t="s">
        <v>1594</v>
      </c>
      <c r="B131" s="867">
        <v>200</v>
      </c>
      <c r="C131" s="867">
        <v>20</v>
      </c>
      <c r="D131" s="867">
        <v>18.5</v>
      </c>
      <c r="E131" s="879"/>
      <c r="F131" s="639" t="s">
        <v>10</v>
      </c>
      <c r="G131" s="643" t="s">
        <v>1706</v>
      </c>
      <c r="H131" s="637">
        <v>800</v>
      </c>
      <c r="I131" s="637">
        <v>32</v>
      </c>
      <c r="J131" s="644">
        <v>160</v>
      </c>
      <c r="K131" s="899">
        <v>934483.4</v>
      </c>
      <c r="L131" s="637" t="s">
        <v>10</v>
      </c>
    </row>
    <row r="132" spans="1:12" s="243" customFormat="1" ht="9.9499999999999993" customHeight="1" x14ac:dyDescent="0.2">
      <c r="A132" s="576" t="s">
        <v>1596</v>
      </c>
      <c r="B132" s="867">
        <v>160</v>
      </c>
      <c r="C132" s="867">
        <v>30</v>
      </c>
      <c r="D132" s="867">
        <v>30</v>
      </c>
      <c r="E132" s="899">
        <v>112935.4</v>
      </c>
      <c r="F132" s="639" t="s">
        <v>10</v>
      </c>
      <c r="G132" s="643" t="s">
        <v>1708</v>
      </c>
      <c r="H132" s="637">
        <v>720</v>
      </c>
      <c r="I132" s="637">
        <v>26.5</v>
      </c>
      <c r="J132" s="644">
        <v>132</v>
      </c>
      <c r="K132" s="899">
        <v>934483.4</v>
      </c>
      <c r="L132" s="637" t="s">
        <v>10</v>
      </c>
    </row>
    <row r="133" spans="1:12" s="243" customFormat="1" ht="9.9499999999999993" customHeight="1" x14ac:dyDescent="0.2">
      <c r="A133" s="576" t="s">
        <v>1598</v>
      </c>
      <c r="B133" s="867">
        <v>290</v>
      </c>
      <c r="C133" s="867">
        <v>30</v>
      </c>
      <c r="D133" s="867">
        <v>37</v>
      </c>
      <c r="E133" s="899">
        <v>155708.6</v>
      </c>
      <c r="F133" s="639" t="s">
        <v>10</v>
      </c>
      <c r="G133" s="643" t="s">
        <v>1712</v>
      </c>
      <c r="H133" s="637">
        <v>580</v>
      </c>
      <c r="I133" s="637">
        <v>22.5</v>
      </c>
      <c r="J133" s="644">
        <v>110</v>
      </c>
      <c r="K133" s="899">
        <v>934483.4</v>
      </c>
      <c r="L133" s="637" t="s">
        <v>10</v>
      </c>
    </row>
    <row r="134" spans="1:12" s="243" customFormat="1" ht="9.9499999999999993" customHeight="1" x14ac:dyDescent="0.2">
      <c r="A134" s="576" t="s">
        <v>1600</v>
      </c>
      <c r="B134" s="867">
        <v>50</v>
      </c>
      <c r="C134" s="867">
        <v>35</v>
      </c>
      <c r="D134" s="867">
        <v>11</v>
      </c>
      <c r="E134" s="899">
        <v>65331</v>
      </c>
      <c r="F134" s="639" t="s">
        <v>10</v>
      </c>
      <c r="G134" s="646" t="s">
        <v>1714</v>
      </c>
      <c r="H134" s="637">
        <v>50</v>
      </c>
      <c r="I134" s="637">
        <v>50</v>
      </c>
      <c r="J134" s="644">
        <v>15</v>
      </c>
      <c r="K134" s="899">
        <v>56656.800000000003</v>
      </c>
      <c r="L134" s="637" t="s">
        <v>10</v>
      </c>
    </row>
    <row r="135" spans="1:12" s="243" customFormat="1" ht="9.9499999999999993" customHeight="1" x14ac:dyDescent="0.2">
      <c r="A135" s="576" t="s">
        <v>1602</v>
      </c>
      <c r="B135" s="867">
        <v>45</v>
      </c>
      <c r="C135" s="867">
        <v>30</v>
      </c>
      <c r="D135" s="867">
        <v>7.5</v>
      </c>
      <c r="E135" s="899">
        <v>65331</v>
      </c>
      <c r="F135" s="639" t="s">
        <v>10</v>
      </c>
      <c r="G135" s="646" t="s">
        <v>1716</v>
      </c>
      <c r="H135" s="637">
        <v>45</v>
      </c>
      <c r="I135" s="637">
        <v>42</v>
      </c>
      <c r="J135" s="637">
        <v>11</v>
      </c>
      <c r="K135" s="899">
        <v>56656.800000000003</v>
      </c>
      <c r="L135" s="637" t="s">
        <v>10</v>
      </c>
    </row>
    <row r="136" spans="1:12" s="243" customFormat="1" ht="9.9499999999999993" customHeight="1" x14ac:dyDescent="0.2">
      <c r="A136" s="576" t="s">
        <v>1604</v>
      </c>
      <c r="B136" s="867">
        <v>50</v>
      </c>
      <c r="C136" s="867">
        <v>38</v>
      </c>
      <c r="D136" s="867">
        <v>15</v>
      </c>
      <c r="E136" s="899">
        <v>65331</v>
      </c>
      <c r="F136" s="639" t="s">
        <v>10</v>
      </c>
      <c r="G136" s="646" t="s">
        <v>1718</v>
      </c>
      <c r="H136" s="637">
        <v>25</v>
      </c>
      <c r="I136" s="637">
        <v>32</v>
      </c>
      <c r="J136" s="637">
        <v>11</v>
      </c>
      <c r="K136" s="899">
        <v>56656.800000000003</v>
      </c>
      <c r="L136" s="637" t="s">
        <v>10</v>
      </c>
    </row>
    <row r="137" spans="1:12" s="243" customFormat="1" ht="9.9499999999999993" customHeight="1" x14ac:dyDescent="0.2">
      <c r="A137" s="576" t="s">
        <v>1607</v>
      </c>
      <c r="B137" s="867">
        <v>100</v>
      </c>
      <c r="C137" s="867">
        <v>32</v>
      </c>
      <c r="D137" s="867">
        <v>15</v>
      </c>
      <c r="E137" s="899">
        <v>73151.199999999997</v>
      </c>
      <c r="F137" s="639" t="s">
        <v>10</v>
      </c>
      <c r="G137" s="646" t="s">
        <v>1720</v>
      </c>
      <c r="H137" s="637">
        <v>25</v>
      </c>
      <c r="I137" s="637">
        <v>12.5</v>
      </c>
      <c r="J137" s="637">
        <v>4</v>
      </c>
      <c r="K137" s="899">
        <v>56656.800000000003</v>
      </c>
      <c r="L137" s="637" t="s">
        <v>10</v>
      </c>
    </row>
    <row r="138" spans="1:12" s="243" customFormat="1" ht="9.9499999999999993" customHeight="1" x14ac:dyDescent="0.2">
      <c r="A138" s="576" t="s">
        <v>1609</v>
      </c>
      <c r="B138" s="867">
        <v>90</v>
      </c>
      <c r="C138" s="867">
        <v>29</v>
      </c>
      <c r="D138" s="867">
        <v>15</v>
      </c>
      <c r="E138" s="899">
        <v>73151.199999999997</v>
      </c>
      <c r="F138" s="639" t="s">
        <v>10</v>
      </c>
      <c r="G138" s="646" t="s">
        <v>1722</v>
      </c>
      <c r="H138" s="637">
        <v>22</v>
      </c>
      <c r="I138" s="637">
        <v>9</v>
      </c>
      <c r="J138" s="637">
        <v>3</v>
      </c>
      <c r="K138" s="899">
        <v>56656.800000000003</v>
      </c>
      <c r="L138" s="637" t="s">
        <v>10</v>
      </c>
    </row>
    <row r="139" spans="1:12" s="243" customFormat="1" ht="9.9499999999999993" customHeight="1" x14ac:dyDescent="0.2">
      <c r="A139" s="576" t="s">
        <v>1611</v>
      </c>
      <c r="B139" s="867">
        <v>80</v>
      </c>
      <c r="C139" s="867">
        <v>23</v>
      </c>
      <c r="D139" s="867">
        <v>11</v>
      </c>
      <c r="E139" s="899">
        <v>73151.199999999997</v>
      </c>
      <c r="F139" s="639" t="s">
        <v>10</v>
      </c>
      <c r="G139" s="646" t="s">
        <v>1724</v>
      </c>
      <c r="H139" s="637">
        <v>20</v>
      </c>
      <c r="I139" s="637">
        <v>7.8</v>
      </c>
      <c r="J139" s="637">
        <v>3</v>
      </c>
      <c r="K139" s="899">
        <v>56656.800000000003</v>
      </c>
      <c r="L139" s="637" t="s">
        <v>10</v>
      </c>
    </row>
    <row r="140" spans="1:12" s="243" customFormat="1" ht="9.9499999999999993" customHeight="1" x14ac:dyDescent="0.2">
      <c r="A140" s="576" t="s">
        <v>1614</v>
      </c>
      <c r="B140" s="867">
        <v>100</v>
      </c>
      <c r="C140" s="867">
        <v>34</v>
      </c>
      <c r="D140" s="867">
        <v>18.5</v>
      </c>
      <c r="E140" s="899">
        <v>73151.199999999997</v>
      </c>
      <c r="F140" s="639" t="s">
        <v>10</v>
      </c>
      <c r="G140" s="646" t="s">
        <v>1726</v>
      </c>
      <c r="H140" s="637">
        <v>100</v>
      </c>
      <c r="I140" s="637">
        <v>50</v>
      </c>
      <c r="J140" s="637">
        <v>37</v>
      </c>
      <c r="K140" s="899">
        <v>59963</v>
      </c>
      <c r="L140" s="637" t="s">
        <v>10</v>
      </c>
    </row>
    <row r="141" spans="1:12" s="243" customFormat="1" ht="9.9499999999999993" customHeight="1" x14ac:dyDescent="0.2">
      <c r="A141" s="576" t="s">
        <v>1617</v>
      </c>
      <c r="B141" s="867">
        <v>50</v>
      </c>
      <c r="C141" s="867">
        <v>55</v>
      </c>
      <c r="D141" s="867">
        <v>15</v>
      </c>
      <c r="E141" s="611" t="s">
        <v>7</v>
      </c>
      <c r="F141" s="628" t="s">
        <v>1493</v>
      </c>
      <c r="G141" s="646" t="s">
        <v>1728</v>
      </c>
      <c r="H141" s="637">
        <v>100</v>
      </c>
      <c r="I141" s="637">
        <v>32</v>
      </c>
      <c r="J141" s="637">
        <v>22</v>
      </c>
      <c r="K141" s="899">
        <v>59963</v>
      </c>
      <c r="L141" s="637" t="s">
        <v>10</v>
      </c>
    </row>
    <row r="142" spans="1:12" s="243" customFormat="1" ht="9.9499999999999993" customHeight="1" x14ac:dyDescent="0.2">
      <c r="A142" s="576" t="s">
        <v>1619</v>
      </c>
      <c r="B142" s="867">
        <v>100</v>
      </c>
      <c r="C142" s="867">
        <v>33</v>
      </c>
      <c r="D142" s="867">
        <v>15</v>
      </c>
      <c r="E142" s="611" t="s">
        <v>7</v>
      </c>
      <c r="F142" s="628" t="s">
        <v>1493</v>
      </c>
      <c r="G142" s="646" t="s">
        <v>1730</v>
      </c>
      <c r="H142" s="637">
        <v>80</v>
      </c>
      <c r="I142" s="637">
        <v>32</v>
      </c>
      <c r="J142" s="637">
        <v>18.5</v>
      </c>
      <c r="K142" s="899">
        <v>59963</v>
      </c>
      <c r="L142" s="637" t="s">
        <v>10</v>
      </c>
    </row>
    <row r="143" spans="1:12" s="243" customFormat="1" ht="9.9499999999999993" customHeight="1" x14ac:dyDescent="0.2">
      <c r="A143" s="1119" t="s">
        <v>3343</v>
      </c>
      <c r="B143" s="1120"/>
      <c r="C143" s="1120"/>
      <c r="D143" s="1120"/>
      <c r="E143" s="1120"/>
      <c r="F143" s="1075"/>
      <c r="G143" s="646" t="s">
        <v>1732</v>
      </c>
      <c r="H143" s="637">
        <v>50</v>
      </c>
      <c r="I143" s="637">
        <v>12.5</v>
      </c>
      <c r="J143" s="637">
        <v>5.5</v>
      </c>
      <c r="K143" s="899">
        <v>59963</v>
      </c>
      <c r="L143" s="637" t="s">
        <v>10</v>
      </c>
    </row>
    <row r="144" spans="1:12" s="243" customFormat="1" ht="9.9499999999999993" customHeight="1" x14ac:dyDescent="0.2">
      <c r="A144" s="1121"/>
      <c r="B144" s="1122"/>
      <c r="C144" s="1122"/>
      <c r="D144" s="1122"/>
      <c r="E144" s="1122"/>
      <c r="F144" s="1123"/>
      <c r="G144" s="647" t="s">
        <v>1734</v>
      </c>
      <c r="H144" s="637">
        <v>45</v>
      </c>
      <c r="I144" s="637">
        <v>9</v>
      </c>
      <c r="J144" s="637">
        <v>3</v>
      </c>
      <c r="K144" s="899">
        <v>59963</v>
      </c>
      <c r="L144" s="637" t="s">
        <v>10</v>
      </c>
    </row>
    <row r="145" spans="1:12" s="243" customFormat="1" ht="9.9499999999999993" customHeight="1" x14ac:dyDescent="0.2">
      <c r="A145" s="1124"/>
      <c r="B145" s="1125"/>
      <c r="C145" s="1125"/>
      <c r="D145" s="1125"/>
      <c r="E145" s="1125"/>
      <c r="F145" s="1076"/>
      <c r="G145" s="647" t="s">
        <v>1736</v>
      </c>
      <c r="H145" s="637">
        <v>40</v>
      </c>
      <c r="I145" s="637">
        <v>8</v>
      </c>
      <c r="J145" s="637">
        <v>3</v>
      </c>
      <c r="K145" s="899">
        <v>59963</v>
      </c>
      <c r="L145" s="637" t="s">
        <v>10</v>
      </c>
    </row>
    <row r="146" spans="1:12" s="243" customFormat="1" ht="9.9499999999999993" customHeight="1" x14ac:dyDescent="0.2">
      <c r="A146" s="1046" t="s">
        <v>1622</v>
      </c>
      <c r="B146" s="1043"/>
      <c r="C146" s="1043"/>
      <c r="D146" s="1043"/>
      <c r="E146" s="1043"/>
      <c r="F146" s="1043"/>
      <c r="G146" s="647" t="s">
        <v>1738</v>
      </c>
      <c r="H146" s="637">
        <v>50</v>
      </c>
      <c r="I146" s="637">
        <v>20</v>
      </c>
      <c r="J146" s="637">
        <v>7.5</v>
      </c>
      <c r="K146" s="899">
        <v>75591.199999999997</v>
      </c>
      <c r="L146" s="637" t="s">
        <v>10</v>
      </c>
    </row>
    <row r="147" spans="1:12" s="243" customFormat="1" ht="9.9499999999999993" customHeight="1" x14ac:dyDescent="0.2">
      <c r="A147" s="648" t="s">
        <v>28</v>
      </c>
      <c r="B147" s="649" t="s">
        <v>1428</v>
      </c>
      <c r="C147" s="649" t="s">
        <v>1429</v>
      </c>
      <c r="D147" s="649" t="s">
        <v>1430</v>
      </c>
      <c r="E147" s="649" t="s">
        <v>1431</v>
      </c>
      <c r="F147" s="650" t="s">
        <v>1432</v>
      </c>
      <c r="G147" s="647" t="s">
        <v>1740</v>
      </c>
      <c r="H147" s="637">
        <v>45</v>
      </c>
      <c r="I147" s="637">
        <v>16</v>
      </c>
      <c r="J147" s="637">
        <v>5.5</v>
      </c>
      <c r="K147" s="899">
        <v>75591.199999999997</v>
      </c>
      <c r="L147" s="637" t="s">
        <v>10</v>
      </c>
    </row>
    <row r="148" spans="1:12" s="243" customFormat="1" ht="9.9499999999999993" customHeight="1" x14ac:dyDescent="0.2">
      <c r="A148" s="651" t="s">
        <v>11</v>
      </c>
      <c r="B148" s="872">
        <v>6.3</v>
      </c>
      <c r="C148" s="872">
        <v>20</v>
      </c>
      <c r="D148" s="872"/>
      <c r="E148" s="652">
        <v>27000</v>
      </c>
      <c r="F148" s="653" t="s">
        <v>7</v>
      </c>
      <c r="G148" s="646" t="s">
        <v>1742</v>
      </c>
      <c r="H148" s="637">
        <v>40</v>
      </c>
      <c r="I148" s="637">
        <v>14</v>
      </c>
      <c r="J148" s="637">
        <v>4</v>
      </c>
      <c r="K148" s="899">
        <v>75591.199999999997</v>
      </c>
      <c r="L148" s="637" t="s">
        <v>10</v>
      </c>
    </row>
    <row r="149" spans="1:12" s="243" customFormat="1" ht="9.9499999999999993" customHeight="1" x14ac:dyDescent="0.2">
      <c r="A149" s="651" t="s">
        <v>12</v>
      </c>
      <c r="B149" s="872">
        <v>10</v>
      </c>
      <c r="C149" s="872">
        <v>20</v>
      </c>
      <c r="D149" s="872"/>
      <c r="E149" s="652">
        <v>27240</v>
      </c>
      <c r="F149" s="653" t="s">
        <v>7</v>
      </c>
      <c r="G149" s="646" t="s">
        <v>1744</v>
      </c>
      <c r="H149" s="637">
        <v>100</v>
      </c>
      <c r="I149" s="637">
        <v>80</v>
      </c>
      <c r="J149" s="637">
        <v>45</v>
      </c>
      <c r="K149" s="899">
        <v>75591.199999999997</v>
      </c>
      <c r="L149" s="637" t="s">
        <v>10</v>
      </c>
    </row>
    <row r="150" spans="1:12" s="243" customFormat="1" ht="9.9499999999999993" customHeight="1" x14ac:dyDescent="0.2">
      <c r="A150" s="651" t="s">
        <v>13</v>
      </c>
      <c r="B150" s="872">
        <v>12.5</v>
      </c>
      <c r="C150" s="872">
        <v>20</v>
      </c>
      <c r="D150" s="872"/>
      <c r="E150" s="652">
        <v>29940</v>
      </c>
      <c r="F150" s="653" t="s">
        <v>7</v>
      </c>
      <c r="G150" s="646" t="s">
        <v>1746</v>
      </c>
      <c r="H150" s="637">
        <v>90</v>
      </c>
      <c r="I150" s="637">
        <v>70</v>
      </c>
      <c r="J150" s="637">
        <v>37</v>
      </c>
      <c r="K150" s="899">
        <v>75591.199999999997</v>
      </c>
      <c r="L150" s="637" t="s">
        <v>10</v>
      </c>
    </row>
    <row r="151" spans="1:12" s="243" customFormat="1" ht="9.9499999999999993" customHeight="1" x14ac:dyDescent="0.2">
      <c r="A151" s="651" t="s">
        <v>14</v>
      </c>
      <c r="B151" s="872">
        <v>16</v>
      </c>
      <c r="C151" s="872">
        <v>16</v>
      </c>
      <c r="D151" s="872"/>
      <c r="E151" s="652">
        <v>36840</v>
      </c>
      <c r="F151" s="653" t="s">
        <v>7</v>
      </c>
      <c r="G151" s="646" t="s">
        <v>1748</v>
      </c>
      <c r="H151" s="637">
        <v>80</v>
      </c>
      <c r="I151" s="637">
        <v>60</v>
      </c>
      <c r="J151" s="637">
        <v>30</v>
      </c>
      <c r="K151" s="899">
        <v>75591.199999999997</v>
      </c>
      <c r="L151" s="637" t="s">
        <v>10</v>
      </c>
    </row>
    <row r="152" spans="1:12" s="243" customFormat="1" ht="9.9499999999999993" customHeight="1" x14ac:dyDescent="0.2">
      <c r="A152" s="651" t="s">
        <v>15</v>
      </c>
      <c r="B152" s="872">
        <v>12</v>
      </c>
      <c r="C152" s="872">
        <v>10</v>
      </c>
      <c r="D152" s="872"/>
      <c r="E152" s="652">
        <v>53400</v>
      </c>
      <c r="F152" s="653" t="s">
        <v>7</v>
      </c>
      <c r="G152" s="646" t="s">
        <v>1750</v>
      </c>
      <c r="H152" s="637">
        <v>80</v>
      </c>
      <c r="I152" s="637">
        <v>32</v>
      </c>
      <c r="J152" s="645">
        <v>18.5</v>
      </c>
      <c r="K152" s="899">
        <v>106530.4</v>
      </c>
      <c r="L152" s="637" t="s">
        <v>10</v>
      </c>
    </row>
    <row r="153" spans="1:12" s="243" customFormat="1" ht="9.9499999999999993" customHeight="1" x14ac:dyDescent="0.2">
      <c r="A153" s="1126" t="s">
        <v>28</v>
      </c>
      <c r="B153" s="1127"/>
      <c r="C153" s="249" t="s">
        <v>1428</v>
      </c>
      <c r="D153" s="249" t="s">
        <v>3364</v>
      </c>
      <c r="E153" s="886" t="s">
        <v>1430</v>
      </c>
      <c r="F153" s="654" t="s">
        <v>1631</v>
      </c>
      <c r="G153" s="646" t="s">
        <v>1752</v>
      </c>
      <c r="H153" s="637">
        <v>71</v>
      </c>
      <c r="I153" s="637">
        <v>29</v>
      </c>
      <c r="J153" s="645">
        <v>18.5</v>
      </c>
      <c r="K153" s="899">
        <v>106530.4</v>
      </c>
      <c r="L153" s="637" t="s">
        <v>10</v>
      </c>
    </row>
    <row r="154" spans="1:12" s="243" customFormat="1" ht="9.9499999999999993" customHeight="1" x14ac:dyDescent="0.2">
      <c r="A154" s="1114" t="s">
        <v>38</v>
      </c>
      <c r="B154" s="1128"/>
      <c r="C154" s="872">
        <v>0.9</v>
      </c>
      <c r="D154" s="872">
        <v>4</v>
      </c>
      <c r="E154" s="877">
        <v>0.25</v>
      </c>
      <c r="F154" s="900">
        <v>95191</v>
      </c>
      <c r="G154" s="646" t="s">
        <v>1754</v>
      </c>
      <c r="H154" s="637">
        <v>64</v>
      </c>
      <c r="I154" s="637">
        <v>20</v>
      </c>
      <c r="J154" s="645">
        <v>15</v>
      </c>
      <c r="K154" s="899">
        <v>106530.4</v>
      </c>
      <c r="L154" s="637" t="s">
        <v>10</v>
      </c>
    </row>
    <row r="155" spans="1:12" s="243" customFormat="1" ht="9.9499999999999993" customHeight="1" x14ac:dyDescent="0.2">
      <c r="A155" s="1114" t="s">
        <v>39</v>
      </c>
      <c r="B155" s="1115"/>
      <c r="C155" s="872">
        <v>1.2</v>
      </c>
      <c r="D155" s="872">
        <v>4</v>
      </c>
      <c r="E155" s="877">
        <v>0.37</v>
      </c>
      <c r="F155" s="900">
        <v>92709</v>
      </c>
      <c r="G155" s="646" t="s">
        <v>1756</v>
      </c>
      <c r="H155" s="637">
        <v>100</v>
      </c>
      <c r="I155" s="637">
        <v>20</v>
      </c>
      <c r="J155" s="637">
        <v>15</v>
      </c>
      <c r="K155" s="899">
        <v>164968.4</v>
      </c>
      <c r="L155" s="637" t="s">
        <v>10</v>
      </c>
    </row>
    <row r="156" spans="1:12" s="243" customFormat="1" ht="9.9499999999999993" customHeight="1" x14ac:dyDescent="0.2">
      <c r="A156" s="1114" t="s">
        <v>40</v>
      </c>
      <c r="B156" s="1115"/>
      <c r="C156" s="872">
        <v>1.8</v>
      </c>
      <c r="D156" s="872">
        <v>4</v>
      </c>
      <c r="E156" s="877">
        <v>0.75</v>
      </c>
      <c r="F156" s="900">
        <v>103127</v>
      </c>
      <c r="G156" s="646" t="s">
        <v>1758</v>
      </c>
      <c r="H156" s="637">
        <v>100</v>
      </c>
      <c r="I156" s="637">
        <v>15</v>
      </c>
      <c r="J156" s="637">
        <v>11</v>
      </c>
      <c r="K156" s="899">
        <v>164968.4</v>
      </c>
      <c r="L156" s="637" t="s">
        <v>10</v>
      </c>
    </row>
    <row r="157" spans="1:12" s="243" customFormat="1" ht="9.9499999999999993" customHeight="1" x14ac:dyDescent="0.2">
      <c r="A157" s="1114" t="s">
        <v>41</v>
      </c>
      <c r="B157" s="1115"/>
      <c r="C157" s="872">
        <v>1.8</v>
      </c>
      <c r="D157" s="872">
        <v>4</v>
      </c>
      <c r="E157" s="877">
        <v>0.55000000000000004</v>
      </c>
      <c r="F157" s="900">
        <v>93293</v>
      </c>
      <c r="G157" s="646" t="s">
        <v>1760</v>
      </c>
      <c r="H157" s="637">
        <v>80</v>
      </c>
      <c r="I157" s="637">
        <v>14</v>
      </c>
      <c r="J157" s="637">
        <v>7.5</v>
      </c>
      <c r="K157" s="899">
        <v>164968.4</v>
      </c>
      <c r="L157" s="637" t="s">
        <v>10</v>
      </c>
    </row>
    <row r="158" spans="1:12" s="243" customFormat="1" ht="9.9499999999999993" customHeight="1" x14ac:dyDescent="0.2">
      <c r="A158" s="1114" t="s">
        <v>42</v>
      </c>
      <c r="B158" s="1115"/>
      <c r="C158" s="872">
        <v>3.2</v>
      </c>
      <c r="D158" s="872">
        <v>4</v>
      </c>
      <c r="E158" s="877">
        <v>0.75</v>
      </c>
      <c r="F158" s="901">
        <v>102202</v>
      </c>
      <c r="G158" s="646" t="s">
        <v>1762</v>
      </c>
      <c r="H158" s="637">
        <v>200</v>
      </c>
      <c r="I158" s="637">
        <v>32</v>
      </c>
      <c r="J158" s="637">
        <v>37</v>
      </c>
      <c r="K158" s="899">
        <v>137884.4</v>
      </c>
      <c r="L158" s="637" t="s">
        <v>10</v>
      </c>
    </row>
    <row r="159" spans="1:12" s="243" customFormat="1" ht="9.9499999999999993" customHeight="1" x14ac:dyDescent="0.2">
      <c r="A159" s="1114" t="s">
        <v>43</v>
      </c>
      <c r="B159" s="1115"/>
      <c r="C159" s="872">
        <v>3.2</v>
      </c>
      <c r="D159" s="872">
        <v>4</v>
      </c>
      <c r="E159" s="877">
        <v>0.75</v>
      </c>
      <c r="F159" s="900">
        <v>92045</v>
      </c>
      <c r="G159" s="646" t="s">
        <v>1764</v>
      </c>
      <c r="H159" s="637">
        <v>180</v>
      </c>
      <c r="I159" s="637">
        <v>27.5</v>
      </c>
      <c r="J159" s="637">
        <v>30</v>
      </c>
      <c r="K159" s="899">
        <v>137884.4</v>
      </c>
      <c r="L159" s="637" t="s">
        <v>10</v>
      </c>
    </row>
    <row r="160" spans="1:12" s="243" customFormat="1" ht="9.9499999999999993" customHeight="1" x14ac:dyDescent="0.2">
      <c r="A160" s="1114" t="s">
        <v>1</v>
      </c>
      <c r="B160" s="1115"/>
      <c r="C160" s="872">
        <v>6</v>
      </c>
      <c r="D160" s="872">
        <v>4</v>
      </c>
      <c r="E160" s="877">
        <v>1.5</v>
      </c>
      <c r="F160" s="900">
        <v>165115</v>
      </c>
      <c r="G160" s="646" t="s">
        <v>1766</v>
      </c>
      <c r="H160" s="637">
        <v>160</v>
      </c>
      <c r="I160" s="637">
        <v>22.5</v>
      </c>
      <c r="J160" s="637">
        <v>22</v>
      </c>
      <c r="K160" s="899">
        <v>137884.4</v>
      </c>
      <c r="L160" s="637" t="s">
        <v>10</v>
      </c>
    </row>
    <row r="161" spans="1:12" s="243" customFormat="1" ht="9.9499999999999993" customHeight="1" x14ac:dyDescent="0.2">
      <c r="A161" s="655" t="s">
        <v>37</v>
      </c>
      <c r="B161" s="656"/>
      <c r="C161" s="656">
        <v>0.9</v>
      </c>
      <c r="D161" s="656">
        <v>4</v>
      </c>
      <c r="E161" s="656">
        <v>0.25</v>
      </c>
      <c r="F161" s="901">
        <v>161483</v>
      </c>
      <c r="G161" s="646" t="s">
        <v>1768</v>
      </c>
      <c r="H161" s="637">
        <v>100</v>
      </c>
      <c r="I161" s="637">
        <v>15</v>
      </c>
      <c r="J161" s="637">
        <v>11</v>
      </c>
      <c r="K161" s="899">
        <v>137884.4</v>
      </c>
      <c r="L161" s="637" t="s">
        <v>10</v>
      </c>
    </row>
    <row r="162" spans="1:12" s="243" customFormat="1" ht="9.9499999999999993" customHeight="1" x14ac:dyDescent="0.2">
      <c r="A162" s="655" t="s">
        <v>35</v>
      </c>
      <c r="B162" s="656"/>
      <c r="C162" s="656">
        <v>0.9</v>
      </c>
      <c r="D162" s="656">
        <v>4</v>
      </c>
      <c r="E162" s="656">
        <v>0.25</v>
      </c>
      <c r="F162" s="901" t="s">
        <v>10</v>
      </c>
      <c r="G162" s="646" t="s">
        <v>1770</v>
      </c>
      <c r="H162" s="637">
        <v>100</v>
      </c>
      <c r="I162" s="637">
        <v>12.5</v>
      </c>
      <c r="J162" s="637">
        <v>11</v>
      </c>
      <c r="K162" s="899">
        <v>137884.4</v>
      </c>
      <c r="L162" s="637" t="s">
        <v>10</v>
      </c>
    </row>
    <row r="163" spans="1:12" s="243" customFormat="1" ht="9.9499999999999993" customHeight="1" x14ac:dyDescent="0.2">
      <c r="A163" s="655" t="s">
        <v>30</v>
      </c>
      <c r="B163" s="656"/>
      <c r="C163" s="656">
        <v>1.2</v>
      </c>
      <c r="D163" s="656">
        <v>4</v>
      </c>
      <c r="E163" s="656">
        <v>0.37</v>
      </c>
      <c r="F163" s="901">
        <v>167879</v>
      </c>
      <c r="G163" s="646" t="s">
        <v>1772</v>
      </c>
      <c r="H163" s="637">
        <v>92</v>
      </c>
      <c r="I163" s="637">
        <v>10</v>
      </c>
      <c r="J163" s="637">
        <v>7.5</v>
      </c>
      <c r="K163" s="899">
        <v>137884.4</v>
      </c>
      <c r="L163" s="637" t="s">
        <v>10</v>
      </c>
    </row>
    <row r="164" spans="1:12" s="243" customFormat="1" ht="9.9499999999999993" customHeight="1" x14ac:dyDescent="0.2">
      <c r="A164" s="655" t="s">
        <v>31</v>
      </c>
      <c r="B164" s="656"/>
      <c r="C164" s="656">
        <v>1.8</v>
      </c>
      <c r="D164" s="656">
        <v>4</v>
      </c>
      <c r="E164" s="656">
        <v>0.75</v>
      </c>
      <c r="F164" s="902">
        <v>185039</v>
      </c>
      <c r="G164" s="461" t="s">
        <v>5967</v>
      </c>
      <c r="H164" s="462">
        <v>400</v>
      </c>
      <c r="I164" s="462">
        <v>32</v>
      </c>
      <c r="J164" s="462">
        <v>75</v>
      </c>
      <c r="K164" s="899">
        <v>189270.8</v>
      </c>
      <c r="L164" s="637" t="s">
        <v>10</v>
      </c>
    </row>
    <row r="165" spans="1:12" s="243" customFormat="1" ht="9.9499999999999993" customHeight="1" x14ac:dyDescent="0.2">
      <c r="A165" s="655" t="s">
        <v>32</v>
      </c>
      <c r="B165" s="656"/>
      <c r="C165" s="656">
        <v>1.8</v>
      </c>
      <c r="D165" s="656">
        <v>4</v>
      </c>
      <c r="E165" s="656">
        <v>0.55000000000000004</v>
      </c>
      <c r="F165" s="902">
        <v>167831</v>
      </c>
      <c r="G165" s="461" t="s">
        <v>5968</v>
      </c>
      <c r="H165" s="462">
        <v>360</v>
      </c>
      <c r="I165" s="462">
        <v>26</v>
      </c>
      <c r="J165" s="462">
        <v>55</v>
      </c>
      <c r="K165" s="899">
        <v>189270.8</v>
      </c>
      <c r="L165" s="637" t="s">
        <v>10</v>
      </c>
    </row>
    <row r="166" spans="1:12" s="243" customFormat="1" ht="9.9499999999999993" customHeight="1" x14ac:dyDescent="0.2">
      <c r="A166" s="655" t="s">
        <v>33</v>
      </c>
      <c r="B166" s="656"/>
      <c r="C166" s="656">
        <v>3.2</v>
      </c>
      <c r="D166" s="656">
        <v>4</v>
      </c>
      <c r="E166" s="656">
        <v>0.75</v>
      </c>
      <c r="F166" s="902">
        <v>192684</v>
      </c>
      <c r="G166" s="461" t="s">
        <v>5969</v>
      </c>
      <c r="H166" s="462">
        <v>360</v>
      </c>
      <c r="I166" s="462">
        <v>20</v>
      </c>
      <c r="J166" s="462">
        <v>55</v>
      </c>
      <c r="K166" s="899">
        <v>189270.8</v>
      </c>
      <c r="L166" s="637" t="s">
        <v>10</v>
      </c>
    </row>
    <row r="167" spans="1:12" s="243" customFormat="1" ht="9.9499999999999993" customHeight="1" x14ac:dyDescent="0.2">
      <c r="A167" s="655" t="s">
        <v>34</v>
      </c>
      <c r="B167" s="656"/>
      <c r="C167" s="656">
        <v>3.2</v>
      </c>
      <c r="D167" s="656">
        <v>4</v>
      </c>
      <c r="E167" s="656">
        <v>0.75</v>
      </c>
      <c r="F167" s="900">
        <v>163443</v>
      </c>
      <c r="G167" s="461" t="s">
        <v>5970</v>
      </c>
      <c r="H167" s="462">
        <v>200</v>
      </c>
      <c r="I167" s="462">
        <v>14</v>
      </c>
      <c r="J167" s="462">
        <v>18.5</v>
      </c>
      <c r="K167" s="899">
        <v>189270.8</v>
      </c>
      <c r="L167" s="637" t="s">
        <v>10</v>
      </c>
    </row>
    <row r="168" spans="1:12" s="243" customFormat="1" ht="9.9499999999999993" customHeight="1" x14ac:dyDescent="0.2">
      <c r="A168" s="651" t="s">
        <v>2</v>
      </c>
      <c r="B168" s="877"/>
      <c r="C168" s="877">
        <v>6</v>
      </c>
      <c r="D168" s="877">
        <v>4</v>
      </c>
      <c r="E168" s="877">
        <v>1.5</v>
      </c>
      <c r="F168" s="900">
        <v>247960</v>
      </c>
      <c r="G168" s="461" t="s">
        <v>5971</v>
      </c>
      <c r="H168" s="462">
        <v>200</v>
      </c>
      <c r="I168" s="462">
        <v>11</v>
      </c>
      <c r="J168" s="462">
        <v>15</v>
      </c>
      <c r="K168" s="899">
        <v>189270.8</v>
      </c>
      <c r="L168" s="637" t="s">
        <v>10</v>
      </c>
    </row>
    <row r="169" spans="1:12" s="243" customFormat="1" ht="9.9499999999999993" customHeight="1" x14ac:dyDescent="0.2">
      <c r="A169" s="651" t="s">
        <v>47</v>
      </c>
      <c r="B169" s="877"/>
      <c r="C169" s="877">
        <v>6</v>
      </c>
      <c r="D169" s="877">
        <v>4</v>
      </c>
      <c r="E169" s="877">
        <v>1.5</v>
      </c>
      <c r="F169" s="900">
        <v>256703</v>
      </c>
      <c r="G169" s="461" t="s">
        <v>5972</v>
      </c>
      <c r="H169" s="462">
        <v>200</v>
      </c>
      <c r="I169" s="462">
        <v>9</v>
      </c>
      <c r="J169" s="462">
        <v>11</v>
      </c>
      <c r="K169" s="899">
        <v>189270.8</v>
      </c>
      <c r="L169" s="637" t="s">
        <v>10</v>
      </c>
    </row>
    <row r="170" spans="1:12" s="243" customFormat="1" ht="9.9499999999999993" customHeight="1" x14ac:dyDescent="0.2">
      <c r="A170" s="1116" t="s">
        <v>1648</v>
      </c>
      <c r="B170" s="1117"/>
      <c r="C170" s="1117"/>
      <c r="D170" s="1117"/>
      <c r="E170" s="1117"/>
      <c r="F170" s="1117"/>
      <c r="G170" s="646" t="s">
        <v>1774</v>
      </c>
      <c r="H170" s="637">
        <v>400</v>
      </c>
      <c r="I170" s="637">
        <v>50</v>
      </c>
      <c r="J170" s="637">
        <v>110</v>
      </c>
      <c r="K170" s="899">
        <v>238388</v>
      </c>
      <c r="L170" s="637" t="s">
        <v>10</v>
      </c>
    </row>
    <row r="171" spans="1:12" s="243" customFormat="1" ht="9.9499999999999993" customHeight="1" x14ac:dyDescent="0.2">
      <c r="A171" s="1118" t="s">
        <v>1650</v>
      </c>
      <c r="B171" s="1114"/>
      <c r="C171" s="872">
        <v>19.5</v>
      </c>
      <c r="D171" s="872">
        <v>4</v>
      </c>
      <c r="E171" s="872">
        <v>7.5</v>
      </c>
      <c r="F171" s="639" t="s">
        <v>10</v>
      </c>
      <c r="G171" s="646" t="s">
        <v>1776</v>
      </c>
      <c r="H171" s="637">
        <v>300</v>
      </c>
      <c r="I171" s="637">
        <v>40</v>
      </c>
      <c r="J171" s="637">
        <v>90</v>
      </c>
      <c r="K171" s="899">
        <v>238388</v>
      </c>
      <c r="L171" s="637" t="s">
        <v>10</v>
      </c>
    </row>
    <row r="172" spans="1:12" s="243" customFormat="1" ht="9.9499999999999993" customHeight="1" x14ac:dyDescent="0.2">
      <c r="A172" s="1109" t="s">
        <v>1652</v>
      </c>
      <c r="B172" s="1110"/>
      <c r="C172" s="1110"/>
      <c r="D172" s="1110"/>
      <c r="E172" s="1110"/>
      <c r="F172" s="1111"/>
      <c r="G172" s="646" t="s">
        <v>1778</v>
      </c>
      <c r="H172" s="637">
        <v>300</v>
      </c>
      <c r="I172" s="637">
        <v>32</v>
      </c>
      <c r="J172" s="637">
        <v>75</v>
      </c>
      <c r="K172" s="899">
        <v>238388</v>
      </c>
      <c r="L172" s="637" t="s">
        <v>10</v>
      </c>
    </row>
    <row r="173" spans="1:12" s="243" customFormat="1" ht="9.9499999999999993" customHeight="1" x14ac:dyDescent="0.2">
      <c r="A173" s="657" t="s">
        <v>28</v>
      </c>
      <c r="B173" s="657" t="s">
        <v>1428</v>
      </c>
      <c r="C173" s="657" t="s">
        <v>1429</v>
      </c>
      <c r="D173" s="657" t="s">
        <v>1430</v>
      </c>
      <c r="E173" s="657" t="s">
        <v>1431</v>
      </c>
      <c r="F173" s="657" t="s">
        <v>1432</v>
      </c>
      <c r="G173" s="646" t="s">
        <v>1780</v>
      </c>
      <c r="H173" s="637">
        <v>250</v>
      </c>
      <c r="I173" s="637">
        <v>22.5</v>
      </c>
      <c r="J173" s="637">
        <v>30</v>
      </c>
      <c r="K173" s="899">
        <v>238388</v>
      </c>
      <c r="L173" s="637" t="s">
        <v>10</v>
      </c>
    </row>
    <row r="174" spans="1:12" s="243" customFormat="1" ht="9.9499999999999993" customHeight="1" x14ac:dyDescent="0.2">
      <c r="A174" s="640" t="s">
        <v>1657</v>
      </c>
      <c r="B174" s="644">
        <v>16</v>
      </c>
      <c r="C174" s="644">
        <v>25</v>
      </c>
      <c r="D174" s="644">
        <v>4</v>
      </c>
      <c r="E174" s="899">
        <v>71333.399999999994</v>
      </c>
      <c r="F174" s="658" t="s">
        <v>10</v>
      </c>
      <c r="G174" s="643" t="s">
        <v>1782</v>
      </c>
      <c r="H174" s="637">
        <v>220</v>
      </c>
      <c r="I174" s="637">
        <v>17</v>
      </c>
      <c r="J174" s="637">
        <v>22</v>
      </c>
      <c r="K174" s="899">
        <v>238388</v>
      </c>
      <c r="L174" s="637" t="s">
        <v>10</v>
      </c>
    </row>
    <row r="175" spans="1:12" s="243" customFormat="1" ht="9.9499999999999993" customHeight="1" x14ac:dyDescent="0.2">
      <c r="A175" s="643" t="s">
        <v>1659</v>
      </c>
      <c r="B175" s="637">
        <v>15</v>
      </c>
      <c r="C175" s="637">
        <v>20</v>
      </c>
      <c r="D175" s="637">
        <v>3</v>
      </c>
      <c r="E175" s="899">
        <v>71333.399999999994</v>
      </c>
      <c r="F175" s="658" t="s">
        <v>10</v>
      </c>
      <c r="G175" s="646" t="s">
        <v>1784</v>
      </c>
      <c r="H175" s="637">
        <v>200</v>
      </c>
      <c r="I175" s="637">
        <v>14</v>
      </c>
      <c r="J175" s="637">
        <v>18.5</v>
      </c>
      <c r="K175" s="899">
        <v>238388</v>
      </c>
      <c r="L175" s="637" t="s">
        <v>10</v>
      </c>
    </row>
    <row r="176" spans="1:12" s="243" customFormat="1" ht="9.9499999999999993" customHeight="1" x14ac:dyDescent="0.2">
      <c r="A176" s="643" t="s">
        <v>1661</v>
      </c>
      <c r="B176" s="637">
        <v>14</v>
      </c>
      <c r="C176" s="637">
        <v>15.5</v>
      </c>
      <c r="D176" s="659">
        <v>2.2000000000000002</v>
      </c>
      <c r="E176" s="899">
        <v>71333.399999999994</v>
      </c>
      <c r="F176" s="658" t="s">
        <v>10</v>
      </c>
      <c r="G176" s="646" t="s">
        <v>1786</v>
      </c>
      <c r="H176" s="637">
        <v>90</v>
      </c>
      <c r="I176" s="637">
        <v>60</v>
      </c>
      <c r="J176" s="637">
        <v>37</v>
      </c>
      <c r="K176" s="899">
        <v>87937.600000000006</v>
      </c>
      <c r="L176" s="637" t="s">
        <v>10</v>
      </c>
    </row>
    <row r="177" spans="1:12" s="243" customFormat="1" ht="9.9499999999999993" customHeight="1" x14ac:dyDescent="0.2">
      <c r="A177" s="640" t="s">
        <v>1663</v>
      </c>
      <c r="B177" s="644">
        <v>50</v>
      </c>
      <c r="C177" s="644">
        <v>10</v>
      </c>
      <c r="D177" s="637">
        <v>4</v>
      </c>
      <c r="E177" s="899">
        <v>90121.4</v>
      </c>
      <c r="F177" s="658" t="s">
        <v>10</v>
      </c>
      <c r="G177" s="646" t="s">
        <v>1788</v>
      </c>
      <c r="H177" s="637">
        <v>200</v>
      </c>
      <c r="I177" s="637">
        <v>32</v>
      </c>
      <c r="J177" s="637">
        <v>55</v>
      </c>
      <c r="K177" s="899">
        <v>233093.2</v>
      </c>
      <c r="L177" s="637" t="s">
        <v>10</v>
      </c>
    </row>
    <row r="178" spans="1:12" s="243" customFormat="1" ht="9.9499999999999993" customHeight="1" x14ac:dyDescent="0.2">
      <c r="A178" s="640" t="s">
        <v>1665</v>
      </c>
      <c r="B178" s="644">
        <v>47</v>
      </c>
      <c r="C178" s="644">
        <v>8</v>
      </c>
      <c r="D178" s="637">
        <v>3</v>
      </c>
      <c r="E178" s="899">
        <v>90121.4</v>
      </c>
      <c r="F178" s="658" t="s">
        <v>10</v>
      </c>
      <c r="G178" s="1112" t="s">
        <v>1790</v>
      </c>
      <c r="H178" s="1045"/>
      <c r="I178" s="1045"/>
      <c r="J178" s="1045"/>
      <c r="K178" s="1045"/>
      <c r="L178" s="1045"/>
    </row>
    <row r="179" spans="1:12" s="243" customFormat="1" ht="9.9499999999999993" customHeight="1" x14ac:dyDescent="0.2">
      <c r="A179" s="660" t="s">
        <v>1667</v>
      </c>
      <c r="B179" s="661">
        <v>40</v>
      </c>
      <c r="C179" s="661">
        <v>7</v>
      </c>
      <c r="D179" s="659">
        <v>3</v>
      </c>
      <c r="E179" s="899">
        <v>90121.4</v>
      </c>
      <c r="F179" s="658" t="s">
        <v>10</v>
      </c>
      <c r="G179" s="662" t="s">
        <v>28</v>
      </c>
      <c r="H179" s="663" t="s">
        <v>1428</v>
      </c>
      <c r="I179" s="663" t="s">
        <v>1429</v>
      </c>
      <c r="J179" s="663" t="s">
        <v>1430</v>
      </c>
      <c r="K179" s="663" t="s">
        <v>1792</v>
      </c>
      <c r="L179" s="664" t="s">
        <v>1793</v>
      </c>
    </row>
    <row r="180" spans="1:12" s="243" customFormat="1" ht="9.9499999999999993" customHeight="1" x14ac:dyDescent="0.2">
      <c r="A180" s="461" t="s">
        <v>3365</v>
      </c>
      <c r="B180" s="462">
        <v>80</v>
      </c>
      <c r="C180" s="462">
        <v>32</v>
      </c>
      <c r="D180" s="462">
        <v>18.5</v>
      </c>
      <c r="E180" s="899">
        <v>180401.4</v>
      </c>
      <c r="F180" s="658" t="s">
        <v>10</v>
      </c>
      <c r="G180" s="665" t="s">
        <v>1795</v>
      </c>
      <c r="H180" s="637" t="s">
        <v>1796</v>
      </c>
      <c r="I180" s="637" t="s">
        <v>1797</v>
      </c>
      <c r="J180" s="637">
        <v>18.5</v>
      </c>
      <c r="K180" s="637" t="s">
        <v>7</v>
      </c>
      <c r="L180" s="666" t="s">
        <v>10</v>
      </c>
    </row>
    <row r="181" spans="1:12" s="243" customFormat="1" ht="9.9499999999999993" customHeight="1" x14ac:dyDescent="0.2">
      <c r="A181" s="461" t="s">
        <v>3366</v>
      </c>
      <c r="B181" s="462">
        <v>68</v>
      </c>
      <c r="C181" s="462">
        <v>26</v>
      </c>
      <c r="D181" s="462">
        <v>15</v>
      </c>
      <c r="E181" s="899">
        <v>180401.4</v>
      </c>
      <c r="F181" s="658" t="s">
        <v>10</v>
      </c>
      <c r="G181" s="665" t="s">
        <v>1799</v>
      </c>
      <c r="H181" s="637" t="s">
        <v>1796</v>
      </c>
      <c r="I181" s="637" t="s">
        <v>1797</v>
      </c>
      <c r="J181" s="637">
        <v>18.5</v>
      </c>
      <c r="K181" s="637" t="s">
        <v>7</v>
      </c>
      <c r="L181" s="666" t="s">
        <v>10</v>
      </c>
    </row>
    <row r="182" spans="1:12" s="243" customFormat="1" ht="9.9499999999999993" customHeight="1" x14ac:dyDescent="0.2">
      <c r="A182" s="461" t="s">
        <v>3367</v>
      </c>
      <c r="B182" s="462">
        <v>62</v>
      </c>
      <c r="C182" s="462">
        <v>22</v>
      </c>
      <c r="D182" s="462">
        <v>11</v>
      </c>
      <c r="E182" s="899">
        <v>180401.4</v>
      </c>
      <c r="F182" s="658" t="s">
        <v>10</v>
      </c>
      <c r="G182" s="643" t="s">
        <v>1795</v>
      </c>
      <c r="H182" s="637" t="s">
        <v>1801</v>
      </c>
      <c r="I182" s="637" t="s">
        <v>1802</v>
      </c>
      <c r="J182" s="637">
        <v>15</v>
      </c>
      <c r="K182" s="637" t="s">
        <v>7</v>
      </c>
      <c r="L182" s="666" t="s">
        <v>10</v>
      </c>
    </row>
    <row r="183" spans="1:12" s="243" customFormat="1" ht="9.9499999999999993" customHeight="1" x14ac:dyDescent="0.2">
      <c r="A183" s="640" t="s">
        <v>1669</v>
      </c>
      <c r="B183" s="644">
        <v>100</v>
      </c>
      <c r="C183" s="644">
        <v>40</v>
      </c>
      <c r="D183" s="644">
        <v>30</v>
      </c>
      <c r="E183" s="899">
        <v>85009.600000000006</v>
      </c>
      <c r="F183" s="658" t="s">
        <v>10</v>
      </c>
      <c r="G183" s="643" t="s">
        <v>1799</v>
      </c>
      <c r="H183" s="637" t="s">
        <v>1801</v>
      </c>
      <c r="I183" s="637" t="s">
        <v>1802</v>
      </c>
      <c r="J183" s="637">
        <v>15</v>
      </c>
      <c r="K183" s="637" t="s">
        <v>7</v>
      </c>
      <c r="L183" s="666" t="s">
        <v>10</v>
      </c>
    </row>
    <row r="184" spans="1:12" s="243" customFormat="1" ht="9.9499999999999993" customHeight="1" x14ac:dyDescent="0.2">
      <c r="A184" s="643" t="s">
        <v>1671</v>
      </c>
      <c r="B184" s="644">
        <v>90</v>
      </c>
      <c r="C184" s="644">
        <v>32</v>
      </c>
      <c r="D184" s="644">
        <v>22</v>
      </c>
      <c r="E184" s="899">
        <v>85009.600000000006</v>
      </c>
      <c r="F184" s="658" t="s">
        <v>10</v>
      </c>
      <c r="G184" s="643" t="s">
        <v>1805</v>
      </c>
      <c r="H184" s="637" t="s">
        <v>1806</v>
      </c>
      <c r="I184" s="637" t="s">
        <v>1807</v>
      </c>
      <c r="J184" s="637">
        <v>15</v>
      </c>
      <c r="K184" s="637" t="s">
        <v>7</v>
      </c>
      <c r="L184" s="666" t="s">
        <v>10</v>
      </c>
    </row>
    <row r="185" spans="1:12" s="243" customFormat="1" ht="9.9499999999999993" customHeight="1" x14ac:dyDescent="0.2">
      <c r="A185" s="643" t="s">
        <v>1673</v>
      </c>
      <c r="B185" s="644">
        <v>80</v>
      </c>
      <c r="C185" s="644">
        <v>28</v>
      </c>
      <c r="D185" s="644">
        <v>18.5</v>
      </c>
      <c r="E185" s="899">
        <v>85009.600000000006</v>
      </c>
      <c r="F185" s="658" t="s">
        <v>10</v>
      </c>
      <c r="G185" s="643" t="s">
        <v>1809</v>
      </c>
      <c r="H185" s="637" t="s">
        <v>1806</v>
      </c>
      <c r="I185" s="637" t="s">
        <v>1807</v>
      </c>
      <c r="J185" s="637">
        <v>15</v>
      </c>
      <c r="K185" s="637" t="s">
        <v>7</v>
      </c>
      <c r="L185" s="666" t="s">
        <v>10</v>
      </c>
    </row>
    <row r="186" spans="1:12" s="243" customFormat="1" ht="9.9499999999999993" customHeight="1" x14ac:dyDescent="0.2">
      <c r="A186" s="640" t="s">
        <v>1675</v>
      </c>
      <c r="B186" s="644">
        <v>160</v>
      </c>
      <c r="C186" s="644">
        <v>10</v>
      </c>
      <c r="D186" s="644">
        <v>11</v>
      </c>
      <c r="E186" s="899">
        <v>265240.2</v>
      </c>
      <c r="F186" s="658" t="s">
        <v>10</v>
      </c>
      <c r="G186" s="643" t="s">
        <v>1805</v>
      </c>
      <c r="H186" s="637" t="s">
        <v>1811</v>
      </c>
      <c r="I186" s="637" t="s">
        <v>1812</v>
      </c>
      <c r="J186" s="637">
        <v>11</v>
      </c>
      <c r="K186" s="637" t="s">
        <v>7</v>
      </c>
      <c r="L186" s="666" t="s">
        <v>10</v>
      </c>
    </row>
    <row r="187" spans="1:12" s="243" customFormat="1" ht="9.9499999999999993" customHeight="1" x14ac:dyDescent="0.2">
      <c r="A187" s="663" t="s">
        <v>28</v>
      </c>
      <c r="B187" s="663" t="s">
        <v>1428</v>
      </c>
      <c r="C187" s="663" t="s">
        <v>1429</v>
      </c>
      <c r="D187" s="663" t="s">
        <v>1430</v>
      </c>
      <c r="E187" s="663" t="s">
        <v>1792</v>
      </c>
      <c r="F187" s="667" t="s">
        <v>1793</v>
      </c>
      <c r="G187" s="668" t="s">
        <v>1823</v>
      </c>
      <c r="H187" s="659">
        <v>14.4</v>
      </c>
      <c r="I187" s="659">
        <v>28</v>
      </c>
      <c r="J187" s="637">
        <v>7.5</v>
      </c>
      <c r="K187" s="669" t="s">
        <v>7</v>
      </c>
      <c r="L187" s="670" t="s">
        <v>10</v>
      </c>
    </row>
    <row r="188" spans="1:12" s="243" customFormat="1" ht="9.9499999999999993" customHeight="1" x14ac:dyDescent="0.2">
      <c r="A188" s="643" t="s">
        <v>1809</v>
      </c>
      <c r="B188" s="637" t="s">
        <v>1811</v>
      </c>
      <c r="C188" s="637" t="s">
        <v>1812</v>
      </c>
      <c r="D188" s="637">
        <v>11</v>
      </c>
      <c r="E188" s="637" t="s">
        <v>7</v>
      </c>
      <c r="F188" s="666" t="s">
        <v>10</v>
      </c>
      <c r="G188" s="646" t="s">
        <v>1826</v>
      </c>
      <c r="H188" s="637">
        <v>14.4</v>
      </c>
      <c r="I188" s="637">
        <v>28</v>
      </c>
      <c r="J188" s="637">
        <v>7.5</v>
      </c>
      <c r="K188" s="871" t="s">
        <v>7</v>
      </c>
      <c r="L188" s="670" t="s">
        <v>10</v>
      </c>
    </row>
    <row r="189" spans="1:12" s="243" customFormat="1" ht="9.9499999999999993" customHeight="1" x14ac:dyDescent="0.2">
      <c r="A189" s="643" t="s">
        <v>1815</v>
      </c>
      <c r="B189" s="637" t="s">
        <v>1816</v>
      </c>
      <c r="C189" s="637" t="s">
        <v>1817</v>
      </c>
      <c r="D189" s="637">
        <v>11</v>
      </c>
      <c r="E189" s="637" t="s">
        <v>7</v>
      </c>
      <c r="F189" s="666" t="s">
        <v>10</v>
      </c>
      <c r="G189" s="646" t="s">
        <v>1828</v>
      </c>
      <c r="H189" s="867">
        <v>14.4</v>
      </c>
      <c r="I189" s="867">
        <v>28</v>
      </c>
      <c r="J189" s="867">
        <v>7.5</v>
      </c>
      <c r="K189" s="871" t="s">
        <v>7</v>
      </c>
      <c r="L189" s="670" t="s">
        <v>10</v>
      </c>
    </row>
    <row r="190" spans="1:12" s="243" customFormat="1" ht="9.9499999999999993" customHeight="1" x14ac:dyDescent="0.2">
      <c r="A190" s="643" t="s">
        <v>1819</v>
      </c>
      <c r="B190" s="637" t="s">
        <v>1816</v>
      </c>
      <c r="C190" s="637" t="s">
        <v>1817</v>
      </c>
      <c r="D190" s="637">
        <v>11</v>
      </c>
      <c r="E190" s="637" t="s">
        <v>7</v>
      </c>
      <c r="F190" s="666" t="s">
        <v>10</v>
      </c>
      <c r="G190" s="646" t="s">
        <v>1829</v>
      </c>
      <c r="H190" s="867">
        <v>14.4</v>
      </c>
      <c r="I190" s="867">
        <v>28</v>
      </c>
      <c r="J190" s="867">
        <v>7.5</v>
      </c>
      <c r="K190" s="669" t="s">
        <v>7</v>
      </c>
      <c r="L190" s="670" t="s">
        <v>10</v>
      </c>
    </row>
    <row r="191" spans="1:12" s="243" customFormat="1" ht="9.9499999999999993" customHeight="1" x14ac:dyDescent="0.2">
      <c r="A191" s="643" t="s">
        <v>1821</v>
      </c>
      <c r="B191" s="637" t="s">
        <v>1816</v>
      </c>
      <c r="C191" s="637" t="s">
        <v>1822</v>
      </c>
      <c r="D191" s="637">
        <v>7.5</v>
      </c>
      <c r="E191" s="637" t="s">
        <v>7</v>
      </c>
      <c r="F191" s="666" t="s">
        <v>10</v>
      </c>
      <c r="G191" s="646" t="s">
        <v>1831</v>
      </c>
      <c r="H191" s="867">
        <v>14.4</v>
      </c>
      <c r="I191" s="867">
        <v>28</v>
      </c>
      <c r="J191" s="867">
        <v>7.5</v>
      </c>
      <c r="K191" s="871" t="s">
        <v>7</v>
      </c>
      <c r="L191" s="670" t="s">
        <v>10</v>
      </c>
    </row>
    <row r="192" spans="1:12" s="243" customFormat="1" ht="9.9499999999999993" customHeight="1" x14ac:dyDescent="0.2">
      <c r="A192" s="643" t="s">
        <v>1824</v>
      </c>
      <c r="B192" s="637" t="s">
        <v>1825</v>
      </c>
      <c r="C192" s="637" t="s">
        <v>1822</v>
      </c>
      <c r="D192" s="637">
        <v>7.5</v>
      </c>
      <c r="E192" s="637" t="s">
        <v>7</v>
      </c>
      <c r="F192" s="666" t="s">
        <v>10</v>
      </c>
      <c r="G192" s="646" t="s">
        <v>1833</v>
      </c>
      <c r="H192" s="867">
        <v>14.4</v>
      </c>
      <c r="I192" s="867">
        <v>28</v>
      </c>
      <c r="J192" s="867">
        <v>7.5</v>
      </c>
      <c r="K192" s="871" t="s">
        <v>7</v>
      </c>
      <c r="L192" s="670" t="s">
        <v>10</v>
      </c>
    </row>
    <row r="193" spans="1:12" s="243" customFormat="1" ht="9.9499999999999993" customHeight="1" x14ac:dyDescent="0.2">
      <c r="A193" s="643" t="s">
        <v>1827</v>
      </c>
      <c r="B193" s="637" t="s">
        <v>1825</v>
      </c>
      <c r="C193" s="637" t="s">
        <v>1685</v>
      </c>
      <c r="D193" s="637">
        <v>7.5</v>
      </c>
      <c r="E193" s="637" t="s">
        <v>7</v>
      </c>
      <c r="F193" s="666" t="s">
        <v>10</v>
      </c>
      <c r="G193" s="646" t="s">
        <v>1835</v>
      </c>
      <c r="H193" s="867">
        <v>14.4</v>
      </c>
      <c r="I193" s="867">
        <v>28</v>
      </c>
      <c r="J193" s="867">
        <v>7.5</v>
      </c>
      <c r="K193" s="879" t="s">
        <v>7</v>
      </c>
      <c r="L193" s="242" t="s">
        <v>10</v>
      </c>
    </row>
    <row r="194" spans="1:12" s="243" customFormat="1" ht="9.9499999999999993" customHeight="1" x14ac:dyDescent="0.2">
      <c r="A194" s="643" t="s">
        <v>1683</v>
      </c>
      <c r="B194" s="637" t="s">
        <v>1684</v>
      </c>
      <c r="C194" s="637" t="s">
        <v>1685</v>
      </c>
      <c r="D194" s="637">
        <v>7.5</v>
      </c>
      <c r="E194" s="637" t="s">
        <v>7</v>
      </c>
      <c r="F194" s="666" t="s">
        <v>10</v>
      </c>
      <c r="G194" s="646" t="s">
        <v>1837</v>
      </c>
      <c r="H194" s="867">
        <v>14.4</v>
      </c>
      <c r="I194" s="867">
        <v>28</v>
      </c>
      <c r="J194" s="867">
        <v>7.5</v>
      </c>
      <c r="K194" s="616">
        <v>90560.6</v>
      </c>
      <c r="L194" s="242" t="s">
        <v>10</v>
      </c>
    </row>
    <row r="195" spans="1:12" s="243" customFormat="1" ht="9.9499999999999993" customHeight="1" x14ac:dyDescent="0.2">
      <c r="A195" s="643" t="s">
        <v>1687</v>
      </c>
      <c r="B195" s="637" t="s">
        <v>1688</v>
      </c>
      <c r="C195" s="637" t="s">
        <v>1689</v>
      </c>
      <c r="D195" s="637">
        <v>11</v>
      </c>
      <c r="E195" s="867" t="s">
        <v>7</v>
      </c>
      <c r="F195" s="666" t="s">
        <v>10</v>
      </c>
      <c r="G195" s="646" t="s">
        <v>1839</v>
      </c>
      <c r="H195" s="867">
        <v>18</v>
      </c>
      <c r="I195" s="867">
        <v>24</v>
      </c>
      <c r="J195" s="867">
        <v>11</v>
      </c>
      <c r="K195" s="899">
        <v>89792</v>
      </c>
      <c r="L195" s="242" t="s">
        <v>10</v>
      </c>
    </row>
    <row r="196" spans="1:12" s="243" customFormat="1" ht="9.9499999999999993" customHeight="1" x14ac:dyDescent="0.2">
      <c r="A196" s="643" t="s">
        <v>1691</v>
      </c>
      <c r="B196" s="637" t="s">
        <v>1688</v>
      </c>
      <c r="C196" s="637" t="s">
        <v>1689</v>
      </c>
      <c r="D196" s="637">
        <v>11</v>
      </c>
      <c r="E196" s="867" t="s">
        <v>7</v>
      </c>
      <c r="F196" s="666" t="s">
        <v>10</v>
      </c>
      <c r="G196" s="646" t="s">
        <v>1841</v>
      </c>
      <c r="H196" s="867">
        <v>18</v>
      </c>
      <c r="I196" s="867">
        <v>24</v>
      </c>
      <c r="J196" s="867">
        <v>11</v>
      </c>
      <c r="K196" s="879" t="s">
        <v>7</v>
      </c>
      <c r="L196" s="242" t="s">
        <v>10</v>
      </c>
    </row>
    <row r="197" spans="1:12" s="243" customFormat="1" ht="9.9499999999999993" customHeight="1" x14ac:dyDescent="0.2">
      <c r="A197" s="643" t="s">
        <v>1687</v>
      </c>
      <c r="B197" s="637" t="s">
        <v>1693</v>
      </c>
      <c r="C197" s="637" t="s">
        <v>1694</v>
      </c>
      <c r="D197" s="637">
        <v>15</v>
      </c>
      <c r="E197" s="867" t="s">
        <v>7</v>
      </c>
      <c r="F197" s="666" t="s">
        <v>10</v>
      </c>
      <c r="G197" s="626" t="s">
        <v>1843</v>
      </c>
      <c r="H197" s="867">
        <v>18</v>
      </c>
      <c r="I197" s="867">
        <v>24</v>
      </c>
      <c r="J197" s="867">
        <v>11</v>
      </c>
      <c r="K197" s="879" t="s">
        <v>7</v>
      </c>
      <c r="L197" s="242" t="s">
        <v>10</v>
      </c>
    </row>
    <row r="198" spans="1:12" s="243" customFormat="1" ht="9.9499999999999993" customHeight="1" x14ac:dyDescent="0.2">
      <c r="A198" s="643" t="s">
        <v>1691</v>
      </c>
      <c r="B198" s="637" t="s">
        <v>1693</v>
      </c>
      <c r="C198" s="637" t="s">
        <v>1694</v>
      </c>
      <c r="D198" s="637">
        <v>15</v>
      </c>
      <c r="E198" s="867" t="s">
        <v>7</v>
      </c>
      <c r="F198" s="666" t="s">
        <v>10</v>
      </c>
      <c r="G198" s="626" t="s">
        <v>1845</v>
      </c>
      <c r="H198" s="867">
        <v>18</v>
      </c>
      <c r="I198" s="867">
        <v>24</v>
      </c>
      <c r="J198" s="867">
        <v>11</v>
      </c>
      <c r="K198" s="879" t="s">
        <v>7</v>
      </c>
      <c r="L198" s="242" t="s">
        <v>10</v>
      </c>
    </row>
    <row r="199" spans="1:12" s="243" customFormat="1" ht="9.9499999999999993" customHeight="1" x14ac:dyDescent="0.2">
      <c r="A199" s="643" t="s">
        <v>1697</v>
      </c>
      <c r="B199" s="637" t="s">
        <v>1698</v>
      </c>
      <c r="C199" s="637" t="s">
        <v>1699</v>
      </c>
      <c r="D199" s="637">
        <v>15</v>
      </c>
      <c r="E199" s="867" t="s">
        <v>7</v>
      </c>
      <c r="F199" s="666" t="s">
        <v>10</v>
      </c>
      <c r="G199" s="626" t="s">
        <v>1847</v>
      </c>
      <c r="H199" s="867">
        <v>18</v>
      </c>
      <c r="I199" s="867">
        <v>24</v>
      </c>
      <c r="J199" s="867">
        <v>11</v>
      </c>
      <c r="K199" s="879" t="s">
        <v>7</v>
      </c>
      <c r="L199" s="242" t="s">
        <v>10</v>
      </c>
    </row>
    <row r="200" spans="1:12" s="243" customFormat="1" ht="9.9499999999999993" customHeight="1" x14ac:dyDescent="0.2">
      <c r="A200" s="643" t="s">
        <v>1701</v>
      </c>
      <c r="B200" s="637" t="s">
        <v>1698</v>
      </c>
      <c r="C200" s="637" t="s">
        <v>1699</v>
      </c>
      <c r="D200" s="637">
        <v>15</v>
      </c>
      <c r="E200" s="867" t="s">
        <v>7</v>
      </c>
      <c r="F200" s="666" t="s">
        <v>10</v>
      </c>
      <c r="G200" s="626" t="s">
        <v>1849</v>
      </c>
      <c r="H200" s="867">
        <v>18</v>
      </c>
      <c r="I200" s="867">
        <v>24</v>
      </c>
      <c r="J200" s="867">
        <v>11</v>
      </c>
      <c r="K200" s="879" t="s">
        <v>7</v>
      </c>
      <c r="L200" s="242" t="s">
        <v>10</v>
      </c>
    </row>
    <row r="201" spans="1:12" s="243" customFormat="1" ht="9.9499999999999993" customHeight="1" x14ac:dyDescent="0.2">
      <c r="A201" s="643" t="s">
        <v>1703</v>
      </c>
      <c r="B201" s="637" t="s">
        <v>1704</v>
      </c>
      <c r="C201" s="637" t="s">
        <v>1705</v>
      </c>
      <c r="D201" s="637">
        <v>15</v>
      </c>
      <c r="E201" s="867" t="s">
        <v>7</v>
      </c>
      <c r="F201" s="666" t="s">
        <v>10</v>
      </c>
      <c r="G201" s="626" t="s">
        <v>1851</v>
      </c>
      <c r="H201" s="867">
        <v>18</v>
      </c>
      <c r="I201" s="867">
        <v>24</v>
      </c>
      <c r="J201" s="867">
        <v>11</v>
      </c>
      <c r="K201" s="879" t="s">
        <v>7</v>
      </c>
      <c r="L201" s="242" t="s">
        <v>10</v>
      </c>
    </row>
    <row r="202" spans="1:12" s="243" customFormat="1" ht="9.9499999999999993" customHeight="1" x14ac:dyDescent="0.2">
      <c r="A202" s="643" t="s">
        <v>1707</v>
      </c>
      <c r="B202" s="637" t="s">
        <v>1704</v>
      </c>
      <c r="C202" s="637" t="s">
        <v>1705</v>
      </c>
      <c r="D202" s="637">
        <v>15</v>
      </c>
      <c r="E202" s="867" t="s">
        <v>7</v>
      </c>
      <c r="F202" s="666" t="s">
        <v>10</v>
      </c>
      <c r="G202" s="626" t="s">
        <v>1853</v>
      </c>
      <c r="H202" s="867">
        <v>18</v>
      </c>
      <c r="I202" s="867">
        <v>24</v>
      </c>
      <c r="J202" s="867">
        <v>11</v>
      </c>
      <c r="K202" s="879" t="s">
        <v>7</v>
      </c>
      <c r="L202" s="242" t="s">
        <v>10</v>
      </c>
    </row>
    <row r="203" spans="1:12" s="243" customFormat="1" ht="9.9499999999999993" customHeight="1" x14ac:dyDescent="0.2">
      <c r="A203" s="643" t="s">
        <v>1709</v>
      </c>
      <c r="B203" s="637" t="s">
        <v>1710</v>
      </c>
      <c r="C203" s="637" t="s">
        <v>1711</v>
      </c>
      <c r="D203" s="637">
        <v>11</v>
      </c>
      <c r="E203" s="867" t="s">
        <v>7</v>
      </c>
      <c r="F203" s="666" t="s">
        <v>10</v>
      </c>
      <c r="G203" s="626" t="s">
        <v>1855</v>
      </c>
      <c r="H203" s="867">
        <v>18</v>
      </c>
      <c r="I203" s="867">
        <v>24</v>
      </c>
      <c r="J203" s="867">
        <v>11</v>
      </c>
      <c r="K203" s="879" t="s">
        <v>7</v>
      </c>
      <c r="L203" s="242" t="s">
        <v>10</v>
      </c>
    </row>
    <row r="204" spans="1:12" s="243" customFormat="1" ht="9.9499999999999993" customHeight="1" x14ac:dyDescent="0.2">
      <c r="A204" s="643" t="s">
        <v>1713</v>
      </c>
      <c r="B204" s="637" t="s">
        <v>1710</v>
      </c>
      <c r="C204" s="637" t="s">
        <v>1711</v>
      </c>
      <c r="D204" s="637">
        <v>11</v>
      </c>
      <c r="E204" s="867" t="s">
        <v>7</v>
      </c>
      <c r="F204" s="666" t="s">
        <v>10</v>
      </c>
      <c r="G204" s="636" t="s">
        <v>1857</v>
      </c>
      <c r="H204" s="867">
        <v>18</v>
      </c>
      <c r="I204" s="867">
        <v>24</v>
      </c>
      <c r="J204" s="867">
        <v>11</v>
      </c>
      <c r="K204" s="899">
        <v>96721.600000000006</v>
      </c>
      <c r="L204" s="242" t="s">
        <v>10</v>
      </c>
    </row>
    <row r="205" spans="1:12" s="243" customFormat="1" ht="9.9499999999999993" customHeight="1" x14ac:dyDescent="0.2">
      <c r="A205" s="1113" t="s">
        <v>1715</v>
      </c>
      <c r="B205" s="1113"/>
      <c r="C205" s="1113"/>
      <c r="D205" s="1113"/>
      <c r="E205" s="1113"/>
      <c r="F205" s="1053"/>
      <c r="G205" s="626" t="s">
        <v>1859</v>
      </c>
      <c r="H205" s="867">
        <v>18</v>
      </c>
      <c r="I205" s="867">
        <v>24</v>
      </c>
      <c r="J205" s="867">
        <v>11</v>
      </c>
      <c r="K205" s="879" t="s">
        <v>7</v>
      </c>
      <c r="L205" s="242" t="s">
        <v>10</v>
      </c>
    </row>
    <row r="206" spans="1:12" s="243" customFormat="1" ht="9.9499999999999993" customHeight="1" x14ac:dyDescent="0.2">
      <c r="A206" s="646" t="s">
        <v>1717</v>
      </c>
      <c r="B206" s="637">
        <v>3.6</v>
      </c>
      <c r="C206" s="637">
        <v>16</v>
      </c>
      <c r="D206" s="637">
        <v>1.5</v>
      </c>
      <c r="E206" s="899">
        <v>66551</v>
      </c>
      <c r="F206" s="670" t="s">
        <v>10</v>
      </c>
      <c r="G206" s="626" t="s">
        <v>1861</v>
      </c>
      <c r="H206" s="867">
        <v>18</v>
      </c>
      <c r="I206" s="867">
        <v>24</v>
      </c>
      <c r="J206" s="867">
        <v>11</v>
      </c>
      <c r="K206" s="879" t="s">
        <v>7</v>
      </c>
      <c r="L206" s="242" t="s">
        <v>10</v>
      </c>
    </row>
    <row r="207" spans="1:12" s="243" customFormat="1" ht="9.9499999999999993" customHeight="1" x14ac:dyDescent="0.2">
      <c r="A207" s="646" t="s">
        <v>1719</v>
      </c>
      <c r="B207" s="637">
        <v>3.6</v>
      </c>
      <c r="C207" s="637">
        <v>16</v>
      </c>
      <c r="D207" s="637">
        <v>1.5</v>
      </c>
      <c r="E207" s="871" t="s">
        <v>7</v>
      </c>
      <c r="F207" s="670" t="s">
        <v>10</v>
      </c>
      <c r="G207" s="626" t="s">
        <v>1863</v>
      </c>
      <c r="H207" s="867">
        <v>18</v>
      </c>
      <c r="I207" s="867">
        <v>24</v>
      </c>
      <c r="J207" s="867">
        <v>11</v>
      </c>
      <c r="K207" s="879" t="s">
        <v>7</v>
      </c>
      <c r="L207" s="242" t="s">
        <v>10</v>
      </c>
    </row>
    <row r="208" spans="1:12" s="243" customFormat="1" ht="9.9499999999999993" customHeight="1" x14ac:dyDescent="0.2">
      <c r="A208" s="646" t="s">
        <v>1721</v>
      </c>
      <c r="B208" s="637">
        <v>3.6</v>
      </c>
      <c r="C208" s="637">
        <v>16</v>
      </c>
      <c r="D208" s="637">
        <v>1.5</v>
      </c>
      <c r="E208" s="871" t="s">
        <v>7</v>
      </c>
      <c r="F208" s="670" t="s">
        <v>10</v>
      </c>
      <c r="G208" s="626" t="s">
        <v>1864</v>
      </c>
      <c r="H208" s="867">
        <v>18</v>
      </c>
      <c r="I208" s="867">
        <v>24</v>
      </c>
      <c r="J208" s="867">
        <v>11</v>
      </c>
      <c r="K208" s="879" t="s">
        <v>7</v>
      </c>
      <c r="L208" s="242" t="s">
        <v>10</v>
      </c>
    </row>
    <row r="209" spans="1:12" s="243" customFormat="1" ht="9.9499999999999993" customHeight="1" x14ac:dyDescent="0.2">
      <c r="A209" s="646" t="s">
        <v>1723</v>
      </c>
      <c r="B209" s="637">
        <v>3.6</v>
      </c>
      <c r="C209" s="637">
        <v>16</v>
      </c>
      <c r="D209" s="637">
        <v>1.5</v>
      </c>
      <c r="E209" s="871" t="s">
        <v>7</v>
      </c>
      <c r="F209" s="670" t="s">
        <v>10</v>
      </c>
      <c r="G209" s="626" t="s">
        <v>1866</v>
      </c>
      <c r="H209" s="867">
        <v>18</v>
      </c>
      <c r="I209" s="867">
        <v>24</v>
      </c>
      <c r="J209" s="867">
        <v>11</v>
      </c>
      <c r="K209" s="879" t="s">
        <v>7</v>
      </c>
      <c r="L209" s="242" t="s">
        <v>10</v>
      </c>
    </row>
    <row r="210" spans="1:12" s="243" customFormat="1" ht="9.9499999999999993" customHeight="1" x14ac:dyDescent="0.2">
      <c r="A210" s="646" t="s">
        <v>1725</v>
      </c>
      <c r="B210" s="637">
        <v>3.6</v>
      </c>
      <c r="C210" s="637">
        <v>16</v>
      </c>
      <c r="D210" s="637">
        <v>1.5</v>
      </c>
      <c r="E210" s="871" t="s">
        <v>7</v>
      </c>
      <c r="F210" s="670" t="s">
        <v>10</v>
      </c>
      <c r="G210" s="626" t="s">
        <v>1868</v>
      </c>
      <c r="H210" s="867">
        <v>18</v>
      </c>
      <c r="I210" s="867">
        <v>24</v>
      </c>
      <c r="J210" s="867">
        <v>11</v>
      </c>
      <c r="K210" s="879" t="s">
        <v>7</v>
      </c>
      <c r="L210" s="242" t="s">
        <v>10</v>
      </c>
    </row>
    <row r="211" spans="1:12" s="243" customFormat="1" ht="9.9499999999999993" customHeight="1" x14ac:dyDescent="0.2">
      <c r="A211" s="646" t="s">
        <v>1727</v>
      </c>
      <c r="B211" s="637">
        <v>3.6</v>
      </c>
      <c r="C211" s="637">
        <v>16</v>
      </c>
      <c r="D211" s="637">
        <v>1.5</v>
      </c>
      <c r="E211" s="871" t="s">
        <v>7</v>
      </c>
      <c r="F211" s="670" t="s">
        <v>10</v>
      </c>
      <c r="G211" s="626" t="s">
        <v>1869</v>
      </c>
      <c r="H211" s="867">
        <v>18</v>
      </c>
      <c r="I211" s="867">
        <v>24</v>
      </c>
      <c r="J211" s="867">
        <v>11</v>
      </c>
      <c r="K211" s="879" t="s">
        <v>7</v>
      </c>
      <c r="L211" s="242" t="s">
        <v>10</v>
      </c>
    </row>
    <row r="212" spans="1:12" s="243" customFormat="1" ht="9.9499999999999993" customHeight="1" x14ac:dyDescent="0.2">
      <c r="A212" s="646" t="s">
        <v>1729</v>
      </c>
      <c r="B212" s="637">
        <v>3.6</v>
      </c>
      <c r="C212" s="637">
        <v>16</v>
      </c>
      <c r="D212" s="637">
        <v>1.5</v>
      </c>
      <c r="E212" s="871" t="s">
        <v>7</v>
      </c>
      <c r="F212" s="670" t="s">
        <v>10</v>
      </c>
      <c r="G212" s="626" t="s">
        <v>1870</v>
      </c>
      <c r="H212" s="867">
        <v>18</v>
      </c>
      <c r="I212" s="867">
        <v>24</v>
      </c>
      <c r="J212" s="867">
        <v>11</v>
      </c>
      <c r="K212" s="879" t="s">
        <v>7</v>
      </c>
      <c r="L212" s="242" t="s">
        <v>10</v>
      </c>
    </row>
    <row r="213" spans="1:12" s="243" customFormat="1" ht="9.9499999999999993" customHeight="1" x14ac:dyDescent="0.2">
      <c r="A213" s="646" t="s">
        <v>1731</v>
      </c>
      <c r="B213" s="637">
        <v>3.6</v>
      </c>
      <c r="C213" s="637">
        <v>16</v>
      </c>
      <c r="D213" s="637">
        <v>1.5</v>
      </c>
      <c r="E213" s="871" t="s">
        <v>7</v>
      </c>
      <c r="F213" s="670" t="s">
        <v>10</v>
      </c>
      <c r="G213" s="626" t="s">
        <v>1871</v>
      </c>
      <c r="H213" s="867">
        <v>18</v>
      </c>
      <c r="I213" s="867">
        <v>24</v>
      </c>
      <c r="J213" s="867">
        <v>11</v>
      </c>
      <c r="K213" s="899">
        <v>105444.6</v>
      </c>
      <c r="L213" s="242" t="s">
        <v>10</v>
      </c>
    </row>
    <row r="214" spans="1:12" s="243" customFormat="1" ht="9.9499999999999993" customHeight="1" x14ac:dyDescent="0.2">
      <c r="A214" s="646" t="s">
        <v>1733</v>
      </c>
      <c r="B214" s="637">
        <v>3.6</v>
      </c>
      <c r="C214" s="637">
        <v>16</v>
      </c>
      <c r="D214" s="637">
        <v>1.5</v>
      </c>
      <c r="E214" s="871" t="s">
        <v>7</v>
      </c>
      <c r="F214" s="670" t="s">
        <v>10</v>
      </c>
      <c r="G214" s="626" t="s">
        <v>1872</v>
      </c>
      <c r="H214" s="867">
        <v>36</v>
      </c>
      <c r="I214" s="867">
        <v>45</v>
      </c>
      <c r="J214" s="867">
        <v>30</v>
      </c>
      <c r="K214" s="899">
        <v>115229</v>
      </c>
      <c r="L214" s="242" t="s">
        <v>10</v>
      </c>
    </row>
    <row r="215" spans="1:12" s="243" customFormat="1" ht="9.9499999999999993" customHeight="1" x14ac:dyDescent="0.2">
      <c r="A215" s="646" t="s">
        <v>1735</v>
      </c>
      <c r="B215" s="637">
        <v>3.6</v>
      </c>
      <c r="C215" s="637">
        <v>16</v>
      </c>
      <c r="D215" s="637">
        <v>1.5</v>
      </c>
      <c r="E215" s="899">
        <v>74005.2</v>
      </c>
      <c r="F215" s="670" t="s">
        <v>10</v>
      </c>
      <c r="G215" s="626" t="s">
        <v>1873</v>
      </c>
      <c r="H215" s="867">
        <v>36</v>
      </c>
      <c r="I215" s="867">
        <v>45</v>
      </c>
      <c r="J215" s="867">
        <v>30</v>
      </c>
      <c r="K215" s="899">
        <v>127331.4</v>
      </c>
      <c r="L215" s="242" t="s">
        <v>10</v>
      </c>
    </row>
    <row r="216" spans="1:12" s="243" customFormat="1" ht="9.9499999999999993" customHeight="1" x14ac:dyDescent="0.2">
      <c r="A216" s="646" t="s">
        <v>1737</v>
      </c>
      <c r="B216" s="637">
        <v>3.6</v>
      </c>
      <c r="C216" s="637">
        <v>16</v>
      </c>
      <c r="D216" s="637">
        <v>1.5</v>
      </c>
      <c r="E216" s="871" t="s">
        <v>7</v>
      </c>
      <c r="F216" s="670" t="s">
        <v>10</v>
      </c>
      <c r="G216" s="626" t="s">
        <v>1874</v>
      </c>
      <c r="H216" s="867">
        <v>36</v>
      </c>
      <c r="I216" s="867">
        <v>45</v>
      </c>
      <c r="J216" s="867">
        <v>30</v>
      </c>
      <c r="K216" s="899">
        <v>133846.20000000001</v>
      </c>
      <c r="L216" s="242" t="s">
        <v>10</v>
      </c>
    </row>
    <row r="217" spans="1:12" s="243" customFormat="1" ht="9.9499999999999993" customHeight="1" x14ac:dyDescent="0.2">
      <c r="A217" s="646" t="s">
        <v>1739</v>
      </c>
      <c r="B217" s="637">
        <v>3.6</v>
      </c>
      <c r="C217" s="637">
        <v>16</v>
      </c>
      <c r="D217" s="637">
        <v>1.5</v>
      </c>
      <c r="E217" s="871" t="s">
        <v>7</v>
      </c>
      <c r="F217" s="670" t="s">
        <v>10</v>
      </c>
      <c r="G217" s="1046" t="s">
        <v>1875</v>
      </c>
      <c r="H217" s="1043"/>
      <c r="I217" s="1043"/>
      <c r="J217" s="1043"/>
      <c r="K217" s="1043"/>
      <c r="L217" s="1094"/>
    </row>
    <row r="218" spans="1:12" s="243" customFormat="1" ht="9.9499999999999993" customHeight="1" x14ac:dyDescent="0.2">
      <c r="A218" s="646" t="s">
        <v>1741</v>
      </c>
      <c r="B218" s="637">
        <v>3.6</v>
      </c>
      <c r="C218" s="637">
        <v>16</v>
      </c>
      <c r="D218" s="637">
        <v>1.5</v>
      </c>
      <c r="E218" s="871" t="s">
        <v>7</v>
      </c>
      <c r="F218" s="670" t="s">
        <v>10</v>
      </c>
      <c r="G218" s="576" t="s">
        <v>28</v>
      </c>
      <c r="H218" s="867" t="s">
        <v>1428</v>
      </c>
      <c r="I218" s="671" t="s">
        <v>1630</v>
      </c>
      <c r="J218" s="867" t="s">
        <v>1430</v>
      </c>
      <c r="K218" s="867" t="s">
        <v>1431</v>
      </c>
      <c r="L218" s="621" t="s">
        <v>1432</v>
      </c>
    </row>
    <row r="219" spans="1:12" s="243" customFormat="1" ht="9.9499999999999993" customHeight="1" x14ac:dyDescent="0.2">
      <c r="A219" s="646" t="s">
        <v>1743</v>
      </c>
      <c r="B219" s="637">
        <v>3.6</v>
      </c>
      <c r="C219" s="637">
        <v>16</v>
      </c>
      <c r="D219" s="637">
        <v>1.5</v>
      </c>
      <c r="E219" s="871" t="s">
        <v>7</v>
      </c>
      <c r="F219" s="670" t="s">
        <v>10</v>
      </c>
      <c r="G219" s="626" t="s">
        <v>1878</v>
      </c>
      <c r="H219" s="867" t="s">
        <v>1879</v>
      </c>
      <c r="I219" s="867">
        <v>18</v>
      </c>
      <c r="J219" s="867">
        <v>11</v>
      </c>
      <c r="K219" s="873" t="s">
        <v>16</v>
      </c>
      <c r="L219" s="618" t="s">
        <v>1880</v>
      </c>
    </row>
    <row r="220" spans="1:12" s="243" customFormat="1" ht="9.9499999999999993" customHeight="1" x14ac:dyDescent="0.2">
      <c r="A220" s="646" t="s">
        <v>1745</v>
      </c>
      <c r="B220" s="637">
        <v>3.6</v>
      </c>
      <c r="C220" s="637">
        <v>16</v>
      </c>
      <c r="D220" s="637">
        <v>1.5</v>
      </c>
      <c r="E220" s="871" t="s">
        <v>7</v>
      </c>
      <c r="F220" s="670" t="s">
        <v>10</v>
      </c>
      <c r="G220" s="626" t="s">
        <v>1882</v>
      </c>
      <c r="H220" s="867" t="s">
        <v>1883</v>
      </c>
      <c r="I220" s="867">
        <v>18</v>
      </c>
      <c r="J220" s="867">
        <v>15</v>
      </c>
      <c r="K220" s="873" t="s">
        <v>16</v>
      </c>
      <c r="L220" s="618" t="s">
        <v>1880</v>
      </c>
    </row>
    <row r="221" spans="1:12" s="243" customFormat="1" ht="9.9499999999999993" customHeight="1" x14ac:dyDescent="0.2">
      <c r="A221" s="646" t="s">
        <v>1747</v>
      </c>
      <c r="B221" s="637">
        <v>3.6</v>
      </c>
      <c r="C221" s="637">
        <v>16</v>
      </c>
      <c r="D221" s="637">
        <v>1.5</v>
      </c>
      <c r="E221" s="871" t="s">
        <v>7</v>
      </c>
      <c r="F221" s="670" t="s">
        <v>10</v>
      </c>
      <c r="G221" s="1046" t="s">
        <v>1885</v>
      </c>
      <c r="H221" s="1043"/>
      <c r="I221" s="1043"/>
      <c r="J221" s="1043"/>
      <c r="K221" s="1043"/>
      <c r="L221" s="1094"/>
    </row>
    <row r="222" spans="1:12" s="243" customFormat="1" ht="9.9499999999999993" customHeight="1" x14ac:dyDescent="0.2">
      <c r="A222" s="646" t="s">
        <v>1749</v>
      </c>
      <c r="B222" s="637">
        <v>3.6</v>
      </c>
      <c r="C222" s="637">
        <v>16</v>
      </c>
      <c r="D222" s="637">
        <v>1.5</v>
      </c>
      <c r="E222" s="871" t="s">
        <v>7</v>
      </c>
      <c r="F222" s="670" t="s">
        <v>10</v>
      </c>
      <c r="G222" s="576" t="s">
        <v>28</v>
      </c>
      <c r="H222" s="867" t="s">
        <v>1428</v>
      </c>
      <c r="I222" s="867" t="s">
        <v>1429</v>
      </c>
      <c r="J222" s="867" t="s">
        <v>1430</v>
      </c>
      <c r="K222" s="867" t="s">
        <v>1792</v>
      </c>
      <c r="L222" s="621" t="s">
        <v>1793</v>
      </c>
    </row>
    <row r="223" spans="1:12" s="243" customFormat="1" ht="9.9499999999999993" customHeight="1" x14ac:dyDescent="0.2">
      <c r="A223" s="646" t="s">
        <v>1751</v>
      </c>
      <c r="B223" s="637">
        <v>3.6</v>
      </c>
      <c r="C223" s="637">
        <v>16</v>
      </c>
      <c r="D223" s="637">
        <v>1.5</v>
      </c>
      <c r="E223" s="871" t="s">
        <v>7</v>
      </c>
      <c r="F223" s="670" t="s">
        <v>10</v>
      </c>
      <c r="G223" s="576" t="s">
        <v>1887</v>
      </c>
      <c r="H223" s="867">
        <v>14.4</v>
      </c>
      <c r="I223" s="867">
        <v>112</v>
      </c>
      <c r="J223" s="867">
        <v>18.5</v>
      </c>
      <c r="K223" s="899">
        <v>196871.4</v>
      </c>
      <c r="L223" s="618" t="s">
        <v>10</v>
      </c>
    </row>
    <row r="224" spans="1:12" s="243" customFormat="1" ht="9.9499999999999993" customHeight="1" x14ac:dyDescent="0.2">
      <c r="A224" s="646" t="s">
        <v>1753</v>
      </c>
      <c r="B224" s="637">
        <v>3.6</v>
      </c>
      <c r="C224" s="637">
        <v>16</v>
      </c>
      <c r="D224" s="637">
        <v>1.5</v>
      </c>
      <c r="E224" s="899">
        <v>81849.8</v>
      </c>
      <c r="F224" s="670" t="s">
        <v>10</v>
      </c>
      <c r="G224" s="576" t="s">
        <v>1887</v>
      </c>
      <c r="H224" s="672">
        <v>14.4</v>
      </c>
      <c r="I224" s="867">
        <v>112</v>
      </c>
      <c r="J224" s="867">
        <v>22</v>
      </c>
      <c r="K224" s="899">
        <v>196871.4</v>
      </c>
      <c r="L224" s="618" t="s">
        <v>10</v>
      </c>
    </row>
    <row r="225" spans="1:12" s="243" customFormat="1" ht="9.9499999999999993" customHeight="1" x14ac:dyDescent="0.2">
      <c r="A225" s="646" t="s">
        <v>1755</v>
      </c>
      <c r="B225" s="637">
        <v>7.2</v>
      </c>
      <c r="C225" s="637">
        <v>26</v>
      </c>
      <c r="D225" s="637">
        <v>5.5</v>
      </c>
      <c r="E225" s="899">
        <v>73383</v>
      </c>
      <c r="F225" s="670" t="s">
        <v>10</v>
      </c>
      <c r="G225" s="576" t="s">
        <v>1888</v>
      </c>
      <c r="H225" s="672">
        <v>18</v>
      </c>
      <c r="I225" s="867">
        <v>125</v>
      </c>
      <c r="J225" s="867">
        <v>30</v>
      </c>
      <c r="K225" s="899">
        <v>196871.4</v>
      </c>
      <c r="L225" s="618" t="s">
        <v>10</v>
      </c>
    </row>
    <row r="226" spans="1:12" s="243" customFormat="1" ht="9.9499999999999993" customHeight="1" x14ac:dyDescent="0.2">
      <c r="A226" s="646" t="s">
        <v>1757</v>
      </c>
      <c r="B226" s="637">
        <v>7.2</v>
      </c>
      <c r="C226" s="637">
        <v>26</v>
      </c>
      <c r="D226" s="637">
        <v>5.5</v>
      </c>
      <c r="E226" s="871" t="s">
        <v>7</v>
      </c>
      <c r="F226" s="670" t="s">
        <v>10</v>
      </c>
      <c r="G226" s="576" t="s">
        <v>1890</v>
      </c>
      <c r="H226" s="672">
        <v>22.7</v>
      </c>
      <c r="I226" s="867">
        <v>160</v>
      </c>
      <c r="J226" s="867">
        <v>30</v>
      </c>
      <c r="K226" s="899">
        <v>196871.4</v>
      </c>
      <c r="L226" s="618" t="s">
        <v>10</v>
      </c>
    </row>
    <row r="227" spans="1:12" s="243" customFormat="1" ht="9.9499999999999993" customHeight="1" x14ac:dyDescent="0.2">
      <c r="A227" s="646" t="s">
        <v>1759</v>
      </c>
      <c r="B227" s="637">
        <v>7.2</v>
      </c>
      <c r="C227" s="637">
        <v>26</v>
      </c>
      <c r="D227" s="637">
        <v>5.5</v>
      </c>
      <c r="E227" s="871" t="s">
        <v>7</v>
      </c>
      <c r="F227" s="670" t="s">
        <v>10</v>
      </c>
      <c r="G227" s="1046" t="s">
        <v>1892</v>
      </c>
      <c r="H227" s="1043"/>
      <c r="I227" s="1043"/>
      <c r="J227" s="1043"/>
      <c r="K227" s="1043"/>
      <c r="L227" s="1094"/>
    </row>
    <row r="228" spans="1:12" s="243" customFormat="1" ht="9.9499999999999993" customHeight="1" x14ac:dyDescent="0.2">
      <c r="A228" s="643" t="s">
        <v>1761</v>
      </c>
      <c r="B228" s="637">
        <v>7.2</v>
      </c>
      <c r="C228" s="637">
        <v>26</v>
      </c>
      <c r="D228" s="637">
        <v>5.5</v>
      </c>
      <c r="E228" s="871" t="s">
        <v>7</v>
      </c>
      <c r="F228" s="670" t="s">
        <v>10</v>
      </c>
      <c r="G228" s="576" t="s">
        <v>1894</v>
      </c>
      <c r="H228" s="867">
        <v>0.75</v>
      </c>
      <c r="I228" s="867"/>
      <c r="J228" s="867">
        <v>2.2000000000000002</v>
      </c>
      <c r="K228" s="899">
        <v>44603.199999999997</v>
      </c>
      <c r="L228" s="242" t="s">
        <v>10</v>
      </c>
    </row>
    <row r="229" spans="1:12" s="243" customFormat="1" ht="9.9499999999999993" customHeight="1" x14ac:dyDescent="0.2">
      <c r="A229" s="646" t="s">
        <v>1763</v>
      </c>
      <c r="B229" s="637">
        <v>7.2</v>
      </c>
      <c r="C229" s="637">
        <v>26</v>
      </c>
      <c r="D229" s="637">
        <v>5.5</v>
      </c>
      <c r="E229" s="871" t="s">
        <v>7</v>
      </c>
      <c r="F229" s="670" t="s">
        <v>10</v>
      </c>
      <c r="G229" s="576" t="s">
        <v>1896</v>
      </c>
      <c r="H229" s="867">
        <v>1.5</v>
      </c>
      <c r="I229" s="867"/>
      <c r="J229" s="867">
        <v>5.5</v>
      </c>
      <c r="K229" s="879" t="s">
        <v>7</v>
      </c>
      <c r="L229" s="242" t="s">
        <v>10</v>
      </c>
    </row>
    <row r="230" spans="1:12" s="243" customFormat="1" ht="9.9499999999999993" customHeight="1" x14ac:dyDescent="0.2">
      <c r="A230" s="646" t="s">
        <v>1765</v>
      </c>
      <c r="B230" s="637">
        <v>7.2</v>
      </c>
      <c r="C230" s="637">
        <v>26</v>
      </c>
      <c r="D230" s="637">
        <v>5.5</v>
      </c>
      <c r="E230" s="871" t="s">
        <v>7</v>
      </c>
      <c r="F230" s="670" t="s">
        <v>10</v>
      </c>
      <c r="G230" s="576" t="s">
        <v>1898</v>
      </c>
      <c r="H230" s="867">
        <v>1.5</v>
      </c>
      <c r="I230" s="867"/>
      <c r="J230" s="867">
        <v>5.5</v>
      </c>
      <c r="K230" s="879" t="s">
        <v>7</v>
      </c>
      <c r="L230" s="242" t="s">
        <v>10</v>
      </c>
    </row>
    <row r="231" spans="1:12" s="243" customFormat="1" ht="9.9499999999999993" customHeight="1" x14ac:dyDescent="0.2">
      <c r="A231" s="643" t="s">
        <v>1767</v>
      </c>
      <c r="B231" s="637">
        <v>7.2</v>
      </c>
      <c r="C231" s="637">
        <v>26</v>
      </c>
      <c r="D231" s="637">
        <v>5.5</v>
      </c>
      <c r="E231" s="871" t="s">
        <v>7</v>
      </c>
      <c r="F231" s="670" t="s">
        <v>10</v>
      </c>
      <c r="G231" s="576" t="s">
        <v>1900</v>
      </c>
      <c r="H231" s="867">
        <v>0.8</v>
      </c>
      <c r="I231" s="867"/>
      <c r="J231" s="867">
        <v>2.2000000000000002</v>
      </c>
      <c r="K231" s="879" t="s">
        <v>7</v>
      </c>
      <c r="L231" s="242" t="s">
        <v>10</v>
      </c>
    </row>
    <row r="232" spans="1:12" s="243" customFormat="1" ht="9.9499999999999993" customHeight="1" x14ac:dyDescent="0.2">
      <c r="A232" s="646" t="s">
        <v>1769</v>
      </c>
      <c r="B232" s="637">
        <v>7.2</v>
      </c>
      <c r="C232" s="637">
        <v>26</v>
      </c>
      <c r="D232" s="637">
        <v>5.5</v>
      </c>
      <c r="E232" s="871" t="s">
        <v>7</v>
      </c>
      <c r="F232" s="670" t="s">
        <v>10</v>
      </c>
      <c r="G232" s="576" t="s">
        <v>1902</v>
      </c>
      <c r="H232" s="867">
        <v>3</v>
      </c>
      <c r="I232" s="867"/>
      <c r="J232" s="867">
        <v>7.5</v>
      </c>
      <c r="K232" s="899">
        <v>132797</v>
      </c>
      <c r="L232" s="242" t="s">
        <v>10</v>
      </c>
    </row>
    <row r="233" spans="1:12" s="243" customFormat="1" ht="9.9499999999999993" customHeight="1" x14ac:dyDescent="0.2">
      <c r="A233" s="646" t="s">
        <v>1771</v>
      </c>
      <c r="B233" s="637">
        <v>7.2</v>
      </c>
      <c r="C233" s="637">
        <v>26</v>
      </c>
      <c r="D233" s="637">
        <v>5.5</v>
      </c>
      <c r="E233" s="871" t="s">
        <v>7</v>
      </c>
      <c r="F233" s="670" t="s">
        <v>10</v>
      </c>
      <c r="G233" s="576" t="s">
        <v>1904</v>
      </c>
      <c r="H233" s="867">
        <v>3</v>
      </c>
      <c r="I233" s="867"/>
      <c r="J233" s="867">
        <v>7.5</v>
      </c>
      <c r="K233" s="899">
        <v>151585</v>
      </c>
      <c r="L233" s="242" t="s">
        <v>10</v>
      </c>
    </row>
    <row r="234" spans="1:12" s="243" customFormat="1" ht="9.9499999999999993" customHeight="1" x14ac:dyDescent="0.2">
      <c r="A234" s="646" t="s">
        <v>1773</v>
      </c>
      <c r="B234" s="637">
        <v>7.2</v>
      </c>
      <c r="C234" s="637">
        <v>26</v>
      </c>
      <c r="D234" s="637">
        <v>5.5</v>
      </c>
      <c r="E234" s="899">
        <v>80825</v>
      </c>
      <c r="F234" s="670" t="s">
        <v>10</v>
      </c>
      <c r="G234" s="576" t="s">
        <v>1906</v>
      </c>
      <c r="H234" s="867">
        <v>6</v>
      </c>
      <c r="I234" s="867"/>
      <c r="J234" s="867">
        <v>15</v>
      </c>
      <c r="K234" s="899">
        <v>184146.8</v>
      </c>
      <c r="L234" s="242" t="s">
        <v>10</v>
      </c>
    </row>
    <row r="235" spans="1:12" s="243" customFormat="1" ht="9.9499999999999993" customHeight="1" x14ac:dyDescent="0.2">
      <c r="A235" s="646" t="s">
        <v>1775</v>
      </c>
      <c r="B235" s="637">
        <v>7.2</v>
      </c>
      <c r="C235" s="637">
        <v>26</v>
      </c>
      <c r="D235" s="637">
        <v>5.5</v>
      </c>
      <c r="E235" s="871" t="s">
        <v>7</v>
      </c>
      <c r="F235" s="670" t="s">
        <v>10</v>
      </c>
      <c r="G235" s="576" t="s">
        <v>1907</v>
      </c>
      <c r="H235" s="867">
        <v>6</v>
      </c>
      <c r="I235" s="867"/>
      <c r="J235" s="867">
        <v>15</v>
      </c>
      <c r="K235" s="899">
        <v>247940.6</v>
      </c>
      <c r="L235" s="242" t="s">
        <v>10</v>
      </c>
    </row>
    <row r="236" spans="1:12" s="243" customFormat="1" ht="9.9499999999999993" customHeight="1" x14ac:dyDescent="0.2">
      <c r="A236" s="646" t="s">
        <v>1777</v>
      </c>
      <c r="B236" s="637">
        <v>7.2</v>
      </c>
      <c r="C236" s="637">
        <v>26</v>
      </c>
      <c r="D236" s="637">
        <v>5.5</v>
      </c>
      <c r="E236" s="871" t="s">
        <v>7</v>
      </c>
      <c r="F236" s="670" t="s">
        <v>10</v>
      </c>
      <c r="G236" s="576" t="s">
        <v>1908</v>
      </c>
      <c r="H236" s="867">
        <v>12</v>
      </c>
      <c r="I236" s="250"/>
      <c r="J236" s="867">
        <v>22</v>
      </c>
      <c r="K236" s="899">
        <v>292922</v>
      </c>
      <c r="L236" s="242" t="s">
        <v>10</v>
      </c>
    </row>
    <row r="237" spans="1:12" s="243" customFormat="1" ht="9.9499999999999993" customHeight="1" x14ac:dyDescent="0.2">
      <c r="A237" s="646" t="s">
        <v>1779</v>
      </c>
      <c r="B237" s="637">
        <v>7.2</v>
      </c>
      <c r="C237" s="637">
        <v>26</v>
      </c>
      <c r="D237" s="637">
        <v>5.5</v>
      </c>
      <c r="E237" s="871" t="s">
        <v>7</v>
      </c>
      <c r="F237" s="670" t="s">
        <v>10</v>
      </c>
      <c r="G237" s="673" t="s">
        <v>1910</v>
      </c>
      <c r="H237" s="875">
        <v>12</v>
      </c>
      <c r="I237" s="674"/>
      <c r="J237" s="875">
        <v>22</v>
      </c>
      <c r="K237" s="899">
        <v>356801.2</v>
      </c>
      <c r="L237" s="242" t="s">
        <v>10</v>
      </c>
    </row>
    <row r="238" spans="1:12" s="243" customFormat="1" ht="9.9499999999999993" customHeight="1" x14ac:dyDescent="0.2">
      <c r="A238" s="646" t="s">
        <v>1781</v>
      </c>
      <c r="B238" s="637">
        <v>7.2</v>
      </c>
      <c r="C238" s="637">
        <v>26</v>
      </c>
      <c r="D238" s="637">
        <v>5.5</v>
      </c>
      <c r="E238" s="871" t="s">
        <v>7</v>
      </c>
      <c r="F238" s="670" t="s">
        <v>10</v>
      </c>
      <c r="G238" s="675" t="s">
        <v>1912</v>
      </c>
      <c r="H238" s="676">
        <v>50</v>
      </c>
      <c r="I238" s="677"/>
      <c r="J238" s="676">
        <v>110</v>
      </c>
      <c r="K238" s="879" t="s">
        <v>10</v>
      </c>
      <c r="L238" s="242" t="s">
        <v>10</v>
      </c>
    </row>
    <row r="239" spans="1:12" s="243" customFormat="1" ht="9.9499999999999993" customHeight="1" x14ac:dyDescent="0.2">
      <c r="A239" s="646" t="s">
        <v>1783</v>
      </c>
      <c r="B239" s="637">
        <v>7.2</v>
      </c>
      <c r="C239" s="637">
        <v>26</v>
      </c>
      <c r="D239" s="637">
        <v>5.5</v>
      </c>
      <c r="E239" s="871" t="s">
        <v>7</v>
      </c>
      <c r="F239" s="670" t="s">
        <v>10</v>
      </c>
      <c r="G239" s="1046" t="s">
        <v>1914</v>
      </c>
      <c r="H239" s="1043"/>
      <c r="I239" s="1043"/>
      <c r="J239" s="1043"/>
      <c r="K239" s="1043"/>
      <c r="L239" s="1094"/>
    </row>
    <row r="240" spans="1:12" s="243" customFormat="1" ht="9.9499999999999993" customHeight="1" x14ac:dyDescent="0.2">
      <c r="A240" s="646" t="s">
        <v>1785</v>
      </c>
      <c r="B240" s="637">
        <v>7.2</v>
      </c>
      <c r="C240" s="637">
        <v>26</v>
      </c>
      <c r="D240" s="637">
        <v>5.5</v>
      </c>
      <c r="E240" s="871" t="s">
        <v>7</v>
      </c>
      <c r="F240" s="670" t="s">
        <v>10</v>
      </c>
      <c r="G240" s="576" t="s">
        <v>1916</v>
      </c>
      <c r="H240" s="867">
        <v>12.5</v>
      </c>
      <c r="I240" s="867">
        <v>40</v>
      </c>
      <c r="J240" s="867">
        <v>5.5</v>
      </c>
      <c r="K240" s="652" t="s">
        <v>7</v>
      </c>
      <c r="L240" s="616" t="s">
        <v>10</v>
      </c>
    </row>
    <row r="241" spans="1:12" s="243" customFormat="1" ht="9.9499999999999993" customHeight="1" x14ac:dyDescent="0.2">
      <c r="A241" s="646" t="s">
        <v>1787</v>
      </c>
      <c r="B241" s="637">
        <v>7.2</v>
      </c>
      <c r="C241" s="637">
        <v>26</v>
      </c>
      <c r="D241" s="637">
        <v>5.5</v>
      </c>
      <c r="E241" s="871" t="s">
        <v>7</v>
      </c>
      <c r="F241" s="670" t="s">
        <v>10</v>
      </c>
      <c r="G241" s="576" t="s">
        <v>1917</v>
      </c>
      <c r="H241" s="867">
        <v>12.5</v>
      </c>
      <c r="I241" s="867">
        <v>60</v>
      </c>
      <c r="J241" s="867">
        <v>7.5</v>
      </c>
      <c r="K241" s="652" t="s">
        <v>7</v>
      </c>
      <c r="L241" s="616" t="s">
        <v>10</v>
      </c>
    </row>
    <row r="242" spans="1:12" s="243" customFormat="1" ht="9.9499999999999993" customHeight="1" x14ac:dyDescent="0.2">
      <c r="A242" s="646" t="s">
        <v>1789</v>
      </c>
      <c r="B242" s="637">
        <v>7.2</v>
      </c>
      <c r="C242" s="637">
        <v>26</v>
      </c>
      <c r="D242" s="637">
        <v>5.5</v>
      </c>
      <c r="E242" s="871" t="s">
        <v>7</v>
      </c>
      <c r="F242" s="670" t="s">
        <v>10</v>
      </c>
      <c r="G242" s="576" t="s">
        <v>1918</v>
      </c>
      <c r="H242" s="867">
        <v>12.5</v>
      </c>
      <c r="I242" s="867">
        <v>80</v>
      </c>
      <c r="J242" s="867">
        <v>11</v>
      </c>
      <c r="K242" s="652" t="s">
        <v>7</v>
      </c>
      <c r="L242" s="616" t="s">
        <v>10</v>
      </c>
    </row>
    <row r="243" spans="1:12" s="243" customFormat="1" ht="9.9499999999999993" customHeight="1" x14ac:dyDescent="0.2">
      <c r="A243" s="646" t="s">
        <v>1791</v>
      </c>
      <c r="B243" s="637">
        <v>7.2</v>
      </c>
      <c r="C243" s="637">
        <v>26</v>
      </c>
      <c r="D243" s="637">
        <v>5.5</v>
      </c>
      <c r="E243" s="899">
        <v>86119.8</v>
      </c>
      <c r="F243" s="670" t="s">
        <v>10</v>
      </c>
      <c r="G243" s="576" t="s">
        <v>1919</v>
      </c>
      <c r="H243" s="867">
        <v>12.5</v>
      </c>
      <c r="I243" s="867">
        <v>100</v>
      </c>
      <c r="J243" s="867">
        <v>11</v>
      </c>
      <c r="K243" s="652" t="s">
        <v>7</v>
      </c>
      <c r="L243" s="616" t="s">
        <v>10</v>
      </c>
    </row>
    <row r="244" spans="1:12" s="243" customFormat="1" ht="9.9499999999999993" customHeight="1" x14ac:dyDescent="0.2">
      <c r="A244" s="646" t="s">
        <v>1794</v>
      </c>
      <c r="B244" s="637">
        <v>14.4</v>
      </c>
      <c r="C244" s="637">
        <v>28</v>
      </c>
      <c r="D244" s="637">
        <v>7.5</v>
      </c>
      <c r="E244" s="899">
        <v>78531.399999999994</v>
      </c>
      <c r="F244" s="670" t="s">
        <v>10</v>
      </c>
      <c r="G244" s="576" t="s">
        <v>1921</v>
      </c>
      <c r="H244" s="867">
        <v>20</v>
      </c>
      <c r="I244" s="867">
        <v>45</v>
      </c>
      <c r="J244" s="867">
        <v>5.5</v>
      </c>
      <c r="K244" s="652" t="s">
        <v>7</v>
      </c>
      <c r="L244" s="616" t="s">
        <v>10</v>
      </c>
    </row>
    <row r="245" spans="1:12" s="243" customFormat="1" ht="9.9499999999999993" customHeight="1" x14ac:dyDescent="0.2">
      <c r="A245" s="646" t="s">
        <v>1798</v>
      </c>
      <c r="B245" s="637">
        <v>14.4</v>
      </c>
      <c r="C245" s="637">
        <v>28</v>
      </c>
      <c r="D245" s="637">
        <v>7.5</v>
      </c>
      <c r="E245" s="871" t="s">
        <v>7</v>
      </c>
      <c r="F245" s="670" t="s">
        <v>10</v>
      </c>
      <c r="G245" s="576" t="s">
        <v>1923</v>
      </c>
      <c r="H245" s="867">
        <v>20</v>
      </c>
      <c r="I245" s="867">
        <v>70</v>
      </c>
      <c r="J245" s="867">
        <v>7.5</v>
      </c>
      <c r="K245" s="652" t="s">
        <v>7</v>
      </c>
      <c r="L245" s="616" t="s">
        <v>10</v>
      </c>
    </row>
    <row r="246" spans="1:12" s="243" customFormat="1" ht="9.9499999999999993" customHeight="1" x14ac:dyDescent="0.2">
      <c r="A246" s="646" t="s">
        <v>1800</v>
      </c>
      <c r="B246" s="637">
        <v>14.4</v>
      </c>
      <c r="C246" s="637">
        <v>28</v>
      </c>
      <c r="D246" s="637">
        <v>7.5</v>
      </c>
      <c r="E246" s="871" t="s">
        <v>7</v>
      </c>
      <c r="F246" s="670" t="s">
        <v>10</v>
      </c>
      <c r="G246" s="576" t="s">
        <v>1925</v>
      </c>
      <c r="H246" s="867">
        <v>20</v>
      </c>
      <c r="I246" s="867">
        <v>95</v>
      </c>
      <c r="J246" s="867">
        <v>11</v>
      </c>
      <c r="K246" s="652" t="s">
        <v>7</v>
      </c>
      <c r="L246" s="616" t="s">
        <v>10</v>
      </c>
    </row>
    <row r="247" spans="1:12" s="243" customFormat="1" ht="9.9499999999999993" customHeight="1" x14ac:dyDescent="0.2">
      <c r="A247" s="646" t="s">
        <v>1803</v>
      </c>
      <c r="B247" s="637">
        <v>14.4</v>
      </c>
      <c r="C247" s="637">
        <v>28</v>
      </c>
      <c r="D247" s="637">
        <v>7.5</v>
      </c>
      <c r="E247" s="871" t="s">
        <v>7</v>
      </c>
      <c r="F247" s="670" t="s">
        <v>10</v>
      </c>
      <c r="G247" s="576" t="s">
        <v>1926</v>
      </c>
      <c r="H247" s="867">
        <v>20</v>
      </c>
      <c r="I247" s="867">
        <v>120</v>
      </c>
      <c r="J247" s="867">
        <v>15</v>
      </c>
      <c r="K247" s="652" t="s">
        <v>7</v>
      </c>
      <c r="L247" s="616" t="s">
        <v>10</v>
      </c>
    </row>
    <row r="248" spans="1:12" s="243" customFormat="1" ht="9.9499999999999993" customHeight="1" x14ac:dyDescent="0.2">
      <c r="A248" s="646" t="s">
        <v>1804</v>
      </c>
      <c r="B248" s="637">
        <v>14.4</v>
      </c>
      <c r="C248" s="637">
        <v>28</v>
      </c>
      <c r="D248" s="637">
        <v>7.5</v>
      </c>
      <c r="E248" s="871" t="s">
        <v>7</v>
      </c>
      <c r="F248" s="670" t="s">
        <v>10</v>
      </c>
      <c r="G248" s="1046" t="s">
        <v>1830</v>
      </c>
      <c r="H248" s="1043"/>
      <c r="I248" s="1043"/>
      <c r="J248" s="1043"/>
      <c r="K248" s="1043"/>
      <c r="L248" s="1094"/>
    </row>
    <row r="249" spans="1:12" s="243" customFormat="1" ht="9.9499999999999993" customHeight="1" x14ac:dyDescent="0.2">
      <c r="A249" s="646" t="s">
        <v>1808</v>
      </c>
      <c r="B249" s="637">
        <v>14.4</v>
      </c>
      <c r="C249" s="637">
        <v>28</v>
      </c>
      <c r="D249" s="637">
        <v>7.5</v>
      </c>
      <c r="E249" s="871" t="s">
        <v>7</v>
      </c>
      <c r="F249" s="670" t="s">
        <v>10</v>
      </c>
      <c r="G249" s="576" t="s">
        <v>1832</v>
      </c>
      <c r="H249" s="867">
        <v>125</v>
      </c>
      <c r="I249" s="867">
        <v>71</v>
      </c>
      <c r="J249" s="867">
        <v>45</v>
      </c>
      <c r="K249" s="871" t="s">
        <v>7</v>
      </c>
      <c r="L249" s="874" t="s">
        <v>10</v>
      </c>
    </row>
    <row r="250" spans="1:12" s="243" customFormat="1" ht="9.9499999999999993" customHeight="1" x14ac:dyDescent="0.2">
      <c r="A250" s="646" t="s">
        <v>1810</v>
      </c>
      <c r="B250" s="637">
        <v>14.4</v>
      </c>
      <c r="C250" s="637">
        <v>28</v>
      </c>
      <c r="D250" s="637">
        <v>7.5</v>
      </c>
      <c r="E250" s="871" t="s">
        <v>7</v>
      </c>
      <c r="F250" s="670" t="s">
        <v>10</v>
      </c>
      <c r="G250" s="576" t="s">
        <v>1834</v>
      </c>
      <c r="H250" s="867">
        <v>125</v>
      </c>
      <c r="I250" s="867">
        <v>140</v>
      </c>
      <c r="J250" s="867">
        <v>90</v>
      </c>
      <c r="K250" s="871" t="s">
        <v>7</v>
      </c>
      <c r="L250" s="874" t="s">
        <v>10</v>
      </c>
    </row>
    <row r="251" spans="1:12" s="243" customFormat="1" ht="9.9499999999999993" customHeight="1" x14ac:dyDescent="0.2">
      <c r="A251" s="646" t="s">
        <v>1813</v>
      </c>
      <c r="B251" s="637">
        <v>14.4</v>
      </c>
      <c r="C251" s="637">
        <v>28</v>
      </c>
      <c r="D251" s="637">
        <v>7.5</v>
      </c>
      <c r="E251" s="871" t="s">
        <v>7</v>
      </c>
      <c r="F251" s="670" t="s">
        <v>10</v>
      </c>
      <c r="G251" s="576" t="s">
        <v>1836</v>
      </c>
      <c r="H251" s="867">
        <v>100</v>
      </c>
      <c r="I251" s="867">
        <v>100</v>
      </c>
      <c r="J251" s="867">
        <v>75</v>
      </c>
      <c r="K251" s="871" t="s">
        <v>7</v>
      </c>
      <c r="L251" s="874" t="s">
        <v>10</v>
      </c>
    </row>
    <row r="252" spans="1:12" s="243" customFormat="1" ht="9.9499999999999993" customHeight="1" x14ac:dyDescent="0.2">
      <c r="A252" s="646" t="s">
        <v>1814</v>
      </c>
      <c r="B252" s="637">
        <v>14.4</v>
      </c>
      <c r="C252" s="637">
        <v>28</v>
      </c>
      <c r="D252" s="637">
        <v>7.5</v>
      </c>
      <c r="E252" s="871" t="s">
        <v>7</v>
      </c>
      <c r="F252" s="670" t="s">
        <v>10</v>
      </c>
      <c r="G252" s="576" t="s">
        <v>1838</v>
      </c>
      <c r="H252" s="867">
        <v>200</v>
      </c>
      <c r="I252" s="867">
        <v>130</v>
      </c>
      <c r="J252" s="867">
        <v>132</v>
      </c>
      <c r="K252" s="871" t="s">
        <v>7</v>
      </c>
      <c r="L252" s="874" t="s">
        <v>10</v>
      </c>
    </row>
    <row r="253" spans="1:12" s="243" customFormat="1" ht="9.9499999999999993" customHeight="1" x14ac:dyDescent="0.2">
      <c r="A253" s="646" t="s">
        <v>1818</v>
      </c>
      <c r="B253" s="637">
        <v>14.4</v>
      </c>
      <c r="C253" s="637">
        <v>28</v>
      </c>
      <c r="D253" s="637">
        <v>7.5</v>
      </c>
      <c r="E253" s="899">
        <v>85095</v>
      </c>
      <c r="F253" s="670" t="s">
        <v>10</v>
      </c>
      <c r="G253" s="576" t="s">
        <v>1840</v>
      </c>
      <c r="H253" s="867">
        <v>200</v>
      </c>
      <c r="I253" s="867">
        <v>220</v>
      </c>
      <c r="J253" s="867">
        <v>250</v>
      </c>
      <c r="K253" s="871" t="s">
        <v>7</v>
      </c>
      <c r="L253" s="874" t="s">
        <v>10</v>
      </c>
    </row>
    <row r="254" spans="1:12" s="243" customFormat="1" ht="9.9499999999999993" customHeight="1" x14ac:dyDescent="0.2">
      <c r="A254" s="646" t="s">
        <v>1820</v>
      </c>
      <c r="B254" s="637">
        <v>14.4</v>
      </c>
      <c r="C254" s="637">
        <v>28</v>
      </c>
      <c r="D254" s="637">
        <v>7.5</v>
      </c>
      <c r="E254" s="871" t="s">
        <v>7</v>
      </c>
      <c r="F254" s="670" t="s">
        <v>10</v>
      </c>
      <c r="G254" s="576" t="s">
        <v>1842</v>
      </c>
      <c r="H254" s="867">
        <v>315</v>
      </c>
      <c r="I254" s="867">
        <v>160</v>
      </c>
      <c r="J254" s="867">
        <v>250</v>
      </c>
      <c r="K254" s="871" t="s">
        <v>7</v>
      </c>
      <c r="L254" s="874" t="s">
        <v>10</v>
      </c>
    </row>
    <row r="255" spans="1:12" s="243" customFormat="1" ht="9.9499999999999993" customHeight="1" x14ac:dyDescent="0.2">
      <c r="A255" s="250" t="s">
        <v>28</v>
      </c>
      <c r="B255" s="867" t="s">
        <v>1428</v>
      </c>
      <c r="C255" s="867" t="s">
        <v>1429</v>
      </c>
      <c r="D255" s="867" t="s">
        <v>1430</v>
      </c>
      <c r="E255" s="867" t="s">
        <v>1792</v>
      </c>
      <c r="F255" s="868" t="s">
        <v>1793</v>
      </c>
      <c r="G255" s="576" t="s">
        <v>28</v>
      </c>
      <c r="H255" s="867" t="s">
        <v>1428</v>
      </c>
      <c r="I255" s="867" t="s">
        <v>1429</v>
      </c>
      <c r="J255" s="867" t="s">
        <v>1430</v>
      </c>
      <c r="K255" s="867" t="s">
        <v>1792</v>
      </c>
      <c r="L255" s="621" t="s">
        <v>1793</v>
      </c>
    </row>
    <row r="256" spans="1:12" s="243" customFormat="1" ht="9.9499999999999993" customHeight="1" x14ac:dyDescent="0.2">
      <c r="A256" s="576" t="s">
        <v>1844</v>
      </c>
      <c r="B256" s="867">
        <v>315</v>
      </c>
      <c r="C256" s="867">
        <v>80</v>
      </c>
      <c r="D256" s="867">
        <v>110</v>
      </c>
      <c r="E256" s="871" t="s">
        <v>7</v>
      </c>
      <c r="F256" s="620" t="s">
        <v>10</v>
      </c>
      <c r="G256" s="678" t="s">
        <v>1944</v>
      </c>
      <c r="H256" s="1058">
        <v>50</v>
      </c>
      <c r="I256" s="1058">
        <v>25</v>
      </c>
      <c r="J256" s="1091">
        <v>7.5</v>
      </c>
      <c r="K256" s="1092"/>
      <c r="L256" s="1063">
        <v>114411.6</v>
      </c>
    </row>
    <row r="257" spans="1:12" s="243" customFormat="1" ht="9.9499999999999993" customHeight="1" x14ac:dyDescent="0.2">
      <c r="A257" s="576" t="s">
        <v>1846</v>
      </c>
      <c r="B257" s="867">
        <v>12</v>
      </c>
      <c r="C257" s="867">
        <v>50</v>
      </c>
      <c r="D257" s="867">
        <v>5.5</v>
      </c>
      <c r="E257" s="871" t="s">
        <v>7</v>
      </c>
      <c r="F257" s="620" t="s">
        <v>10</v>
      </c>
      <c r="G257" s="678" t="s">
        <v>1946</v>
      </c>
      <c r="H257" s="1058"/>
      <c r="I257" s="1058"/>
      <c r="J257" s="1091"/>
      <c r="K257" s="1092"/>
      <c r="L257" s="1090"/>
    </row>
    <row r="258" spans="1:12" s="243" customFormat="1" ht="9.9499999999999993" customHeight="1" x14ac:dyDescent="0.2">
      <c r="A258" s="576" t="s">
        <v>1848</v>
      </c>
      <c r="B258" s="867">
        <v>12</v>
      </c>
      <c r="C258" s="867">
        <v>110</v>
      </c>
      <c r="D258" s="867">
        <v>11</v>
      </c>
      <c r="E258" s="871" t="s">
        <v>7</v>
      </c>
      <c r="F258" s="620" t="s">
        <v>10</v>
      </c>
      <c r="G258" s="678" t="s">
        <v>1948</v>
      </c>
      <c r="H258" s="1058">
        <v>50</v>
      </c>
      <c r="I258" s="1058">
        <v>25</v>
      </c>
      <c r="J258" s="1091">
        <v>7.5</v>
      </c>
      <c r="K258" s="1092"/>
      <c r="L258" s="1063">
        <v>116046.39999999999</v>
      </c>
    </row>
    <row r="259" spans="1:12" s="243" customFormat="1" ht="9.9499999999999993" customHeight="1" x14ac:dyDescent="0.2">
      <c r="A259" s="576" t="s">
        <v>1850</v>
      </c>
      <c r="B259" s="867">
        <v>20</v>
      </c>
      <c r="C259" s="867">
        <v>50</v>
      </c>
      <c r="D259" s="867">
        <v>7.5</v>
      </c>
      <c r="E259" s="871" t="s">
        <v>7</v>
      </c>
      <c r="F259" s="620" t="s">
        <v>10</v>
      </c>
      <c r="G259" s="678" t="s">
        <v>1946</v>
      </c>
      <c r="H259" s="1058"/>
      <c r="I259" s="1058"/>
      <c r="J259" s="1091"/>
      <c r="K259" s="1092"/>
      <c r="L259" s="1090"/>
    </row>
    <row r="260" spans="1:12" s="243" customFormat="1" ht="9.9499999999999993" customHeight="1" x14ac:dyDescent="0.2">
      <c r="A260" s="576" t="s">
        <v>1852</v>
      </c>
      <c r="B260" s="867">
        <v>20</v>
      </c>
      <c r="C260" s="867">
        <v>110</v>
      </c>
      <c r="D260" s="867">
        <v>15</v>
      </c>
      <c r="E260" s="871" t="s">
        <v>7</v>
      </c>
      <c r="F260" s="620" t="s">
        <v>10</v>
      </c>
      <c r="G260" s="678" t="s">
        <v>1951</v>
      </c>
      <c r="H260" s="1058">
        <v>50</v>
      </c>
      <c r="I260" s="1058">
        <v>25</v>
      </c>
      <c r="J260" s="1102">
        <v>11</v>
      </c>
      <c r="K260" s="1092"/>
      <c r="L260" s="1063">
        <v>153866.4</v>
      </c>
    </row>
    <row r="261" spans="1:12" s="243" customFormat="1" ht="9.9499999999999993" customHeight="1" x14ac:dyDescent="0.2">
      <c r="A261" s="576" t="s">
        <v>1854</v>
      </c>
      <c r="B261" s="867">
        <v>32</v>
      </c>
      <c r="C261" s="867">
        <v>150</v>
      </c>
      <c r="D261" s="867">
        <v>30</v>
      </c>
      <c r="E261" s="871" t="s">
        <v>7</v>
      </c>
      <c r="F261" s="620" t="s">
        <v>10</v>
      </c>
      <c r="G261" s="678" t="s">
        <v>1946</v>
      </c>
      <c r="H261" s="1058"/>
      <c r="I261" s="1058"/>
      <c r="J261" s="1102"/>
      <c r="K261" s="1092"/>
      <c r="L261" s="1090"/>
    </row>
    <row r="262" spans="1:12" s="243" customFormat="1" ht="9.9499999999999993" customHeight="1" x14ac:dyDescent="0.2">
      <c r="A262" s="576" t="s">
        <v>1856</v>
      </c>
      <c r="B262" s="867">
        <v>50</v>
      </c>
      <c r="C262" s="867">
        <v>55</v>
      </c>
      <c r="D262" s="867">
        <v>15</v>
      </c>
      <c r="E262" s="871" t="s">
        <v>7</v>
      </c>
      <c r="F262" s="620" t="s">
        <v>10</v>
      </c>
      <c r="G262" s="678" t="s">
        <v>1954</v>
      </c>
      <c r="H262" s="1058">
        <v>50</v>
      </c>
      <c r="I262" s="1058">
        <v>25</v>
      </c>
      <c r="J262" s="1102">
        <v>11</v>
      </c>
      <c r="K262" s="1092"/>
      <c r="L262" s="1063">
        <v>155428</v>
      </c>
    </row>
    <row r="263" spans="1:12" s="243" customFormat="1" ht="9.9499999999999993" customHeight="1" x14ac:dyDescent="0.2">
      <c r="A263" s="576" t="s">
        <v>1858</v>
      </c>
      <c r="B263" s="867">
        <v>50</v>
      </c>
      <c r="C263" s="867">
        <v>110</v>
      </c>
      <c r="D263" s="867">
        <v>30</v>
      </c>
      <c r="E263" s="871" t="s">
        <v>7</v>
      </c>
      <c r="F263" s="620" t="s">
        <v>10</v>
      </c>
      <c r="G263" s="679" t="s">
        <v>1946</v>
      </c>
      <c r="H263" s="1093"/>
      <c r="I263" s="1093"/>
      <c r="J263" s="1108"/>
      <c r="K263" s="1079"/>
      <c r="L263" s="1090"/>
    </row>
    <row r="264" spans="1:12" s="243" customFormat="1" ht="9.9499999999999993" customHeight="1" x14ac:dyDescent="0.2">
      <c r="A264" s="576" t="s">
        <v>1860</v>
      </c>
      <c r="B264" s="867">
        <v>80</v>
      </c>
      <c r="C264" s="867">
        <v>100</v>
      </c>
      <c r="D264" s="867">
        <v>45</v>
      </c>
      <c r="E264" s="871" t="s">
        <v>7</v>
      </c>
      <c r="F264" s="620" t="s">
        <v>10</v>
      </c>
      <c r="G264" s="1103" t="s">
        <v>1957</v>
      </c>
      <c r="H264" s="1103"/>
      <c r="I264" s="1103"/>
      <c r="J264" s="1103"/>
      <c r="K264" s="1103"/>
      <c r="L264" s="1104"/>
    </row>
    <row r="265" spans="1:12" s="243" customFormat="1" ht="9.9499999999999993" customHeight="1" x14ac:dyDescent="0.2">
      <c r="A265" s="576" t="s">
        <v>1862</v>
      </c>
      <c r="B265" s="867">
        <v>80</v>
      </c>
      <c r="C265" s="867">
        <v>155</v>
      </c>
      <c r="D265" s="867">
        <v>75</v>
      </c>
      <c r="E265" s="871" t="s">
        <v>7</v>
      </c>
      <c r="F265" s="620" t="s">
        <v>10</v>
      </c>
      <c r="G265" s="1105" t="s">
        <v>1959</v>
      </c>
      <c r="H265" s="1106"/>
      <c r="I265" s="1106"/>
      <c r="J265" s="1106"/>
      <c r="K265" s="1106"/>
      <c r="L265" s="1107"/>
    </row>
    <row r="266" spans="1:12" s="243" customFormat="1" ht="9.9499999999999993" customHeight="1" x14ac:dyDescent="0.2">
      <c r="A266" s="1046" t="s">
        <v>17</v>
      </c>
      <c r="B266" s="1043"/>
      <c r="C266" s="1043"/>
      <c r="D266" s="1043"/>
      <c r="E266" s="1043"/>
      <c r="F266" s="1043"/>
      <c r="G266" s="680" t="s">
        <v>1961</v>
      </c>
      <c r="H266" s="883">
        <v>10</v>
      </c>
      <c r="I266" s="883">
        <v>6</v>
      </c>
      <c r="J266" s="883">
        <v>0.55000000000000004</v>
      </c>
      <c r="K266" s="806"/>
      <c r="L266" s="681" t="s">
        <v>10</v>
      </c>
    </row>
    <row r="267" spans="1:12" s="243" customFormat="1" ht="9.9499999999999993" customHeight="1" x14ac:dyDescent="0.2">
      <c r="A267" s="682" t="s">
        <v>1865</v>
      </c>
      <c r="B267" s="676">
        <v>7</v>
      </c>
      <c r="C267" s="676">
        <v>7</v>
      </c>
      <c r="D267" s="676">
        <v>0.6</v>
      </c>
      <c r="E267" s="869"/>
      <c r="F267" s="903">
        <v>20544.8</v>
      </c>
      <c r="G267" s="683" t="s">
        <v>1963</v>
      </c>
      <c r="H267" s="882">
        <v>10</v>
      </c>
      <c r="I267" s="882">
        <v>6</v>
      </c>
      <c r="J267" s="882">
        <v>0.55000000000000004</v>
      </c>
      <c r="K267" s="879"/>
      <c r="L267" s="874" t="s">
        <v>10</v>
      </c>
    </row>
    <row r="268" spans="1:12" s="243" customFormat="1" ht="9.9499999999999993" customHeight="1" x14ac:dyDescent="0.2">
      <c r="A268" s="684" t="s">
        <v>1867</v>
      </c>
      <c r="B268" s="676">
        <v>7</v>
      </c>
      <c r="C268" s="676">
        <v>7</v>
      </c>
      <c r="D268" s="676">
        <v>0.6</v>
      </c>
      <c r="E268" s="869"/>
      <c r="F268" s="903">
        <v>21691.599999999999</v>
      </c>
      <c r="G268" s="678" t="s">
        <v>1965</v>
      </c>
      <c r="H268" s="882">
        <v>16</v>
      </c>
      <c r="I268" s="882">
        <v>6</v>
      </c>
      <c r="J268" s="882">
        <v>0.75</v>
      </c>
      <c r="K268" s="879"/>
      <c r="L268" s="874" t="s">
        <v>10</v>
      </c>
    </row>
    <row r="269" spans="1:12" s="243" customFormat="1" ht="9.9499999999999993" customHeight="1" x14ac:dyDescent="0.2">
      <c r="A269" s="685" t="s">
        <v>18</v>
      </c>
      <c r="B269" s="867">
        <v>6</v>
      </c>
      <c r="C269" s="867">
        <v>6</v>
      </c>
      <c r="D269" s="867">
        <v>0.6</v>
      </c>
      <c r="E269" s="871"/>
      <c r="F269" s="903">
        <v>22679.8</v>
      </c>
      <c r="G269" s="678" t="s">
        <v>1967</v>
      </c>
      <c r="H269" s="882">
        <v>16</v>
      </c>
      <c r="I269" s="882">
        <v>6</v>
      </c>
      <c r="J269" s="882">
        <v>0.75</v>
      </c>
      <c r="K269" s="879"/>
      <c r="L269" s="874" t="s">
        <v>10</v>
      </c>
    </row>
    <row r="270" spans="1:12" s="243" customFormat="1" ht="9.9499999999999993" customHeight="1" x14ac:dyDescent="0.2">
      <c r="A270" s="685" t="s">
        <v>19</v>
      </c>
      <c r="B270" s="867">
        <v>10</v>
      </c>
      <c r="C270" s="867">
        <v>10</v>
      </c>
      <c r="D270" s="867">
        <v>1.1000000000000001</v>
      </c>
      <c r="E270" s="871"/>
      <c r="F270" s="903">
        <v>23570.400000000001</v>
      </c>
      <c r="G270" s="678" t="s">
        <v>1969</v>
      </c>
      <c r="H270" s="882">
        <v>20</v>
      </c>
      <c r="I270" s="882">
        <v>8</v>
      </c>
      <c r="J270" s="882">
        <v>1.1000000000000001</v>
      </c>
      <c r="K270" s="879"/>
      <c r="L270" s="874" t="s">
        <v>10</v>
      </c>
    </row>
    <row r="271" spans="1:12" s="243" customFormat="1" ht="9.9499999999999993" customHeight="1" x14ac:dyDescent="0.2">
      <c r="A271" s="685" t="s">
        <v>20</v>
      </c>
      <c r="B271" s="867">
        <v>10</v>
      </c>
      <c r="C271" s="867">
        <v>10</v>
      </c>
      <c r="D271" s="867">
        <v>1.1000000000000001</v>
      </c>
      <c r="E271" s="871"/>
      <c r="F271" s="903">
        <v>25864</v>
      </c>
      <c r="G271" s="678" t="s">
        <v>1971</v>
      </c>
      <c r="H271" s="882">
        <v>20</v>
      </c>
      <c r="I271" s="882">
        <v>8</v>
      </c>
      <c r="J271" s="882">
        <v>1.1000000000000001</v>
      </c>
      <c r="K271" s="879"/>
      <c r="L271" s="874" t="s">
        <v>10</v>
      </c>
    </row>
    <row r="272" spans="1:12" s="243" customFormat="1" ht="9.9499999999999993" customHeight="1" x14ac:dyDescent="0.2">
      <c r="A272" s="685" t="s">
        <v>21</v>
      </c>
      <c r="B272" s="867">
        <v>10</v>
      </c>
      <c r="C272" s="867">
        <v>10</v>
      </c>
      <c r="D272" s="867">
        <v>1.1000000000000001</v>
      </c>
      <c r="E272" s="871"/>
      <c r="F272" s="903">
        <v>23753.4</v>
      </c>
      <c r="G272" s="678" t="s">
        <v>1973</v>
      </c>
      <c r="H272" s="882">
        <v>25</v>
      </c>
      <c r="I272" s="882">
        <v>8</v>
      </c>
      <c r="J272" s="882">
        <v>1.5</v>
      </c>
      <c r="K272" s="879"/>
      <c r="L272" s="874" t="s">
        <v>10</v>
      </c>
    </row>
    <row r="273" spans="1:12" s="243" customFormat="1" ht="9.9499999999999993" customHeight="1" x14ac:dyDescent="0.2">
      <c r="A273" s="686" t="s">
        <v>5966</v>
      </c>
      <c r="B273" s="687">
        <v>10</v>
      </c>
      <c r="C273" s="687">
        <v>10</v>
      </c>
      <c r="D273" s="687">
        <v>1.1000000000000001</v>
      </c>
      <c r="E273" s="688"/>
      <c r="F273" s="904">
        <v>153000.20000000001</v>
      </c>
      <c r="G273" s="678" t="s">
        <v>1974</v>
      </c>
      <c r="H273" s="882">
        <v>4</v>
      </c>
      <c r="I273" s="882">
        <v>17</v>
      </c>
      <c r="J273" s="882">
        <v>1.1000000000000001</v>
      </c>
      <c r="K273" s="879"/>
      <c r="L273" s="874" t="s">
        <v>10</v>
      </c>
    </row>
    <row r="274" spans="1:12" s="243" customFormat="1" ht="9.9499999999999993" customHeight="1" x14ac:dyDescent="0.2">
      <c r="A274" s="685" t="s">
        <v>22</v>
      </c>
      <c r="B274" s="867">
        <v>16</v>
      </c>
      <c r="C274" s="867">
        <v>16</v>
      </c>
      <c r="D274" s="867">
        <v>2.2000000000000002</v>
      </c>
      <c r="E274" s="871"/>
      <c r="F274" s="903">
        <v>28108.799999999999</v>
      </c>
      <c r="G274" s="678" t="s">
        <v>1975</v>
      </c>
      <c r="H274" s="882">
        <v>4</v>
      </c>
      <c r="I274" s="882">
        <v>17</v>
      </c>
      <c r="J274" s="882">
        <v>1.1000000000000001</v>
      </c>
      <c r="K274" s="879"/>
      <c r="L274" s="874" t="s">
        <v>10</v>
      </c>
    </row>
    <row r="275" spans="1:12" s="243" customFormat="1" ht="9.9499999999999993" customHeight="1" x14ac:dyDescent="0.2">
      <c r="A275" s="685" t="s">
        <v>23</v>
      </c>
      <c r="B275" s="867">
        <v>16</v>
      </c>
      <c r="C275" s="867">
        <v>16</v>
      </c>
      <c r="D275" s="867">
        <v>2.2000000000000002</v>
      </c>
      <c r="E275" s="871"/>
      <c r="F275" s="903">
        <v>31988.400000000001</v>
      </c>
      <c r="G275" s="678" t="s">
        <v>1976</v>
      </c>
      <c r="H275" s="882">
        <v>4</v>
      </c>
      <c r="I275" s="882">
        <v>17</v>
      </c>
      <c r="J275" s="882">
        <v>1.1000000000000001</v>
      </c>
      <c r="K275" s="879"/>
      <c r="L275" s="874" t="s">
        <v>10</v>
      </c>
    </row>
    <row r="276" spans="1:12" s="243" customFormat="1" ht="9.9499999999999993" customHeight="1" x14ac:dyDescent="0.2">
      <c r="A276" s="685" t="s">
        <v>24</v>
      </c>
      <c r="B276" s="867">
        <v>16</v>
      </c>
      <c r="C276" s="867">
        <v>16</v>
      </c>
      <c r="D276" s="867">
        <v>2.2000000000000002</v>
      </c>
      <c r="E276" s="871"/>
      <c r="F276" s="903">
        <v>28474.799999999999</v>
      </c>
      <c r="G276" s="678" t="s">
        <v>1977</v>
      </c>
      <c r="H276" s="1097">
        <v>10</v>
      </c>
      <c r="I276" s="1097">
        <v>6</v>
      </c>
      <c r="J276" s="1097">
        <v>0.55000000000000004</v>
      </c>
      <c r="K276" s="1092"/>
      <c r="L276" s="1063" t="s">
        <v>10</v>
      </c>
    </row>
    <row r="277" spans="1:12" s="243" customFormat="1" ht="9.9499999999999993" customHeight="1" x14ac:dyDescent="0.2">
      <c r="A277" s="685" t="s">
        <v>1876</v>
      </c>
      <c r="B277" s="867">
        <v>25</v>
      </c>
      <c r="C277" s="867">
        <v>20</v>
      </c>
      <c r="D277" s="867">
        <v>3</v>
      </c>
      <c r="E277" s="871"/>
      <c r="F277" s="903">
        <v>44249.4</v>
      </c>
      <c r="G277" s="678" t="s">
        <v>1946</v>
      </c>
      <c r="H277" s="1097"/>
      <c r="I277" s="1097"/>
      <c r="J277" s="1097"/>
      <c r="K277" s="1092"/>
      <c r="L277" s="1090"/>
    </row>
    <row r="278" spans="1:12" s="243" customFormat="1" ht="9.9499999999999993" customHeight="1" x14ac:dyDescent="0.2">
      <c r="A278" s="689" t="s">
        <v>1877</v>
      </c>
      <c r="B278" s="867">
        <v>40</v>
      </c>
      <c r="C278" s="867">
        <v>25</v>
      </c>
      <c r="D278" s="867">
        <v>5.5</v>
      </c>
      <c r="E278" s="871"/>
      <c r="F278" s="903">
        <v>69930.399999999994</v>
      </c>
      <c r="G278" s="678" t="s">
        <v>1980</v>
      </c>
      <c r="H278" s="1097">
        <v>16</v>
      </c>
      <c r="I278" s="1097">
        <v>6</v>
      </c>
      <c r="J278" s="1097">
        <v>0.75</v>
      </c>
      <c r="K278" s="1092"/>
      <c r="L278" s="1063" t="s">
        <v>10</v>
      </c>
    </row>
    <row r="279" spans="1:12" s="243" customFormat="1" ht="9.9499999999999993" customHeight="1" x14ac:dyDescent="0.2">
      <c r="A279" s="689" t="s">
        <v>1881</v>
      </c>
      <c r="B279" s="867">
        <v>53</v>
      </c>
      <c r="C279" s="867">
        <v>10</v>
      </c>
      <c r="D279" s="867">
        <v>4</v>
      </c>
      <c r="E279" s="871"/>
      <c r="F279" s="903">
        <v>64379.4</v>
      </c>
      <c r="G279" s="678" t="s">
        <v>1946</v>
      </c>
      <c r="H279" s="1097"/>
      <c r="I279" s="1097"/>
      <c r="J279" s="1097"/>
      <c r="K279" s="1092"/>
      <c r="L279" s="1090"/>
    </row>
    <row r="280" spans="1:12" s="243" customFormat="1" ht="9.9499999999999993" customHeight="1" x14ac:dyDescent="0.2">
      <c r="A280" s="689" t="s">
        <v>44</v>
      </c>
      <c r="B280" s="867">
        <v>50</v>
      </c>
      <c r="C280" s="867">
        <v>25</v>
      </c>
      <c r="D280" s="867">
        <v>7.5</v>
      </c>
      <c r="E280" s="665"/>
      <c r="F280" s="903">
        <v>78958.399999999994</v>
      </c>
      <c r="G280" s="678" t="s">
        <v>1986</v>
      </c>
      <c r="H280" s="1097">
        <v>20</v>
      </c>
      <c r="I280" s="1097">
        <v>8</v>
      </c>
      <c r="J280" s="1097">
        <v>1.1000000000000001</v>
      </c>
      <c r="K280" s="1092"/>
      <c r="L280" s="1063" t="s">
        <v>10</v>
      </c>
    </row>
    <row r="281" spans="1:12" s="243" customFormat="1" ht="9.9499999999999993" customHeight="1" x14ac:dyDescent="0.2">
      <c r="A281" s="689" t="s">
        <v>1884</v>
      </c>
      <c r="B281" s="867">
        <v>50</v>
      </c>
      <c r="C281" s="867">
        <v>25</v>
      </c>
      <c r="D281" s="867">
        <v>7.5</v>
      </c>
      <c r="E281" s="665"/>
      <c r="F281" s="903">
        <v>80593.2</v>
      </c>
      <c r="G281" s="678" t="s">
        <v>1946</v>
      </c>
      <c r="H281" s="1097"/>
      <c r="I281" s="1097"/>
      <c r="J281" s="1097"/>
      <c r="K281" s="1092"/>
      <c r="L281" s="1090"/>
    </row>
    <row r="282" spans="1:12" s="243" customFormat="1" ht="9.9499999999999993" customHeight="1" x14ac:dyDescent="0.2">
      <c r="A282" s="689" t="s">
        <v>45</v>
      </c>
      <c r="B282" s="867">
        <v>100</v>
      </c>
      <c r="C282" s="867">
        <v>25</v>
      </c>
      <c r="D282" s="637">
        <v>11</v>
      </c>
      <c r="E282" s="665"/>
      <c r="F282" s="903">
        <v>118413.2</v>
      </c>
      <c r="G282" s="678" t="s">
        <v>1987</v>
      </c>
      <c r="H282" s="1097">
        <v>25</v>
      </c>
      <c r="I282" s="1097">
        <v>8</v>
      </c>
      <c r="J282" s="1097">
        <v>1.5</v>
      </c>
      <c r="K282" s="1092"/>
      <c r="L282" s="1063" t="s">
        <v>10</v>
      </c>
    </row>
    <row r="283" spans="1:12" s="243" customFormat="1" ht="9.9499999999999993" customHeight="1" x14ac:dyDescent="0.2">
      <c r="A283" s="689" t="s">
        <v>1886</v>
      </c>
      <c r="B283" s="867">
        <v>100</v>
      </c>
      <c r="C283" s="867">
        <v>25</v>
      </c>
      <c r="D283" s="637">
        <v>11</v>
      </c>
      <c r="E283" s="665"/>
      <c r="F283" s="903">
        <v>119974.8</v>
      </c>
      <c r="G283" s="678" t="s">
        <v>1946</v>
      </c>
      <c r="H283" s="1097"/>
      <c r="I283" s="1097"/>
      <c r="J283" s="1097"/>
      <c r="K283" s="1092"/>
      <c r="L283" s="1090"/>
    </row>
    <row r="284" spans="1:12" s="243" customFormat="1" ht="9.9499999999999993" customHeight="1" x14ac:dyDescent="0.2">
      <c r="A284" s="690" t="s">
        <v>1889</v>
      </c>
      <c r="B284" s="691">
        <v>7</v>
      </c>
      <c r="C284" s="692">
        <v>7</v>
      </c>
      <c r="D284" s="873">
        <v>0.6</v>
      </c>
      <c r="E284" s="871"/>
      <c r="F284" s="903">
        <v>18446.400000000001</v>
      </c>
      <c r="G284" s="678" t="s">
        <v>1989</v>
      </c>
      <c r="H284" s="1098">
        <v>4</v>
      </c>
      <c r="I284" s="1098">
        <v>17</v>
      </c>
      <c r="J284" s="1098">
        <v>1.1000000000000001</v>
      </c>
      <c r="K284" s="1100"/>
      <c r="L284" s="1063" t="s">
        <v>10</v>
      </c>
    </row>
    <row r="285" spans="1:12" s="243" customFormat="1" ht="9.9499999999999993" customHeight="1" x14ac:dyDescent="0.2">
      <c r="A285" s="690" t="s">
        <v>1891</v>
      </c>
      <c r="B285" s="691">
        <v>7</v>
      </c>
      <c r="C285" s="692">
        <v>7</v>
      </c>
      <c r="D285" s="873">
        <v>0.6</v>
      </c>
      <c r="E285" s="871"/>
      <c r="F285" s="903">
        <v>19690.8</v>
      </c>
      <c r="G285" s="678" t="s">
        <v>1946</v>
      </c>
      <c r="H285" s="1099"/>
      <c r="I285" s="1099"/>
      <c r="J285" s="1099"/>
      <c r="K285" s="1101"/>
      <c r="L285" s="1090"/>
    </row>
    <row r="286" spans="1:12" s="243" customFormat="1" ht="9.9499999999999993" customHeight="1" x14ac:dyDescent="0.2">
      <c r="A286" s="690" t="s">
        <v>1893</v>
      </c>
      <c r="B286" s="873">
        <v>10</v>
      </c>
      <c r="C286" s="873">
        <v>6</v>
      </c>
      <c r="D286" s="873">
        <v>0.6</v>
      </c>
      <c r="E286" s="871"/>
      <c r="F286" s="903">
        <v>24314.6</v>
      </c>
      <c r="G286" s="1046" t="s">
        <v>1991</v>
      </c>
      <c r="H286" s="1043"/>
      <c r="I286" s="1043"/>
      <c r="J286" s="1043"/>
      <c r="K286" s="1043"/>
      <c r="L286" s="1094"/>
    </row>
    <row r="287" spans="1:12" s="243" customFormat="1" ht="9.9499999999999993" customHeight="1" x14ac:dyDescent="0.2">
      <c r="A287" s="690" t="s">
        <v>1895</v>
      </c>
      <c r="B287" s="873">
        <v>10</v>
      </c>
      <c r="C287" s="873">
        <v>6</v>
      </c>
      <c r="D287" s="873">
        <v>0.6</v>
      </c>
      <c r="E287" s="871"/>
      <c r="F287" s="903">
        <v>25449.200000000001</v>
      </c>
      <c r="G287" s="887" t="s">
        <v>29</v>
      </c>
      <c r="H287" s="867" t="s">
        <v>1428</v>
      </c>
      <c r="I287" s="671" t="s">
        <v>1630</v>
      </c>
      <c r="J287" s="867" t="s">
        <v>1430</v>
      </c>
      <c r="K287" s="866" t="s">
        <v>1431</v>
      </c>
      <c r="L287" s="621" t="s">
        <v>1432</v>
      </c>
    </row>
    <row r="288" spans="1:12" s="243" customFormat="1" ht="9.9499999999999993" customHeight="1" x14ac:dyDescent="0.2">
      <c r="A288" s="690" t="s">
        <v>1897</v>
      </c>
      <c r="B288" s="873">
        <v>6</v>
      </c>
      <c r="C288" s="873">
        <v>6</v>
      </c>
      <c r="D288" s="873">
        <v>0.6</v>
      </c>
      <c r="E288" s="871"/>
      <c r="F288" s="903">
        <v>20935.2</v>
      </c>
      <c r="G288" s="689" t="s">
        <v>1994</v>
      </c>
      <c r="H288" s="867">
        <v>0.25</v>
      </c>
      <c r="I288" s="867">
        <v>25</v>
      </c>
      <c r="J288" s="867" t="s">
        <v>1995</v>
      </c>
      <c r="K288" s="899">
        <v>101430.8</v>
      </c>
      <c r="L288" s="666" t="s">
        <v>10</v>
      </c>
    </row>
    <row r="289" spans="1:12" s="243" customFormat="1" ht="9.9499999999999993" customHeight="1" x14ac:dyDescent="0.2">
      <c r="A289" s="690" t="s">
        <v>1899</v>
      </c>
      <c r="B289" s="873">
        <v>6</v>
      </c>
      <c r="C289" s="873">
        <v>6</v>
      </c>
      <c r="D289" s="873">
        <v>0.6</v>
      </c>
      <c r="E289" s="871"/>
      <c r="F289" s="903">
        <v>22655.4</v>
      </c>
      <c r="G289" s="689" t="s">
        <v>1997</v>
      </c>
      <c r="H289" s="867">
        <v>0.63</v>
      </c>
      <c r="I289" s="867">
        <v>25</v>
      </c>
      <c r="J289" s="867">
        <v>1.1000000000000001</v>
      </c>
      <c r="K289" s="899">
        <v>107530.8</v>
      </c>
      <c r="L289" s="666" t="s">
        <v>10</v>
      </c>
    </row>
    <row r="290" spans="1:12" s="243" customFormat="1" ht="9.9499999999999993" customHeight="1" x14ac:dyDescent="0.2">
      <c r="A290" s="690" t="s">
        <v>1901</v>
      </c>
      <c r="B290" s="873">
        <v>10</v>
      </c>
      <c r="C290" s="873">
        <v>10</v>
      </c>
      <c r="D290" s="873">
        <v>1.1000000000000001</v>
      </c>
      <c r="E290" s="871"/>
      <c r="F290" s="903">
        <v>24522</v>
      </c>
      <c r="G290" s="689" t="s">
        <v>1999</v>
      </c>
      <c r="H290" s="867">
        <v>1.6</v>
      </c>
      <c r="I290" s="867">
        <v>4</v>
      </c>
      <c r="J290" s="867">
        <v>1.5</v>
      </c>
      <c r="K290" s="871">
        <v>66026.399999999994</v>
      </c>
      <c r="L290" s="666" t="s">
        <v>10</v>
      </c>
    </row>
    <row r="291" spans="1:12" s="243" customFormat="1" ht="9.9499999999999993" customHeight="1" x14ac:dyDescent="0.2">
      <c r="A291" s="690" t="s">
        <v>1903</v>
      </c>
      <c r="B291" s="873">
        <v>10</v>
      </c>
      <c r="C291" s="873">
        <v>10</v>
      </c>
      <c r="D291" s="873">
        <v>1.1000000000000001</v>
      </c>
      <c r="E291" s="871"/>
      <c r="F291" s="903">
        <v>26669.200000000001</v>
      </c>
      <c r="G291" s="689" t="s">
        <v>2001</v>
      </c>
      <c r="H291" s="867">
        <v>1.6</v>
      </c>
      <c r="I291" s="867">
        <v>4</v>
      </c>
      <c r="J291" s="867">
        <v>1.5</v>
      </c>
      <c r="K291" s="874">
        <v>109068</v>
      </c>
      <c r="L291" s="666" t="s">
        <v>10</v>
      </c>
    </row>
    <row r="292" spans="1:12" s="243" customFormat="1" ht="9.9499999999999993" customHeight="1" x14ac:dyDescent="0.2">
      <c r="A292" s="690" t="s">
        <v>1905</v>
      </c>
      <c r="B292" s="873">
        <v>10</v>
      </c>
      <c r="C292" s="873">
        <v>10</v>
      </c>
      <c r="D292" s="873">
        <v>1.1000000000000001</v>
      </c>
      <c r="E292" s="871"/>
      <c r="F292" s="903">
        <v>21545.200000000001</v>
      </c>
      <c r="G292" s="689" t="s">
        <v>2003</v>
      </c>
      <c r="H292" s="867">
        <v>1.6</v>
      </c>
      <c r="I292" s="867">
        <v>6</v>
      </c>
      <c r="J292" s="867">
        <v>1.5</v>
      </c>
      <c r="K292" s="871">
        <v>66026.399999999994</v>
      </c>
      <c r="L292" s="666" t="s">
        <v>10</v>
      </c>
    </row>
    <row r="293" spans="1:12" s="243" customFormat="1" ht="9.9499999999999993" customHeight="1" x14ac:dyDescent="0.2">
      <c r="A293" s="1095" t="s">
        <v>3346</v>
      </c>
      <c r="B293" s="1095"/>
      <c r="C293" s="1095"/>
      <c r="D293" s="1095"/>
      <c r="E293" s="1095"/>
      <c r="F293" s="1096"/>
      <c r="G293" s="693" t="s">
        <v>2005</v>
      </c>
      <c r="H293" s="867">
        <v>1.6</v>
      </c>
      <c r="I293" s="867">
        <v>6</v>
      </c>
      <c r="J293" s="867">
        <v>1.5</v>
      </c>
      <c r="K293" s="874">
        <v>109068</v>
      </c>
      <c r="L293" s="666" t="s">
        <v>10</v>
      </c>
    </row>
    <row r="294" spans="1:12" s="243" customFormat="1" ht="9.9499999999999993" customHeight="1" x14ac:dyDescent="0.2">
      <c r="A294" s="1095"/>
      <c r="B294" s="1095"/>
      <c r="C294" s="1095"/>
      <c r="D294" s="1095"/>
      <c r="E294" s="1095"/>
      <c r="F294" s="1096"/>
      <c r="G294" s="693" t="s">
        <v>2006</v>
      </c>
      <c r="H294" s="867">
        <v>1.6</v>
      </c>
      <c r="I294" s="867">
        <v>10</v>
      </c>
      <c r="J294" s="867">
        <v>1.5</v>
      </c>
      <c r="K294" s="871">
        <v>66026.399999999994</v>
      </c>
      <c r="L294" s="666" t="s">
        <v>10</v>
      </c>
    </row>
    <row r="295" spans="1:12" s="243" customFormat="1" ht="9.9499999999999993" customHeight="1" thickBot="1" x14ac:dyDescent="0.25">
      <c r="A295" s="1095"/>
      <c r="B295" s="1095"/>
      <c r="C295" s="1095"/>
      <c r="D295" s="1095"/>
      <c r="E295" s="1095"/>
      <c r="F295" s="1096"/>
      <c r="G295" s="694" t="s">
        <v>2008</v>
      </c>
      <c r="H295" s="867">
        <v>1.6</v>
      </c>
      <c r="I295" s="867">
        <v>10</v>
      </c>
      <c r="J295" s="867">
        <v>1.5</v>
      </c>
      <c r="K295" s="874">
        <v>109068</v>
      </c>
      <c r="L295" s="666" t="s">
        <v>10</v>
      </c>
    </row>
    <row r="296" spans="1:12" s="243" customFormat="1" ht="9.9499999999999993" customHeight="1" x14ac:dyDescent="0.2">
      <c r="A296" s="695" t="s">
        <v>1909</v>
      </c>
      <c r="B296" s="873">
        <v>10</v>
      </c>
      <c r="C296" s="873">
        <v>6</v>
      </c>
      <c r="D296" s="873">
        <v>0.6</v>
      </c>
      <c r="E296" s="871"/>
      <c r="F296" s="903">
        <v>27718.400000000001</v>
      </c>
      <c r="G296" s="696" t="s">
        <v>2009</v>
      </c>
      <c r="H296" s="887">
        <v>1.6</v>
      </c>
      <c r="I296" s="867">
        <v>16</v>
      </c>
      <c r="J296" s="867">
        <v>1.5</v>
      </c>
      <c r="K296" s="871">
        <v>66026.399999999994</v>
      </c>
      <c r="L296" s="666" t="s">
        <v>10</v>
      </c>
    </row>
    <row r="297" spans="1:12" s="243" customFormat="1" ht="9.9499999999999993" customHeight="1" x14ac:dyDescent="0.2">
      <c r="A297" s="695" t="s">
        <v>1911</v>
      </c>
      <c r="B297" s="873">
        <v>6</v>
      </c>
      <c r="C297" s="873">
        <v>6</v>
      </c>
      <c r="D297" s="873">
        <v>0.6</v>
      </c>
      <c r="E297" s="871"/>
      <c r="F297" s="903">
        <v>24827</v>
      </c>
      <c r="G297" s="697" t="s">
        <v>2013</v>
      </c>
      <c r="H297" s="887">
        <v>1.6</v>
      </c>
      <c r="I297" s="867">
        <v>16</v>
      </c>
      <c r="J297" s="867">
        <v>1.5</v>
      </c>
      <c r="K297" s="874">
        <v>109068</v>
      </c>
      <c r="L297" s="666" t="s">
        <v>10</v>
      </c>
    </row>
    <row r="298" spans="1:12" s="243" customFormat="1" ht="9.9499999999999993" customHeight="1" x14ac:dyDescent="0.2">
      <c r="A298" s="629" t="s">
        <v>1913</v>
      </c>
      <c r="B298" s="873">
        <v>10</v>
      </c>
      <c r="C298" s="873">
        <v>10</v>
      </c>
      <c r="D298" s="878">
        <v>1.1000000000000001</v>
      </c>
      <c r="E298" s="879"/>
      <c r="F298" s="903">
        <v>28426</v>
      </c>
      <c r="G298" s="697" t="s">
        <v>2009</v>
      </c>
      <c r="H298" s="887">
        <v>1.6</v>
      </c>
      <c r="I298" s="867">
        <v>16</v>
      </c>
      <c r="J298" s="867">
        <v>2.2000000000000002</v>
      </c>
      <c r="K298" s="871">
        <v>66026.399999999994</v>
      </c>
      <c r="L298" s="666" t="s">
        <v>10</v>
      </c>
    </row>
    <row r="299" spans="1:12" s="243" customFormat="1" ht="9.9499999999999993" customHeight="1" x14ac:dyDescent="0.2">
      <c r="A299" s="629" t="s">
        <v>1915</v>
      </c>
      <c r="B299" s="873">
        <v>16</v>
      </c>
      <c r="C299" s="873">
        <v>16</v>
      </c>
      <c r="D299" s="878">
        <v>2.2000000000000002</v>
      </c>
      <c r="E299" s="879"/>
      <c r="F299" s="903">
        <v>33647.599999999999</v>
      </c>
      <c r="G299" s="697" t="s">
        <v>2013</v>
      </c>
      <c r="H299" s="887">
        <v>1.6</v>
      </c>
      <c r="I299" s="867">
        <v>16</v>
      </c>
      <c r="J299" s="867">
        <v>2.2000000000000002</v>
      </c>
      <c r="K299" s="874">
        <v>109068</v>
      </c>
      <c r="L299" s="666" t="s">
        <v>10</v>
      </c>
    </row>
    <row r="300" spans="1:12" s="243" customFormat="1" ht="9.9499999999999993" customHeight="1" x14ac:dyDescent="0.2">
      <c r="A300" s="698" t="s">
        <v>4849</v>
      </c>
      <c r="B300" s="873">
        <v>10</v>
      </c>
      <c r="C300" s="873">
        <v>10</v>
      </c>
      <c r="D300" s="878">
        <v>1.1000000000000001</v>
      </c>
      <c r="E300" s="665"/>
      <c r="F300" s="903">
        <v>163297</v>
      </c>
      <c r="G300" s="697" t="s">
        <v>2009</v>
      </c>
      <c r="H300" s="887">
        <v>1.6</v>
      </c>
      <c r="I300" s="867">
        <v>16</v>
      </c>
      <c r="J300" s="867">
        <v>3</v>
      </c>
      <c r="K300" s="871">
        <v>66026.399999999994</v>
      </c>
      <c r="L300" s="666" t="s">
        <v>10</v>
      </c>
    </row>
    <row r="301" spans="1:12" s="243" customFormat="1" ht="9.9499999999999993" customHeight="1" x14ac:dyDescent="0.2">
      <c r="A301" s="698" t="s">
        <v>4850</v>
      </c>
      <c r="B301" s="873">
        <v>16</v>
      </c>
      <c r="C301" s="873">
        <v>16</v>
      </c>
      <c r="D301" s="878">
        <v>2.2000000000000002</v>
      </c>
      <c r="E301" s="665"/>
      <c r="F301" s="903">
        <v>172227.4</v>
      </c>
      <c r="G301" s="697" t="s">
        <v>2013</v>
      </c>
      <c r="H301" s="887">
        <v>1.6</v>
      </c>
      <c r="I301" s="867">
        <v>16</v>
      </c>
      <c r="J301" s="867">
        <v>3</v>
      </c>
      <c r="K301" s="874">
        <v>109068</v>
      </c>
      <c r="L301" s="666" t="s">
        <v>10</v>
      </c>
    </row>
    <row r="302" spans="1:12" s="243" customFormat="1" ht="9.9499999999999993" customHeight="1" x14ac:dyDescent="0.2">
      <c r="A302" s="698" t="s">
        <v>4851</v>
      </c>
      <c r="B302" s="873">
        <v>25</v>
      </c>
      <c r="C302" s="873">
        <v>20</v>
      </c>
      <c r="D302" s="878">
        <v>3</v>
      </c>
      <c r="E302" s="665"/>
      <c r="F302" s="903">
        <v>221271.4</v>
      </c>
      <c r="G302" s="24"/>
      <c r="H302" s="24"/>
      <c r="I302" s="24"/>
      <c r="J302" s="24"/>
      <c r="K302" s="24"/>
      <c r="L302" s="699"/>
    </row>
    <row r="303" spans="1:12" s="243" customFormat="1" ht="9.9499999999999993" customHeight="1" x14ac:dyDescent="0.2">
      <c r="A303" s="622" t="s">
        <v>1920</v>
      </c>
      <c r="B303" s="1058">
        <v>10</v>
      </c>
      <c r="C303" s="1058">
        <v>10</v>
      </c>
      <c r="D303" s="1091">
        <v>1.1000000000000001</v>
      </c>
      <c r="E303" s="1092"/>
      <c r="F303" s="1055">
        <v>43383.199999999997</v>
      </c>
      <c r="G303" s="24"/>
      <c r="H303" s="24"/>
      <c r="I303" s="24"/>
      <c r="J303" s="24"/>
      <c r="K303" s="24"/>
      <c r="L303" s="699"/>
    </row>
    <row r="304" spans="1:12" s="243" customFormat="1" ht="9.9499999999999993" customHeight="1" x14ac:dyDescent="0.2">
      <c r="A304" s="700" t="s">
        <v>1922</v>
      </c>
      <c r="B304" s="1058"/>
      <c r="C304" s="1058"/>
      <c r="D304" s="1091"/>
      <c r="E304" s="1092"/>
      <c r="F304" s="1055"/>
      <c r="G304" s="24"/>
      <c r="H304" s="24"/>
      <c r="I304" s="24"/>
      <c r="J304" s="24"/>
      <c r="K304" s="24"/>
      <c r="L304" s="699"/>
    </row>
    <row r="305" spans="1:12" s="243" customFormat="1" ht="9.9499999999999993" customHeight="1" x14ac:dyDescent="0.2">
      <c r="A305" s="622" t="s">
        <v>1924</v>
      </c>
      <c r="B305" s="1058">
        <v>10</v>
      </c>
      <c r="C305" s="1058">
        <v>10</v>
      </c>
      <c r="D305" s="1091">
        <v>1.1000000000000001</v>
      </c>
      <c r="E305" s="1092"/>
      <c r="F305" s="1055">
        <v>43566.2</v>
      </c>
      <c r="G305" s="576" t="s">
        <v>2023</v>
      </c>
      <c r="H305" s="867">
        <v>1.6</v>
      </c>
      <c r="I305" s="867">
        <v>40</v>
      </c>
      <c r="J305" s="867">
        <v>5.5</v>
      </c>
      <c r="K305" s="879">
        <v>120548.2</v>
      </c>
      <c r="L305" s="242" t="s">
        <v>10</v>
      </c>
    </row>
    <row r="306" spans="1:12" s="243" customFormat="1" ht="9.9499999999999993" customHeight="1" x14ac:dyDescent="0.2">
      <c r="A306" s="622" t="s">
        <v>1922</v>
      </c>
      <c r="B306" s="1058"/>
      <c r="C306" s="1058"/>
      <c r="D306" s="1091"/>
      <c r="E306" s="1092"/>
      <c r="F306" s="1055"/>
      <c r="G306" s="576" t="s">
        <v>2024</v>
      </c>
      <c r="H306" s="867">
        <v>1.6</v>
      </c>
      <c r="I306" s="867">
        <v>40</v>
      </c>
      <c r="J306" s="867">
        <v>5.5</v>
      </c>
      <c r="K306" s="879">
        <v>163589.79999999999</v>
      </c>
      <c r="L306" s="242" t="s">
        <v>10</v>
      </c>
    </row>
    <row r="307" spans="1:12" s="243" customFormat="1" ht="9.9499999999999993" customHeight="1" x14ac:dyDescent="0.2">
      <c r="A307" s="622" t="s">
        <v>1927</v>
      </c>
      <c r="B307" s="1058">
        <v>16</v>
      </c>
      <c r="C307" s="1058">
        <v>16</v>
      </c>
      <c r="D307" s="1091">
        <v>2.2000000000000002</v>
      </c>
      <c r="E307" s="1092"/>
      <c r="F307" s="1055">
        <v>47921.599999999999</v>
      </c>
      <c r="G307" s="576" t="s">
        <v>2026</v>
      </c>
      <c r="H307" s="867">
        <v>1.6</v>
      </c>
      <c r="I307" s="867">
        <v>6</v>
      </c>
      <c r="J307" s="867">
        <v>1.1000000000000001</v>
      </c>
      <c r="K307" s="879" t="s">
        <v>7</v>
      </c>
      <c r="L307" s="242" t="s">
        <v>10</v>
      </c>
    </row>
    <row r="308" spans="1:12" s="243" customFormat="1" ht="9.9499999999999993" customHeight="1" x14ac:dyDescent="0.2">
      <c r="A308" s="622" t="s">
        <v>1928</v>
      </c>
      <c r="B308" s="1058"/>
      <c r="C308" s="1058"/>
      <c r="D308" s="1091"/>
      <c r="E308" s="1092"/>
      <c r="F308" s="1055"/>
      <c r="G308" s="576" t="s">
        <v>1933</v>
      </c>
      <c r="H308" s="867">
        <v>4</v>
      </c>
      <c r="I308" s="867">
        <v>4</v>
      </c>
      <c r="J308" s="867">
        <v>1.5</v>
      </c>
      <c r="K308" s="905">
        <v>67002.399999999994</v>
      </c>
      <c r="L308" s="242" t="s">
        <v>10</v>
      </c>
    </row>
    <row r="309" spans="1:12" s="243" customFormat="1" ht="9.9499999999999993" customHeight="1" x14ac:dyDescent="0.2">
      <c r="A309" s="622" t="s">
        <v>1929</v>
      </c>
      <c r="B309" s="1058">
        <v>16</v>
      </c>
      <c r="C309" s="1058">
        <v>16</v>
      </c>
      <c r="D309" s="1091">
        <v>2.2000000000000002</v>
      </c>
      <c r="E309" s="1092"/>
      <c r="F309" s="1055">
        <v>48287.6</v>
      </c>
      <c r="G309" s="576" t="s">
        <v>1931</v>
      </c>
      <c r="H309" s="867">
        <v>4</v>
      </c>
      <c r="I309" s="867">
        <v>4</v>
      </c>
      <c r="J309" s="867">
        <v>1.5</v>
      </c>
      <c r="K309" s="879">
        <v>111691</v>
      </c>
      <c r="L309" s="242" t="s">
        <v>10</v>
      </c>
    </row>
    <row r="310" spans="1:12" s="243" customFormat="1" ht="9.9499999999999993" customHeight="1" x14ac:dyDescent="0.2">
      <c r="A310" s="622" t="s">
        <v>1928</v>
      </c>
      <c r="B310" s="1058"/>
      <c r="C310" s="1058"/>
      <c r="D310" s="1091"/>
      <c r="E310" s="1092"/>
      <c r="F310" s="1055"/>
      <c r="G310" s="576" t="s">
        <v>1933</v>
      </c>
      <c r="H310" s="867">
        <v>4</v>
      </c>
      <c r="I310" s="867">
        <v>25</v>
      </c>
      <c r="J310" s="867">
        <v>5.5</v>
      </c>
      <c r="K310" s="905">
        <v>89877.4</v>
      </c>
      <c r="L310" s="242" t="s">
        <v>10</v>
      </c>
    </row>
    <row r="311" spans="1:12" s="243" customFormat="1" ht="9.9499999999999993" customHeight="1" x14ac:dyDescent="0.2">
      <c r="A311" s="622" t="s">
        <v>1930</v>
      </c>
      <c r="B311" s="1058">
        <v>25</v>
      </c>
      <c r="C311" s="1058">
        <v>20</v>
      </c>
      <c r="D311" s="1058">
        <v>3</v>
      </c>
      <c r="E311" s="1092"/>
      <c r="F311" s="1055">
        <v>64025.599999999999</v>
      </c>
      <c r="G311" s="576" t="s">
        <v>1931</v>
      </c>
      <c r="H311" s="867">
        <v>4</v>
      </c>
      <c r="I311" s="867">
        <v>25</v>
      </c>
      <c r="J311" s="867">
        <v>5.5</v>
      </c>
      <c r="K311" s="879">
        <v>134566</v>
      </c>
      <c r="L311" s="242" t="s">
        <v>10</v>
      </c>
    </row>
    <row r="312" spans="1:12" s="243" customFormat="1" ht="9.9499999999999993" customHeight="1" x14ac:dyDescent="0.2">
      <c r="A312" s="625" t="s">
        <v>1932</v>
      </c>
      <c r="B312" s="1093"/>
      <c r="C312" s="1093"/>
      <c r="D312" s="1093"/>
      <c r="E312" s="1079"/>
      <c r="F312" s="1059"/>
      <c r="G312" s="576" t="s">
        <v>1935</v>
      </c>
      <c r="H312" s="867">
        <v>4</v>
      </c>
      <c r="I312" s="867">
        <v>4</v>
      </c>
      <c r="J312" s="867">
        <v>2.2000000000000002</v>
      </c>
      <c r="K312" s="879"/>
      <c r="L312" s="242" t="s">
        <v>10</v>
      </c>
    </row>
    <row r="313" spans="1:12" s="243" customFormat="1" ht="9.9499999999999993" customHeight="1" x14ac:dyDescent="0.2">
      <c r="A313" s="622" t="s">
        <v>1934</v>
      </c>
      <c r="B313" s="1058">
        <v>25</v>
      </c>
      <c r="C313" s="1058">
        <v>20</v>
      </c>
      <c r="D313" s="1058">
        <v>3</v>
      </c>
      <c r="E313" s="1092"/>
      <c r="F313" s="1055">
        <v>65074.8</v>
      </c>
      <c r="G313" s="576" t="s">
        <v>1937</v>
      </c>
      <c r="H313" s="867">
        <v>6.3</v>
      </c>
      <c r="I313" s="867">
        <v>2.5</v>
      </c>
      <c r="J313" s="867">
        <v>1.5</v>
      </c>
      <c r="K313" s="905">
        <v>68368.800000000003</v>
      </c>
      <c r="L313" s="242" t="s">
        <v>10</v>
      </c>
    </row>
    <row r="314" spans="1:12" s="243" customFormat="1" ht="9.9499999999999993" customHeight="1" x14ac:dyDescent="0.2">
      <c r="A314" s="622" t="s">
        <v>1932</v>
      </c>
      <c r="B314" s="1058"/>
      <c r="C314" s="1058"/>
      <c r="D314" s="1058"/>
      <c r="E314" s="1092"/>
      <c r="F314" s="1059"/>
      <c r="G314" s="576" t="s">
        <v>1939</v>
      </c>
      <c r="H314" s="867">
        <v>6.3</v>
      </c>
      <c r="I314" s="867">
        <v>2.5</v>
      </c>
      <c r="J314" s="867">
        <v>1.5</v>
      </c>
      <c r="K314" s="879">
        <v>118998.8</v>
      </c>
      <c r="L314" s="242" t="s">
        <v>10</v>
      </c>
    </row>
    <row r="315" spans="1:12" s="243" customFormat="1" ht="9.9499999999999993" customHeight="1" x14ac:dyDescent="0.2">
      <c r="A315" s="622" t="s">
        <v>1936</v>
      </c>
      <c r="B315" s="1058">
        <v>40</v>
      </c>
      <c r="C315" s="1058">
        <v>25</v>
      </c>
      <c r="D315" s="1058">
        <v>5.5</v>
      </c>
      <c r="E315" s="1092"/>
      <c r="F315" s="1055">
        <v>89743.2</v>
      </c>
      <c r="G315" s="576" t="s">
        <v>1937</v>
      </c>
      <c r="H315" s="867">
        <v>6.3</v>
      </c>
      <c r="I315" s="867">
        <v>10</v>
      </c>
      <c r="J315" s="867">
        <v>4</v>
      </c>
      <c r="K315" s="879">
        <v>93476.4</v>
      </c>
      <c r="L315" s="242" t="s">
        <v>10</v>
      </c>
    </row>
    <row r="316" spans="1:12" s="243" customFormat="1" ht="9.9499999999999993" customHeight="1" x14ac:dyDescent="0.2">
      <c r="A316" s="622" t="s">
        <v>1938</v>
      </c>
      <c r="B316" s="1058"/>
      <c r="C316" s="1058"/>
      <c r="D316" s="1058"/>
      <c r="E316" s="1092"/>
      <c r="F316" s="1059"/>
      <c r="G316" s="576" t="s">
        <v>1939</v>
      </c>
      <c r="H316" s="867">
        <v>6.3</v>
      </c>
      <c r="I316" s="867">
        <v>10</v>
      </c>
      <c r="J316" s="867">
        <v>4</v>
      </c>
      <c r="K316" s="879">
        <v>144106.4</v>
      </c>
      <c r="L316" s="242" t="s">
        <v>10</v>
      </c>
    </row>
    <row r="317" spans="1:12" s="243" customFormat="1" ht="9.9499999999999993" customHeight="1" x14ac:dyDescent="0.2">
      <c r="A317" s="638" t="s">
        <v>1940</v>
      </c>
      <c r="B317" s="1058">
        <v>40</v>
      </c>
      <c r="C317" s="1058">
        <v>25</v>
      </c>
      <c r="D317" s="1058">
        <v>5.5</v>
      </c>
      <c r="E317" s="1092"/>
      <c r="F317" s="1055">
        <v>91036.4</v>
      </c>
      <c r="G317" s="701" t="s">
        <v>1937</v>
      </c>
      <c r="H317" s="867">
        <v>6.3</v>
      </c>
      <c r="I317" s="867">
        <v>10</v>
      </c>
      <c r="J317" s="867">
        <v>5.5</v>
      </c>
      <c r="K317" s="879">
        <v>93476.4</v>
      </c>
      <c r="L317" s="242" t="s">
        <v>10</v>
      </c>
    </row>
    <row r="318" spans="1:12" s="243" customFormat="1" ht="9.9499999999999993" customHeight="1" x14ac:dyDescent="0.2">
      <c r="A318" s="638" t="s">
        <v>1938</v>
      </c>
      <c r="B318" s="1058"/>
      <c r="C318" s="1058"/>
      <c r="D318" s="1058"/>
      <c r="E318" s="1092"/>
      <c r="F318" s="1059"/>
      <c r="G318" s="576" t="s">
        <v>1939</v>
      </c>
      <c r="H318" s="867">
        <v>6.3</v>
      </c>
      <c r="I318" s="867">
        <v>10</v>
      </c>
      <c r="J318" s="867">
        <v>5.5</v>
      </c>
      <c r="K318" s="879">
        <v>144106.4</v>
      </c>
      <c r="L318" s="242" t="s">
        <v>10</v>
      </c>
    </row>
    <row r="319" spans="1:12" s="243" customFormat="1" ht="9.9499999999999993" customHeight="1" x14ac:dyDescent="0.2">
      <c r="A319" s="638" t="s">
        <v>1941</v>
      </c>
      <c r="B319" s="1058">
        <v>53</v>
      </c>
      <c r="C319" s="1058">
        <v>10</v>
      </c>
      <c r="D319" s="1091">
        <v>4</v>
      </c>
      <c r="E319" s="1092"/>
      <c r="F319" s="1055">
        <v>84180</v>
      </c>
      <c r="G319" s="576" t="s">
        <v>1937</v>
      </c>
      <c r="H319" s="867">
        <v>6.3</v>
      </c>
      <c r="I319" s="867">
        <v>25</v>
      </c>
      <c r="J319" s="867">
        <v>7.5</v>
      </c>
      <c r="K319" s="879">
        <v>93476.4</v>
      </c>
      <c r="L319" s="242" t="s">
        <v>10</v>
      </c>
    </row>
    <row r="320" spans="1:12" s="243" customFormat="1" ht="9.9499999999999993" customHeight="1" x14ac:dyDescent="0.2">
      <c r="A320" s="638" t="s">
        <v>1942</v>
      </c>
      <c r="B320" s="1058"/>
      <c r="C320" s="1058"/>
      <c r="D320" s="1091"/>
      <c r="E320" s="1092"/>
      <c r="F320" s="1059"/>
      <c r="G320" s="576" t="s">
        <v>1939</v>
      </c>
      <c r="H320" s="867">
        <v>6.3</v>
      </c>
      <c r="I320" s="867">
        <v>25</v>
      </c>
      <c r="J320" s="867">
        <v>7.5</v>
      </c>
      <c r="K320" s="879">
        <v>144106.4</v>
      </c>
      <c r="L320" s="242" t="s">
        <v>10</v>
      </c>
    </row>
    <row r="321" spans="1:12" s="243" customFormat="1" ht="9.9499999999999993" customHeight="1" x14ac:dyDescent="0.2">
      <c r="A321" s="638" t="s">
        <v>1943</v>
      </c>
      <c r="B321" s="1058">
        <v>53</v>
      </c>
      <c r="C321" s="1058">
        <v>10</v>
      </c>
      <c r="D321" s="1091">
        <v>4</v>
      </c>
      <c r="E321" s="1092"/>
      <c r="F321" s="1055">
        <v>85375.6</v>
      </c>
      <c r="G321" s="576" t="s">
        <v>1945</v>
      </c>
      <c r="H321" s="867">
        <v>6.3</v>
      </c>
      <c r="I321" s="867">
        <v>4</v>
      </c>
      <c r="J321" s="867">
        <v>2.2000000000000002</v>
      </c>
      <c r="K321" s="879" t="s">
        <v>7</v>
      </c>
      <c r="L321" s="242" t="s">
        <v>10</v>
      </c>
    </row>
    <row r="322" spans="1:12" s="243" customFormat="1" ht="9.9499999999999993" customHeight="1" x14ac:dyDescent="0.2">
      <c r="A322" s="638" t="s">
        <v>1942</v>
      </c>
      <c r="B322" s="1058"/>
      <c r="C322" s="1058"/>
      <c r="D322" s="1091"/>
      <c r="E322" s="1092"/>
      <c r="F322" s="1055"/>
      <c r="G322" s="576" t="s">
        <v>1947</v>
      </c>
      <c r="H322" s="867">
        <v>6.3</v>
      </c>
      <c r="I322" s="867">
        <v>10</v>
      </c>
      <c r="J322" s="867">
        <v>4</v>
      </c>
      <c r="K322" s="879" t="s">
        <v>7</v>
      </c>
      <c r="L322" s="242" t="s">
        <v>10</v>
      </c>
    </row>
    <row r="323" spans="1:12" s="243" customFormat="1" ht="9.9499999999999993" customHeight="1" x14ac:dyDescent="0.2">
      <c r="A323" s="867" t="s">
        <v>29</v>
      </c>
      <c r="B323" s="867" t="s">
        <v>1428</v>
      </c>
      <c r="C323" s="671" t="s">
        <v>1630</v>
      </c>
      <c r="D323" s="867" t="s">
        <v>1430</v>
      </c>
      <c r="E323" s="866" t="s">
        <v>1431</v>
      </c>
      <c r="F323" s="868" t="s">
        <v>1432</v>
      </c>
      <c r="G323" s="887" t="s">
        <v>29</v>
      </c>
      <c r="H323" s="867" t="s">
        <v>1428</v>
      </c>
      <c r="I323" s="671" t="s">
        <v>1630</v>
      </c>
      <c r="J323" s="867" t="s">
        <v>1430</v>
      </c>
      <c r="K323" s="866" t="s">
        <v>1431</v>
      </c>
      <c r="L323" s="621" t="s">
        <v>1432</v>
      </c>
    </row>
    <row r="324" spans="1:12" s="243" customFormat="1" ht="9.9499999999999993" customHeight="1" x14ac:dyDescent="0.2">
      <c r="A324" s="576" t="s">
        <v>1949</v>
      </c>
      <c r="B324" s="867">
        <v>10</v>
      </c>
      <c r="C324" s="867">
        <v>10</v>
      </c>
      <c r="D324" s="867">
        <v>11</v>
      </c>
      <c r="E324" s="879" t="s">
        <v>7</v>
      </c>
      <c r="F324" s="639" t="s">
        <v>10</v>
      </c>
      <c r="G324" s="884" t="s">
        <v>2056</v>
      </c>
      <c r="H324" s="1089">
        <v>6</v>
      </c>
      <c r="I324" s="1089">
        <v>4</v>
      </c>
      <c r="J324" s="1089">
        <v>1.5</v>
      </c>
      <c r="K324" s="1058" t="s">
        <v>2057</v>
      </c>
      <c r="L324" s="1063" t="s">
        <v>3344</v>
      </c>
    </row>
    <row r="325" spans="1:12" s="243" customFormat="1" ht="9.9499999999999993" customHeight="1" x14ac:dyDescent="0.2">
      <c r="A325" s="576" t="s">
        <v>1950</v>
      </c>
      <c r="B325" s="867">
        <v>10</v>
      </c>
      <c r="C325" s="867">
        <v>10</v>
      </c>
      <c r="D325" s="866">
        <v>11</v>
      </c>
      <c r="E325" s="879" t="s">
        <v>7</v>
      </c>
      <c r="F325" s="639" t="s">
        <v>10</v>
      </c>
      <c r="G325" s="884" t="s">
        <v>2059</v>
      </c>
      <c r="H325" s="1089"/>
      <c r="I325" s="1089"/>
      <c r="J325" s="1089"/>
      <c r="K325" s="1058"/>
      <c r="L325" s="1090"/>
    </row>
    <row r="326" spans="1:12" s="243" customFormat="1" ht="9.9499999999999993" customHeight="1" x14ac:dyDescent="0.2">
      <c r="A326" s="576" t="s">
        <v>1952</v>
      </c>
      <c r="B326" s="867">
        <v>14</v>
      </c>
      <c r="C326" s="867">
        <v>10</v>
      </c>
      <c r="D326" s="866">
        <v>7.5</v>
      </c>
      <c r="E326" s="879" t="s">
        <v>7</v>
      </c>
      <c r="F326" s="639" t="s">
        <v>10</v>
      </c>
      <c r="G326" s="685" t="s">
        <v>25</v>
      </c>
      <c r="H326" s="867">
        <v>1.8</v>
      </c>
      <c r="I326" s="867">
        <v>4</v>
      </c>
      <c r="J326" s="867">
        <v>0.55000000000000004</v>
      </c>
      <c r="K326" s="873" t="s">
        <v>2007</v>
      </c>
      <c r="L326" s="906">
        <v>43636</v>
      </c>
    </row>
    <row r="327" spans="1:12" s="243" customFormat="1" ht="9.9499999999999993" customHeight="1" x14ac:dyDescent="0.2">
      <c r="A327" s="576" t="s">
        <v>1953</v>
      </c>
      <c r="B327" s="867">
        <v>18</v>
      </c>
      <c r="C327" s="867">
        <v>6</v>
      </c>
      <c r="D327" s="866">
        <v>5.5</v>
      </c>
      <c r="E327" s="879" t="s">
        <v>7</v>
      </c>
      <c r="F327" s="639" t="s">
        <v>10</v>
      </c>
      <c r="G327" s="685" t="s">
        <v>26</v>
      </c>
      <c r="H327" s="867">
        <v>1.8</v>
      </c>
      <c r="I327" s="867">
        <v>4</v>
      </c>
      <c r="J327" s="867">
        <v>0.55000000000000004</v>
      </c>
      <c r="K327" s="873" t="s">
        <v>2012</v>
      </c>
      <c r="L327" s="906">
        <v>38796</v>
      </c>
    </row>
    <row r="328" spans="1:12" s="243" customFormat="1" ht="9.9499999999999993" customHeight="1" x14ac:dyDescent="0.2">
      <c r="A328" s="576" t="s">
        <v>1955</v>
      </c>
      <c r="B328" s="867">
        <v>18</v>
      </c>
      <c r="C328" s="867">
        <v>6</v>
      </c>
      <c r="D328" s="866">
        <v>5.5</v>
      </c>
      <c r="E328" s="879" t="s">
        <v>7</v>
      </c>
      <c r="F328" s="639" t="s">
        <v>10</v>
      </c>
      <c r="G328" s="689" t="s">
        <v>2062</v>
      </c>
      <c r="H328" s="867">
        <v>0.1</v>
      </c>
      <c r="I328" s="867">
        <v>1.6</v>
      </c>
      <c r="J328" s="867">
        <v>1.1000000000000001</v>
      </c>
      <c r="K328" s="1051" t="s">
        <v>1983</v>
      </c>
      <c r="L328" s="1069"/>
    </row>
    <row r="329" spans="1:12" s="243" customFormat="1" ht="9.9499999999999993" customHeight="1" x14ac:dyDescent="0.2">
      <c r="A329" s="576" t="s">
        <v>1956</v>
      </c>
      <c r="B329" s="867">
        <v>19.5</v>
      </c>
      <c r="C329" s="867">
        <v>4</v>
      </c>
      <c r="D329" s="866">
        <v>5.5</v>
      </c>
      <c r="E329" s="879" t="s">
        <v>7</v>
      </c>
      <c r="F329" s="639" t="s">
        <v>10</v>
      </c>
      <c r="G329" s="689" t="s">
        <v>2063</v>
      </c>
      <c r="H329" s="867" t="s">
        <v>2064</v>
      </c>
      <c r="I329" s="867" t="s">
        <v>2065</v>
      </c>
      <c r="J329" s="867" t="s">
        <v>2066</v>
      </c>
      <c r="K329" s="1051" t="s">
        <v>1983</v>
      </c>
      <c r="L329" s="1069"/>
    </row>
    <row r="330" spans="1:12" s="243" customFormat="1" ht="9.9499999999999993" customHeight="1" x14ac:dyDescent="0.2">
      <c r="A330" s="576" t="s">
        <v>1958</v>
      </c>
      <c r="B330" s="867">
        <v>19.5</v>
      </c>
      <c r="C330" s="867">
        <v>4</v>
      </c>
      <c r="D330" s="866">
        <v>5.5</v>
      </c>
      <c r="E330" s="879" t="s">
        <v>7</v>
      </c>
      <c r="F330" s="639" t="s">
        <v>10</v>
      </c>
      <c r="G330" s="689" t="s">
        <v>2067</v>
      </c>
      <c r="H330" s="867" t="s">
        <v>2064</v>
      </c>
      <c r="I330" s="867" t="s">
        <v>2065</v>
      </c>
      <c r="J330" s="867" t="s">
        <v>2066</v>
      </c>
      <c r="K330" s="1051" t="s">
        <v>1983</v>
      </c>
      <c r="L330" s="1069"/>
    </row>
    <row r="331" spans="1:12" s="243" customFormat="1" ht="9.9499999999999993" customHeight="1" x14ac:dyDescent="0.2">
      <c r="A331" s="576" t="s">
        <v>1960</v>
      </c>
      <c r="B331" s="867">
        <v>19.5</v>
      </c>
      <c r="C331" s="867">
        <v>6</v>
      </c>
      <c r="D331" s="866">
        <v>7.5</v>
      </c>
      <c r="E331" s="879" t="s">
        <v>7</v>
      </c>
      <c r="F331" s="639" t="s">
        <v>10</v>
      </c>
      <c r="G331" s="689" t="s">
        <v>2069</v>
      </c>
      <c r="H331" s="867" t="s">
        <v>2070</v>
      </c>
      <c r="I331" s="867">
        <v>6.3</v>
      </c>
      <c r="J331" s="867">
        <v>4</v>
      </c>
      <c r="K331" s="1051" t="s">
        <v>1983</v>
      </c>
      <c r="L331" s="1069"/>
    </row>
    <row r="332" spans="1:12" s="243" customFormat="1" ht="9.9499999999999993" customHeight="1" x14ac:dyDescent="0.2">
      <c r="A332" s="576" t="s">
        <v>1962</v>
      </c>
      <c r="B332" s="867">
        <v>19.5</v>
      </c>
      <c r="C332" s="867">
        <v>6</v>
      </c>
      <c r="D332" s="866">
        <v>7.5</v>
      </c>
      <c r="E332" s="879" t="s">
        <v>7</v>
      </c>
      <c r="F332" s="639" t="s">
        <v>10</v>
      </c>
      <c r="G332" s="689" t="s">
        <v>2071</v>
      </c>
      <c r="H332" s="867" t="s">
        <v>2072</v>
      </c>
      <c r="I332" s="867">
        <v>5</v>
      </c>
      <c r="J332" s="867">
        <v>5.5</v>
      </c>
      <c r="K332" s="1051" t="s">
        <v>1983</v>
      </c>
      <c r="L332" s="1069"/>
    </row>
    <row r="333" spans="1:12" s="243" customFormat="1" ht="9.9499999999999993" customHeight="1" x14ac:dyDescent="0.2">
      <c r="A333" s="576" t="s">
        <v>1964</v>
      </c>
      <c r="B333" s="867">
        <v>37.5</v>
      </c>
      <c r="C333" s="867">
        <v>2.5</v>
      </c>
      <c r="D333" s="866">
        <v>11</v>
      </c>
      <c r="E333" s="879" t="s">
        <v>7</v>
      </c>
      <c r="F333" s="639" t="s">
        <v>10</v>
      </c>
      <c r="G333" s="689" t="s">
        <v>2074</v>
      </c>
      <c r="H333" s="867" t="s">
        <v>2072</v>
      </c>
      <c r="I333" s="867">
        <v>5</v>
      </c>
      <c r="J333" s="867">
        <v>7.5</v>
      </c>
      <c r="K333" s="1051" t="s">
        <v>1983</v>
      </c>
      <c r="L333" s="1069"/>
    </row>
    <row r="334" spans="1:12" s="243" customFormat="1" ht="9.9499999999999993" customHeight="1" x14ac:dyDescent="0.2">
      <c r="A334" s="576" t="s">
        <v>1966</v>
      </c>
      <c r="B334" s="867">
        <v>37.5</v>
      </c>
      <c r="C334" s="867">
        <v>2.5</v>
      </c>
      <c r="D334" s="866">
        <v>11</v>
      </c>
      <c r="E334" s="879" t="s">
        <v>7</v>
      </c>
      <c r="F334" s="639" t="s">
        <v>10</v>
      </c>
      <c r="G334" s="685" t="s">
        <v>2076</v>
      </c>
      <c r="H334" s="867">
        <v>16</v>
      </c>
      <c r="I334" s="867">
        <v>5</v>
      </c>
      <c r="J334" s="867">
        <v>4</v>
      </c>
      <c r="K334" s="1051" t="s">
        <v>1983</v>
      </c>
      <c r="L334" s="1069"/>
    </row>
    <row r="335" spans="1:12" s="243" customFormat="1" ht="9.9499999999999993" customHeight="1" x14ac:dyDescent="0.2">
      <c r="A335" s="576" t="s">
        <v>1968</v>
      </c>
      <c r="B335" s="867">
        <v>30</v>
      </c>
      <c r="C335" s="867">
        <v>6</v>
      </c>
      <c r="D335" s="866">
        <v>15</v>
      </c>
      <c r="E335" s="879" t="s">
        <v>7</v>
      </c>
      <c r="F335" s="639" t="s">
        <v>10</v>
      </c>
      <c r="G335" s="626" t="s">
        <v>2078</v>
      </c>
      <c r="H335" s="867" t="s">
        <v>2079</v>
      </c>
      <c r="I335" s="867">
        <v>5</v>
      </c>
      <c r="J335" s="867">
        <v>4</v>
      </c>
      <c r="K335" s="1051" t="s">
        <v>1983</v>
      </c>
      <c r="L335" s="1069"/>
    </row>
    <row r="336" spans="1:12" s="243" customFormat="1" ht="9.9499999999999993" customHeight="1" x14ac:dyDescent="0.2">
      <c r="A336" s="576" t="s">
        <v>1970</v>
      </c>
      <c r="B336" s="867">
        <v>30</v>
      </c>
      <c r="C336" s="867">
        <v>6</v>
      </c>
      <c r="D336" s="866">
        <v>15</v>
      </c>
      <c r="E336" s="879" t="s">
        <v>7</v>
      </c>
      <c r="F336" s="639" t="s">
        <v>10</v>
      </c>
      <c r="G336" s="626" t="s">
        <v>2081</v>
      </c>
      <c r="H336" s="867">
        <v>16</v>
      </c>
      <c r="I336" s="867">
        <v>10</v>
      </c>
      <c r="J336" s="867">
        <v>11</v>
      </c>
      <c r="K336" s="1051" t="s">
        <v>1983</v>
      </c>
      <c r="L336" s="1069"/>
    </row>
    <row r="337" spans="1:12" s="243" customFormat="1" ht="9.9499999999999993" customHeight="1" x14ac:dyDescent="0.2">
      <c r="A337" s="1083" t="s">
        <v>1972</v>
      </c>
      <c r="B337" s="1083"/>
      <c r="C337" s="1083"/>
      <c r="D337" s="1083"/>
      <c r="E337" s="1083"/>
      <c r="F337" s="1084"/>
      <c r="G337" s="636" t="s">
        <v>2083</v>
      </c>
      <c r="H337" s="867">
        <v>16</v>
      </c>
      <c r="I337" s="867">
        <v>10</v>
      </c>
      <c r="J337" s="867">
        <v>11</v>
      </c>
      <c r="K337" s="1051" t="s">
        <v>1983</v>
      </c>
      <c r="L337" s="1069"/>
    </row>
    <row r="338" spans="1:12" s="243" customFormat="1" ht="9.9499999999999993" customHeight="1" x14ac:dyDescent="0.2">
      <c r="A338" s="1085"/>
      <c r="B338" s="1085"/>
      <c r="C338" s="1085"/>
      <c r="D338" s="1085"/>
      <c r="E338" s="1085"/>
      <c r="F338" s="1086"/>
      <c r="G338" s="636" t="s">
        <v>2085</v>
      </c>
      <c r="H338" s="867" t="s">
        <v>2086</v>
      </c>
      <c r="I338" s="867">
        <v>5</v>
      </c>
      <c r="J338" s="867">
        <v>11</v>
      </c>
      <c r="K338" s="1051" t="s">
        <v>1983</v>
      </c>
      <c r="L338" s="1069"/>
    </row>
    <row r="339" spans="1:12" s="243" customFormat="1" ht="9.9499999999999993" customHeight="1" x14ac:dyDescent="0.2">
      <c r="A339" s="1085"/>
      <c r="B339" s="1085"/>
      <c r="C339" s="1085"/>
      <c r="D339" s="1085"/>
      <c r="E339" s="1085"/>
      <c r="F339" s="1086"/>
      <c r="G339" s="636" t="s">
        <v>2088</v>
      </c>
      <c r="H339" s="867" t="s">
        <v>2086</v>
      </c>
      <c r="I339" s="867">
        <v>10</v>
      </c>
      <c r="J339" s="867">
        <v>18.5</v>
      </c>
      <c r="K339" s="1051" t="s">
        <v>1983</v>
      </c>
      <c r="L339" s="1069"/>
    </row>
    <row r="340" spans="1:12" s="243" customFormat="1" ht="9.9499999999999993" customHeight="1" x14ac:dyDescent="0.2">
      <c r="A340" s="1085"/>
      <c r="B340" s="1085"/>
      <c r="C340" s="1085"/>
      <c r="D340" s="1085"/>
      <c r="E340" s="1085"/>
      <c r="F340" s="1086"/>
      <c r="G340" s="250" t="s">
        <v>2090</v>
      </c>
      <c r="H340" s="867" t="s">
        <v>2091</v>
      </c>
      <c r="I340" s="867">
        <v>5</v>
      </c>
      <c r="J340" s="702" t="s">
        <v>2092</v>
      </c>
      <c r="K340" s="1051" t="s">
        <v>1983</v>
      </c>
      <c r="L340" s="1069"/>
    </row>
    <row r="341" spans="1:12" s="243" customFormat="1" ht="9.9499999999999993" customHeight="1" x14ac:dyDescent="0.2">
      <c r="A341" s="1087"/>
      <c r="B341" s="1087"/>
      <c r="C341" s="1087"/>
      <c r="D341" s="1087"/>
      <c r="E341" s="1087"/>
      <c r="F341" s="1088"/>
      <c r="G341" s="250" t="s">
        <v>2094</v>
      </c>
      <c r="H341" s="867">
        <v>70</v>
      </c>
      <c r="I341" s="867">
        <v>5</v>
      </c>
      <c r="J341" s="867">
        <v>22</v>
      </c>
      <c r="K341" s="1051" t="s">
        <v>1983</v>
      </c>
      <c r="L341" s="1069"/>
    </row>
    <row r="342" spans="1:12" s="243" customFormat="1" ht="9.9499999999999993" customHeight="1" x14ac:dyDescent="0.2">
      <c r="A342" s="576" t="s">
        <v>1978</v>
      </c>
      <c r="B342" s="867">
        <v>0.8</v>
      </c>
      <c r="C342" s="867">
        <v>140</v>
      </c>
      <c r="D342" s="866"/>
      <c r="E342" s="616">
        <v>15237.8</v>
      </c>
      <c r="F342" s="703" t="s">
        <v>7</v>
      </c>
      <c r="G342" s="1072" t="s">
        <v>2096</v>
      </c>
      <c r="H342" s="1043"/>
      <c r="I342" s="1043"/>
      <c r="J342" s="1043"/>
      <c r="K342" s="1043"/>
      <c r="L342" s="1068"/>
    </row>
    <row r="343" spans="1:12" s="243" customFormat="1" ht="9.9499999999999993" customHeight="1" x14ac:dyDescent="0.2">
      <c r="A343" s="576" t="s">
        <v>1979</v>
      </c>
      <c r="B343" s="867">
        <v>2.2000000000000002</v>
      </c>
      <c r="C343" s="867">
        <v>160</v>
      </c>
      <c r="D343" s="866"/>
      <c r="E343" s="616">
        <v>21191.4</v>
      </c>
      <c r="F343" s="703" t="s">
        <v>7</v>
      </c>
      <c r="G343" s="704" t="s">
        <v>2098</v>
      </c>
      <c r="H343" s="867">
        <v>60</v>
      </c>
      <c r="I343" s="867">
        <v>6</v>
      </c>
      <c r="J343" s="867">
        <v>37</v>
      </c>
      <c r="K343" s="1051" t="s">
        <v>1983</v>
      </c>
      <c r="L343" s="1069"/>
    </row>
    <row r="344" spans="1:12" s="243" customFormat="1" ht="9.9499999999999993" customHeight="1" x14ac:dyDescent="0.2">
      <c r="A344" s="576" t="s">
        <v>1981</v>
      </c>
      <c r="B344" s="867" t="s">
        <v>1982</v>
      </c>
      <c r="C344" s="867">
        <v>6</v>
      </c>
      <c r="D344" s="866">
        <v>2.2000000000000002</v>
      </c>
      <c r="E344" s="1073" t="s">
        <v>1983</v>
      </c>
      <c r="F344" s="1074"/>
      <c r="G344" s="704" t="s">
        <v>2100</v>
      </c>
      <c r="H344" s="867">
        <v>35</v>
      </c>
      <c r="I344" s="867">
        <v>8</v>
      </c>
      <c r="J344" s="867">
        <v>37</v>
      </c>
      <c r="K344" s="1051" t="s">
        <v>1983</v>
      </c>
      <c r="L344" s="1069"/>
    </row>
    <row r="345" spans="1:12" s="243" customFormat="1" ht="9.9499999999999993" customHeight="1" x14ac:dyDescent="0.2">
      <c r="A345" s="1075" t="s">
        <v>1984</v>
      </c>
      <c r="B345" s="1077">
        <v>30</v>
      </c>
      <c r="C345" s="1077">
        <v>6.3</v>
      </c>
      <c r="D345" s="1077">
        <v>15</v>
      </c>
      <c r="E345" s="1079">
        <v>101931</v>
      </c>
      <c r="F345" s="1081" t="s">
        <v>1985</v>
      </c>
      <c r="G345" s="704" t="s">
        <v>2103</v>
      </c>
      <c r="H345" s="867">
        <v>30</v>
      </c>
      <c r="I345" s="867">
        <v>14</v>
      </c>
      <c r="J345" s="867">
        <v>45</v>
      </c>
      <c r="K345" s="1051" t="s">
        <v>1983</v>
      </c>
      <c r="L345" s="1069"/>
    </row>
    <row r="346" spans="1:12" s="243" customFormat="1" ht="9.9499999999999993" customHeight="1" x14ac:dyDescent="0.2">
      <c r="A346" s="1076"/>
      <c r="B346" s="1078"/>
      <c r="C346" s="1078"/>
      <c r="D346" s="1078"/>
      <c r="E346" s="1080" t="s">
        <v>10</v>
      </c>
      <c r="F346" s="1082"/>
      <c r="G346" s="704" t="s">
        <v>2105</v>
      </c>
      <c r="H346" s="867">
        <v>12</v>
      </c>
      <c r="I346" s="867">
        <v>6</v>
      </c>
      <c r="J346" s="867">
        <v>11</v>
      </c>
      <c r="K346" s="1051" t="s">
        <v>1983</v>
      </c>
      <c r="L346" s="1069"/>
    </row>
    <row r="347" spans="1:12" s="243" customFormat="1" ht="9.9499999999999993" customHeight="1" x14ac:dyDescent="0.2">
      <c r="A347" s="1070" t="s">
        <v>1648</v>
      </c>
      <c r="B347" s="1070"/>
      <c r="C347" s="1070"/>
      <c r="D347" s="1070"/>
      <c r="E347" s="1070"/>
      <c r="F347" s="1070"/>
      <c r="G347" s="704" t="s">
        <v>2107</v>
      </c>
      <c r="H347" s="867">
        <v>17</v>
      </c>
      <c r="I347" s="867">
        <v>10</v>
      </c>
      <c r="J347" s="705">
        <v>18.5</v>
      </c>
      <c r="K347" s="1051" t="s">
        <v>1983</v>
      </c>
      <c r="L347" s="1069"/>
    </row>
    <row r="348" spans="1:12" s="243" customFormat="1" ht="9.9499999999999993" customHeight="1" x14ac:dyDescent="0.2">
      <c r="A348" s="706" t="s">
        <v>1650</v>
      </c>
      <c r="B348" s="867">
        <v>19.5</v>
      </c>
      <c r="C348" s="867">
        <v>4</v>
      </c>
      <c r="D348" s="866">
        <v>7.5</v>
      </c>
      <c r="E348" s="874" t="s">
        <v>7</v>
      </c>
      <c r="F348" s="707" t="s">
        <v>10</v>
      </c>
      <c r="G348" s="704" t="s">
        <v>2108</v>
      </c>
      <c r="H348" s="867">
        <v>14</v>
      </c>
      <c r="I348" s="867">
        <v>4</v>
      </c>
      <c r="J348" s="867">
        <v>15</v>
      </c>
      <c r="K348" s="1051" t="s">
        <v>1983</v>
      </c>
      <c r="L348" s="1069"/>
    </row>
    <row r="349" spans="1:12" s="243" customFormat="1" ht="9.9499999999999993" customHeight="1" x14ac:dyDescent="0.2">
      <c r="A349" s="1070" t="s">
        <v>1988</v>
      </c>
      <c r="B349" s="1070"/>
      <c r="C349" s="1070"/>
      <c r="D349" s="1070"/>
      <c r="E349" s="1070"/>
      <c r="F349" s="1070"/>
      <c r="G349" s="704" t="s">
        <v>2110</v>
      </c>
      <c r="H349" s="867">
        <v>36</v>
      </c>
      <c r="I349" s="867">
        <v>4</v>
      </c>
      <c r="J349" s="867">
        <v>22</v>
      </c>
      <c r="K349" s="1062" t="s">
        <v>1983</v>
      </c>
      <c r="L349" s="1071"/>
    </row>
    <row r="350" spans="1:12" s="243" customFormat="1" ht="9.9499999999999993" customHeight="1" x14ac:dyDescent="0.2">
      <c r="A350" s="576" t="s">
        <v>28</v>
      </c>
      <c r="B350" s="867" t="s">
        <v>1428</v>
      </c>
      <c r="C350" s="867" t="s">
        <v>1429</v>
      </c>
      <c r="D350" s="867" t="s">
        <v>1430</v>
      </c>
      <c r="E350" s="867" t="s">
        <v>1792</v>
      </c>
      <c r="F350" s="866" t="s">
        <v>1793</v>
      </c>
      <c r="G350" s="704" t="s">
        <v>2111</v>
      </c>
      <c r="H350" s="867">
        <v>30</v>
      </c>
      <c r="I350" s="867">
        <v>10</v>
      </c>
      <c r="J350" s="867">
        <v>37</v>
      </c>
      <c r="K350" s="1054" t="s">
        <v>1983</v>
      </c>
      <c r="L350" s="1063"/>
    </row>
    <row r="351" spans="1:12" s="243" customFormat="1" ht="9.9499999999999993" customHeight="1" x14ac:dyDescent="0.2">
      <c r="A351" s="643" t="s">
        <v>1990</v>
      </c>
      <c r="B351" s="637">
        <v>450</v>
      </c>
      <c r="C351" s="637">
        <v>30</v>
      </c>
      <c r="D351" s="637">
        <v>90</v>
      </c>
      <c r="E351" s="1054" t="s">
        <v>1983</v>
      </c>
      <c r="F351" s="1062"/>
      <c r="G351" s="704" t="s">
        <v>2112</v>
      </c>
      <c r="H351" s="867">
        <v>60</v>
      </c>
      <c r="I351" s="867">
        <v>10</v>
      </c>
      <c r="J351" s="867">
        <v>55</v>
      </c>
      <c r="K351" s="1054" t="s">
        <v>1983</v>
      </c>
      <c r="L351" s="1063"/>
    </row>
    <row r="352" spans="1:12" s="243" customFormat="1" ht="9.9499999999999993" customHeight="1" x14ac:dyDescent="0.2">
      <c r="A352" s="643" t="s">
        <v>1992</v>
      </c>
      <c r="B352" s="637">
        <v>290</v>
      </c>
      <c r="C352" s="637">
        <v>39</v>
      </c>
      <c r="D352" s="637">
        <v>90</v>
      </c>
      <c r="E352" s="1054" t="s">
        <v>1983</v>
      </c>
      <c r="F352" s="1062"/>
      <c r="G352" s="704" t="s">
        <v>2114</v>
      </c>
      <c r="H352" s="867" t="s">
        <v>2115</v>
      </c>
      <c r="I352" s="867">
        <v>6.3</v>
      </c>
      <c r="J352" s="867">
        <v>5.5</v>
      </c>
      <c r="K352" s="1054" t="s">
        <v>1983</v>
      </c>
      <c r="L352" s="1063"/>
    </row>
    <row r="353" spans="1:12" s="243" customFormat="1" ht="9.9499999999999993" customHeight="1" x14ac:dyDescent="0.2">
      <c r="A353" s="643" t="s">
        <v>1993</v>
      </c>
      <c r="B353" s="637">
        <v>150</v>
      </c>
      <c r="C353" s="637">
        <v>18</v>
      </c>
      <c r="D353" s="637">
        <v>22</v>
      </c>
      <c r="E353" s="1054" t="s">
        <v>1983</v>
      </c>
      <c r="F353" s="1062"/>
      <c r="G353" s="704" t="s">
        <v>2116</v>
      </c>
      <c r="H353" s="867" t="s">
        <v>2115</v>
      </c>
      <c r="I353" s="867">
        <v>6.3</v>
      </c>
      <c r="J353" s="867">
        <v>5.5</v>
      </c>
      <c r="K353" s="1054" t="s">
        <v>1983</v>
      </c>
      <c r="L353" s="1063"/>
    </row>
    <row r="354" spans="1:12" s="243" customFormat="1" ht="9.9499999999999993" customHeight="1" x14ac:dyDescent="0.2">
      <c r="A354" s="643" t="s">
        <v>1996</v>
      </c>
      <c r="B354" s="637">
        <v>500</v>
      </c>
      <c r="C354" s="637">
        <v>34</v>
      </c>
      <c r="D354" s="637">
        <v>75</v>
      </c>
      <c r="E354" s="1054" t="s">
        <v>1983</v>
      </c>
      <c r="F354" s="1062"/>
      <c r="G354" s="704" t="s">
        <v>2117</v>
      </c>
      <c r="H354" s="867" t="s">
        <v>2115</v>
      </c>
      <c r="I354" s="867">
        <v>6.3</v>
      </c>
      <c r="J354" s="867">
        <v>5.5</v>
      </c>
      <c r="K354" s="1054" t="s">
        <v>1983</v>
      </c>
      <c r="L354" s="1063"/>
    </row>
    <row r="355" spans="1:12" s="243" customFormat="1" ht="9.9499999999999993" customHeight="1" x14ac:dyDescent="0.2">
      <c r="A355" s="643" t="s">
        <v>1998</v>
      </c>
      <c r="B355" s="637">
        <v>430</v>
      </c>
      <c r="C355" s="637">
        <v>18</v>
      </c>
      <c r="D355" s="637">
        <v>37</v>
      </c>
      <c r="E355" s="1054" t="s">
        <v>1983</v>
      </c>
      <c r="F355" s="1062"/>
      <c r="G355" s="704" t="s">
        <v>2119</v>
      </c>
      <c r="H355" s="867" t="s">
        <v>2120</v>
      </c>
      <c r="I355" s="867">
        <v>4</v>
      </c>
      <c r="J355" s="867">
        <v>5.5</v>
      </c>
      <c r="K355" s="1054" t="s">
        <v>1983</v>
      </c>
      <c r="L355" s="1063"/>
    </row>
    <row r="356" spans="1:12" s="243" customFormat="1" ht="9.9499999999999993" customHeight="1" x14ac:dyDescent="0.2">
      <c r="A356" s="643" t="s">
        <v>2000</v>
      </c>
      <c r="B356" s="637">
        <v>300</v>
      </c>
      <c r="C356" s="637">
        <v>18</v>
      </c>
      <c r="D356" s="637">
        <v>37</v>
      </c>
      <c r="E356" s="1054" t="s">
        <v>1983</v>
      </c>
      <c r="F356" s="1062"/>
      <c r="G356" s="708" t="s">
        <v>2122</v>
      </c>
      <c r="H356" s="867" t="s">
        <v>2120</v>
      </c>
      <c r="I356" s="867">
        <v>4</v>
      </c>
      <c r="J356" s="867">
        <v>5.5</v>
      </c>
      <c r="K356" s="1054" t="s">
        <v>1983</v>
      </c>
      <c r="L356" s="1063"/>
    </row>
    <row r="357" spans="1:12" s="243" customFormat="1" ht="9.9499999999999993" customHeight="1" x14ac:dyDescent="0.2">
      <c r="A357" s="643" t="s">
        <v>2002</v>
      </c>
      <c r="B357" s="637">
        <v>250</v>
      </c>
      <c r="C357" s="637">
        <v>27</v>
      </c>
      <c r="D357" s="637">
        <v>55</v>
      </c>
      <c r="E357" s="1054" t="s">
        <v>1983</v>
      </c>
      <c r="F357" s="1062"/>
      <c r="G357" s="704" t="s">
        <v>2124</v>
      </c>
      <c r="H357" s="867" t="s">
        <v>2125</v>
      </c>
      <c r="I357" s="867">
        <v>5</v>
      </c>
      <c r="J357" s="867">
        <v>7.5</v>
      </c>
      <c r="K357" s="1054" t="s">
        <v>1983</v>
      </c>
      <c r="L357" s="1063"/>
    </row>
    <row r="358" spans="1:12" s="243" customFormat="1" ht="9.9499999999999993" customHeight="1" x14ac:dyDescent="0.2">
      <c r="A358" s="1045" t="s">
        <v>2004</v>
      </c>
      <c r="B358" s="1045"/>
      <c r="C358" s="1045"/>
      <c r="D358" s="1045"/>
      <c r="E358" s="1045"/>
      <c r="F358" s="1045"/>
      <c r="G358" s="708" t="s">
        <v>2126</v>
      </c>
      <c r="H358" s="867" t="s">
        <v>2125</v>
      </c>
      <c r="I358" s="867">
        <v>5</v>
      </c>
      <c r="J358" s="867">
        <v>7.5</v>
      </c>
      <c r="K358" s="1054" t="s">
        <v>1983</v>
      </c>
      <c r="L358" s="1063"/>
    </row>
    <row r="359" spans="1:12" s="243" customFormat="1" ht="9.9499999999999993" customHeight="1" x14ac:dyDescent="0.2">
      <c r="A359" s="887" t="s">
        <v>29</v>
      </c>
      <c r="B359" s="867" t="s">
        <v>1428</v>
      </c>
      <c r="C359" s="671" t="s">
        <v>1630</v>
      </c>
      <c r="D359" s="867" t="s">
        <v>1430</v>
      </c>
      <c r="E359" s="866" t="s">
        <v>1431</v>
      </c>
      <c r="F359" s="866" t="s">
        <v>1432</v>
      </c>
      <c r="G359" s="704" t="s">
        <v>2128</v>
      </c>
      <c r="H359" s="867" t="s">
        <v>2125</v>
      </c>
      <c r="I359" s="867">
        <v>5</v>
      </c>
      <c r="J359" s="867">
        <v>7.5</v>
      </c>
      <c r="K359" s="1054" t="s">
        <v>1983</v>
      </c>
      <c r="L359" s="1063"/>
    </row>
    <row r="360" spans="1:12" s="243" customFormat="1" ht="9.9499999999999993" customHeight="1" x14ac:dyDescent="0.2">
      <c r="A360" s="709" t="s">
        <v>48</v>
      </c>
      <c r="B360" s="532" t="s">
        <v>46</v>
      </c>
      <c r="C360" s="532">
        <v>4</v>
      </c>
      <c r="D360" s="532">
        <v>0.75</v>
      </c>
      <c r="E360" s="883" t="s">
        <v>2007</v>
      </c>
      <c r="F360" s="900">
        <v>35523</v>
      </c>
      <c r="G360" s="704" t="s">
        <v>2130</v>
      </c>
      <c r="H360" s="867" t="s">
        <v>2131</v>
      </c>
      <c r="I360" s="867">
        <v>5</v>
      </c>
      <c r="J360" s="867">
        <v>18.5</v>
      </c>
      <c r="K360" s="1054" t="s">
        <v>1983</v>
      </c>
      <c r="L360" s="1063"/>
    </row>
    <row r="361" spans="1:12" s="243" customFormat="1" ht="9.9499999999999993" customHeight="1" x14ac:dyDescent="0.2">
      <c r="A361" s="252" t="s">
        <v>49</v>
      </c>
      <c r="B361" s="710" t="s">
        <v>46</v>
      </c>
      <c r="C361" s="710">
        <v>4</v>
      </c>
      <c r="D361" s="710">
        <v>0.75</v>
      </c>
      <c r="E361" s="883" t="s">
        <v>2007</v>
      </c>
      <c r="F361" s="900">
        <v>40510</v>
      </c>
      <c r="G361" s="704" t="s">
        <v>2133</v>
      </c>
      <c r="H361" s="867" t="s">
        <v>2131</v>
      </c>
      <c r="I361" s="867">
        <v>5</v>
      </c>
      <c r="J361" s="867">
        <v>18.5</v>
      </c>
      <c r="K361" s="1054" t="s">
        <v>1983</v>
      </c>
      <c r="L361" s="1063"/>
    </row>
    <row r="362" spans="1:12" s="243" customFormat="1" ht="9.9499999999999993" customHeight="1" x14ac:dyDescent="0.2">
      <c r="A362" s="252" t="s">
        <v>2010</v>
      </c>
      <c r="B362" s="710" t="s">
        <v>2011</v>
      </c>
      <c r="C362" s="710">
        <v>4</v>
      </c>
      <c r="D362" s="710">
        <v>0.37</v>
      </c>
      <c r="E362" s="882" t="s">
        <v>2012</v>
      </c>
      <c r="F362" s="900">
        <v>34777</v>
      </c>
      <c r="G362" s="704" t="s">
        <v>2135</v>
      </c>
      <c r="H362" s="867" t="s">
        <v>2131</v>
      </c>
      <c r="I362" s="867">
        <v>5</v>
      </c>
      <c r="J362" s="867">
        <v>18.5</v>
      </c>
      <c r="K362" s="1054" t="s">
        <v>1983</v>
      </c>
      <c r="L362" s="1063"/>
    </row>
    <row r="363" spans="1:12" s="243" customFormat="1" ht="9.9499999999999993" customHeight="1" x14ac:dyDescent="0.2">
      <c r="A363" s="252" t="s">
        <v>2014</v>
      </c>
      <c r="B363" s="710" t="s">
        <v>2015</v>
      </c>
      <c r="C363" s="710">
        <v>4</v>
      </c>
      <c r="D363" s="710">
        <v>0.25</v>
      </c>
      <c r="E363" s="882" t="s">
        <v>2012</v>
      </c>
      <c r="F363" s="900">
        <v>36884</v>
      </c>
      <c r="G363" s="704" t="s">
        <v>2136</v>
      </c>
      <c r="H363" s="711" t="s">
        <v>2137</v>
      </c>
      <c r="I363" s="250" t="s">
        <v>2138</v>
      </c>
      <c r="J363" s="867">
        <v>400</v>
      </c>
      <c r="K363" s="1054" t="s">
        <v>1983</v>
      </c>
      <c r="L363" s="1063"/>
    </row>
    <row r="364" spans="1:12" s="243" customFormat="1" ht="9.9499999999999993" customHeight="1" x14ac:dyDescent="0.2">
      <c r="A364" s="252" t="s">
        <v>2016</v>
      </c>
      <c r="B364" s="710" t="s">
        <v>46</v>
      </c>
      <c r="C364" s="710">
        <v>4</v>
      </c>
      <c r="D364" s="710">
        <v>0.75</v>
      </c>
      <c r="E364" s="882" t="s">
        <v>2012</v>
      </c>
      <c r="F364" s="900">
        <v>86367</v>
      </c>
      <c r="G364" s="1043" t="s">
        <v>2139</v>
      </c>
      <c r="H364" s="1043"/>
      <c r="I364" s="1043"/>
      <c r="J364" s="1043"/>
      <c r="K364" s="1043"/>
      <c r="L364" s="1068"/>
    </row>
    <row r="365" spans="1:12" s="243" customFormat="1" ht="9.9499999999999993" customHeight="1" x14ac:dyDescent="0.2">
      <c r="A365" s="252" t="s">
        <v>2017</v>
      </c>
      <c r="B365" s="710" t="s">
        <v>2011</v>
      </c>
      <c r="C365" s="710">
        <v>4</v>
      </c>
      <c r="D365" s="710">
        <v>0.37</v>
      </c>
      <c r="E365" s="882" t="s">
        <v>2012</v>
      </c>
      <c r="F365" s="900">
        <v>72142</v>
      </c>
      <c r="G365" s="704" t="s">
        <v>2141</v>
      </c>
      <c r="H365" s="867">
        <v>3</v>
      </c>
      <c r="I365" s="867">
        <v>25</v>
      </c>
      <c r="J365" s="867">
        <v>4</v>
      </c>
      <c r="K365" s="1054" t="s">
        <v>1983</v>
      </c>
      <c r="L365" s="1063"/>
    </row>
    <row r="366" spans="1:12" s="243" customFormat="1" ht="9.9499999999999993" customHeight="1" x14ac:dyDescent="0.2">
      <c r="A366" s="252" t="s">
        <v>2018</v>
      </c>
      <c r="B366" s="710" t="s">
        <v>2015</v>
      </c>
      <c r="C366" s="710">
        <v>4</v>
      </c>
      <c r="D366" s="710">
        <v>0.25</v>
      </c>
      <c r="E366" s="882" t="s">
        <v>2012</v>
      </c>
      <c r="F366" s="900">
        <v>85534</v>
      </c>
      <c r="G366" s="704" t="s">
        <v>2142</v>
      </c>
      <c r="H366" s="867">
        <v>6.8</v>
      </c>
      <c r="I366" s="867">
        <v>25</v>
      </c>
      <c r="J366" s="867">
        <v>7.5</v>
      </c>
      <c r="K366" s="1054" t="s">
        <v>1983</v>
      </c>
      <c r="L366" s="1063"/>
    </row>
    <row r="367" spans="1:12" s="243" customFormat="1" ht="9.9499999999999993" customHeight="1" x14ac:dyDescent="0.2">
      <c r="A367" s="252" t="s">
        <v>2019</v>
      </c>
      <c r="B367" s="710" t="s">
        <v>46</v>
      </c>
      <c r="C367" s="710">
        <v>4</v>
      </c>
      <c r="D367" s="710">
        <v>0.75</v>
      </c>
      <c r="E367" s="882" t="s">
        <v>2007</v>
      </c>
      <c r="F367" s="900">
        <v>66366</v>
      </c>
      <c r="G367" s="704" t="s">
        <v>2142</v>
      </c>
      <c r="H367" s="867">
        <v>3.2</v>
      </c>
      <c r="I367" s="867">
        <v>4</v>
      </c>
      <c r="J367" s="867">
        <v>1.5</v>
      </c>
      <c r="K367" s="1054" t="s">
        <v>1983</v>
      </c>
      <c r="L367" s="1063"/>
    </row>
    <row r="368" spans="1:12" s="243" customFormat="1" ht="9.9499999999999993" customHeight="1" x14ac:dyDescent="0.2">
      <c r="A368" s="252" t="s">
        <v>2020</v>
      </c>
      <c r="B368" s="710" t="s">
        <v>2011</v>
      </c>
      <c r="C368" s="710">
        <v>4</v>
      </c>
      <c r="D368" s="710">
        <v>0.37</v>
      </c>
      <c r="E368" s="882" t="s">
        <v>2007</v>
      </c>
      <c r="F368" s="902" t="s">
        <v>10</v>
      </c>
      <c r="G368" s="704" t="s">
        <v>2142</v>
      </c>
      <c r="H368" s="867">
        <v>3.2</v>
      </c>
      <c r="I368" s="867">
        <v>25</v>
      </c>
      <c r="J368" s="867">
        <v>5.5</v>
      </c>
      <c r="K368" s="1054" t="s">
        <v>1983</v>
      </c>
      <c r="L368" s="1063"/>
    </row>
    <row r="369" spans="1:12" s="243" customFormat="1" ht="9.9499999999999993" customHeight="1" x14ac:dyDescent="0.2">
      <c r="A369" s="252" t="s">
        <v>2021</v>
      </c>
      <c r="B369" s="710" t="s">
        <v>2015</v>
      </c>
      <c r="C369" s="710">
        <v>4</v>
      </c>
      <c r="D369" s="710">
        <v>0.25</v>
      </c>
      <c r="E369" s="882" t="s">
        <v>2007</v>
      </c>
      <c r="F369" s="900">
        <v>77520</v>
      </c>
      <c r="G369" s="704" t="s">
        <v>2145</v>
      </c>
      <c r="H369" s="867">
        <v>11.5</v>
      </c>
      <c r="I369" s="867">
        <v>10</v>
      </c>
      <c r="J369" s="867">
        <v>7.5</v>
      </c>
      <c r="K369" s="1054" t="s">
        <v>1983</v>
      </c>
      <c r="L369" s="1063"/>
    </row>
    <row r="370" spans="1:12" s="243" customFormat="1" ht="9.9499999999999993" customHeight="1" x14ac:dyDescent="0.2">
      <c r="A370" s="685" t="s">
        <v>2022</v>
      </c>
      <c r="B370" s="867">
        <v>0.9</v>
      </c>
      <c r="C370" s="867">
        <v>4</v>
      </c>
      <c r="D370" s="867">
        <v>0.25</v>
      </c>
      <c r="E370" s="882" t="s">
        <v>2012</v>
      </c>
      <c r="F370" s="907">
        <v>95191</v>
      </c>
      <c r="G370" s="704" t="s">
        <v>2145</v>
      </c>
      <c r="H370" s="867">
        <v>11.5</v>
      </c>
      <c r="I370" s="867">
        <v>25</v>
      </c>
      <c r="J370" s="867">
        <v>15</v>
      </c>
      <c r="K370" s="1054" t="s">
        <v>1983</v>
      </c>
      <c r="L370" s="1063"/>
    </row>
    <row r="371" spans="1:12" s="243" customFormat="1" ht="9.9499999999999993" customHeight="1" x14ac:dyDescent="0.2">
      <c r="A371" s="685" t="s">
        <v>2848</v>
      </c>
      <c r="B371" s="867">
        <v>1.2</v>
      </c>
      <c r="C371" s="867">
        <v>4</v>
      </c>
      <c r="D371" s="867">
        <v>0.37</v>
      </c>
      <c r="E371" s="882" t="s">
        <v>2012</v>
      </c>
      <c r="F371" s="907">
        <v>92709</v>
      </c>
      <c r="G371" s="704" t="s">
        <v>2030</v>
      </c>
      <c r="H371" s="867">
        <v>5.8</v>
      </c>
      <c r="I371" s="867">
        <v>100</v>
      </c>
      <c r="J371" s="867">
        <v>30</v>
      </c>
      <c r="K371" s="1054" t="s">
        <v>1983</v>
      </c>
      <c r="L371" s="1063"/>
    </row>
    <row r="372" spans="1:12" s="243" customFormat="1" ht="9.9499999999999993" customHeight="1" x14ac:dyDescent="0.2">
      <c r="A372" s="685" t="s">
        <v>2025</v>
      </c>
      <c r="B372" s="627">
        <v>1.8</v>
      </c>
      <c r="C372" s="627">
        <v>4</v>
      </c>
      <c r="D372" s="627">
        <v>0.75</v>
      </c>
      <c r="E372" s="882" t="s">
        <v>2007</v>
      </c>
      <c r="F372" s="907">
        <v>103127</v>
      </c>
      <c r="G372" s="704" t="s">
        <v>2032</v>
      </c>
      <c r="H372" s="867">
        <v>11.52</v>
      </c>
      <c r="I372" s="867">
        <v>63</v>
      </c>
      <c r="J372" s="867">
        <v>30</v>
      </c>
      <c r="K372" s="1054" t="s">
        <v>1983</v>
      </c>
      <c r="L372" s="1063"/>
    </row>
    <row r="373" spans="1:12" s="243" customFormat="1" ht="9.9499999999999993" customHeight="1" x14ac:dyDescent="0.2">
      <c r="A373" s="685" t="s">
        <v>2027</v>
      </c>
      <c r="B373" s="627">
        <v>1.8</v>
      </c>
      <c r="C373" s="627">
        <v>4</v>
      </c>
      <c r="D373" s="627">
        <v>0.55000000000000004</v>
      </c>
      <c r="E373" s="882" t="s">
        <v>2012</v>
      </c>
      <c r="F373" s="907">
        <v>93293</v>
      </c>
      <c r="G373" s="704" t="s">
        <v>2035</v>
      </c>
      <c r="H373" s="867">
        <v>11.52</v>
      </c>
      <c r="I373" s="867">
        <v>100</v>
      </c>
      <c r="J373" s="867">
        <v>55</v>
      </c>
      <c r="K373" s="1054" t="s">
        <v>1983</v>
      </c>
      <c r="L373" s="1063"/>
    </row>
    <row r="374" spans="1:12" s="243" customFormat="1" ht="9.9499999999999993" customHeight="1" x14ac:dyDescent="0.2">
      <c r="A374" s="685" t="s">
        <v>2028</v>
      </c>
      <c r="B374" s="627">
        <v>3.2</v>
      </c>
      <c r="C374" s="627">
        <v>4</v>
      </c>
      <c r="D374" s="627">
        <v>0.75</v>
      </c>
      <c r="E374" s="882" t="s">
        <v>2007</v>
      </c>
      <c r="F374" s="907">
        <v>102202</v>
      </c>
      <c r="G374" s="704" t="s">
        <v>2037</v>
      </c>
      <c r="H374" s="867">
        <v>21.6</v>
      </c>
      <c r="I374" s="867">
        <v>25</v>
      </c>
      <c r="J374" s="867">
        <v>22</v>
      </c>
      <c r="K374" s="1054" t="s">
        <v>1983</v>
      </c>
      <c r="L374" s="1063"/>
    </row>
    <row r="375" spans="1:12" s="243" customFormat="1" ht="9.9499999999999993" customHeight="1" x14ac:dyDescent="0.2">
      <c r="A375" s="685" t="s">
        <v>2029</v>
      </c>
      <c r="B375" s="627">
        <v>3.2</v>
      </c>
      <c r="C375" s="627">
        <v>4</v>
      </c>
      <c r="D375" s="627">
        <v>0.75</v>
      </c>
      <c r="E375" s="882" t="s">
        <v>2012</v>
      </c>
      <c r="F375" s="907">
        <v>92045</v>
      </c>
      <c r="G375" s="704" t="s">
        <v>2037</v>
      </c>
      <c r="H375" s="867">
        <v>21.6</v>
      </c>
      <c r="I375" s="867">
        <v>6.3</v>
      </c>
      <c r="J375" s="867">
        <v>11</v>
      </c>
      <c r="K375" s="1054" t="s">
        <v>1983</v>
      </c>
      <c r="L375" s="1063"/>
    </row>
    <row r="376" spans="1:12" s="243" customFormat="1" ht="9.9499999999999993" customHeight="1" x14ac:dyDescent="0.2">
      <c r="A376" s="712" t="s">
        <v>2031</v>
      </c>
      <c r="B376" s="627">
        <v>6</v>
      </c>
      <c r="C376" s="627">
        <v>4</v>
      </c>
      <c r="D376" s="627">
        <v>1.5</v>
      </c>
      <c r="E376" s="882" t="s">
        <v>2012</v>
      </c>
      <c r="F376" s="907">
        <v>165115</v>
      </c>
      <c r="G376" s="704" t="s">
        <v>2037</v>
      </c>
      <c r="H376" s="867">
        <v>10</v>
      </c>
      <c r="I376" s="867">
        <v>6.3</v>
      </c>
      <c r="J376" s="867">
        <v>7.5</v>
      </c>
      <c r="K376" s="1054" t="s">
        <v>1983</v>
      </c>
      <c r="L376" s="1063"/>
    </row>
    <row r="377" spans="1:12" s="243" customFormat="1" ht="9.9499999999999993" customHeight="1" x14ac:dyDescent="0.2">
      <c r="A377" s="713" t="s">
        <v>2033</v>
      </c>
      <c r="B377" s="1064">
        <v>0.9</v>
      </c>
      <c r="C377" s="1064">
        <v>4</v>
      </c>
      <c r="D377" s="1064">
        <v>0.25</v>
      </c>
      <c r="E377" s="1066" t="s">
        <v>2034</v>
      </c>
      <c r="F377" s="1062" t="s">
        <v>10</v>
      </c>
      <c r="G377" s="704" t="s">
        <v>2037</v>
      </c>
      <c r="H377" s="867">
        <v>8</v>
      </c>
      <c r="I377" s="867">
        <v>25</v>
      </c>
      <c r="J377" s="867">
        <v>15</v>
      </c>
      <c r="K377" s="1054" t="s">
        <v>1983</v>
      </c>
      <c r="L377" s="1054"/>
    </row>
    <row r="378" spans="1:12" s="243" customFormat="1" ht="9.9499999999999993" customHeight="1" x14ac:dyDescent="0.2">
      <c r="A378" s="713" t="s">
        <v>2036</v>
      </c>
      <c r="B378" s="1065"/>
      <c r="C378" s="1065"/>
      <c r="D378" s="1065"/>
      <c r="E378" s="1067"/>
      <c r="F378" s="1062"/>
      <c r="G378" s="704" t="s">
        <v>2043</v>
      </c>
      <c r="H378" s="867">
        <v>21</v>
      </c>
      <c r="I378" s="867">
        <v>63</v>
      </c>
      <c r="J378" s="867">
        <v>55</v>
      </c>
      <c r="K378" s="1054" t="s">
        <v>1983</v>
      </c>
      <c r="L378" s="1054"/>
    </row>
    <row r="379" spans="1:12" s="243" customFormat="1" ht="9.9499999999999993" customHeight="1" x14ac:dyDescent="0.2">
      <c r="A379" s="713" t="s">
        <v>2038</v>
      </c>
      <c r="B379" s="1057">
        <v>1.2</v>
      </c>
      <c r="C379" s="1057">
        <v>4</v>
      </c>
      <c r="D379" s="1057">
        <v>0.37</v>
      </c>
      <c r="E379" s="1061" t="s">
        <v>2039</v>
      </c>
      <c r="F379" s="1062">
        <v>167879</v>
      </c>
      <c r="G379" s="704" t="s">
        <v>2045</v>
      </c>
      <c r="H379" s="867">
        <v>20</v>
      </c>
      <c r="I379" s="867">
        <v>80</v>
      </c>
      <c r="J379" s="867">
        <v>75</v>
      </c>
      <c r="K379" s="1054" t="s">
        <v>1983</v>
      </c>
      <c r="L379" s="1054"/>
    </row>
    <row r="380" spans="1:12" s="243" customFormat="1" ht="9.9499999999999993" customHeight="1" x14ac:dyDescent="0.2">
      <c r="A380" s="713" t="s">
        <v>2040</v>
      </c>
      <c r="B380" s="1057"/>
      <c r="C380" s="1057"/>
      <c r="D380" s="1057"/>
      <c r="E380" s="1061"/>
      <c r="F380" s="1062"/>
      <c r="G380" s="704" t="s">
        <v>2045</v>
      </c>
      <c r="H380" s="867">
        <v>20</v>
      </c>
      <c r="I380" s="867">
        <v>80</v>
      </c>
      <c r="J380" s="867">
        <v>75</v>
      </c>
      <c r="K380" s="1054" t="s">
        <v>1983</v>
      </c>
      <c r="L380" s="1054"/>
    </row>
    <row r="381" spans="1:12" s="243" customFormat="1" ht="9.9499999999999993" customHeight="1" x14ac:dyDescent="0.2">
      <c r="A381" s="714" t="s">
        <v>2041</v>
      </c>
      <c r="B381" s="1057">
        <v>1.8</v>
      </c>
      <c r="C381" s="1057">
        <v>4</v>
      </c>
      <c r="D381" s="1057">
        <v>0.75</v>
      </c>
      <c r="E381" s="1061" t="s">
        <v>2034</v>
      </c>
      <c r="F381" s="1055">
        <v>185039</v>
      </c>
      <c r="G381" s="576" t="s">
        <v>2045</v>
      </c>
      <c r="H381" s="867">
        <v>70</v>
      </c>
      <c r="I381" s="867">
        <v>100</v>
      </c>
      <c r="J381" s="867">
        <v>90</v>
      </c>
      <c r="K381" s="1054" t="s">
        <v>1983</v>
      </c>
      <c r="L381" s="1054"/>
    </row>
    <row r="382" spans="1:12" s="243" customFormat="1" ht="9.9499999999999993" customHeight="1" x14ac:dyDescent="0.2">
      <c r="A382" s="714" t="s">
        <v>2042</v>
      </c>
      <c r="B382" s="1057"/>
      <c r="C382" s="1057"/>
      <c r="D382" s="1057"/>
      <c r="E382" s="1061"/>
      <c r="F382" s="1055"/>
      <c r="G382" s="576" t="s">
        <v>2049</v>
      </c>
      <c r="H382" s="867">
        <v>35</v>
      </c>
      <c r="I382" s="867">
        <v>6.3</v>
      </c>
      <c r="J382" s="867">
        <v>15</v>
      </c>
      <c r="K382" s="1054" t="s">
        <v>1983</v>
      </c>
      <c r="L382" s="1054"/>
    </row>
    <row r="383" spans="1:12" s="243" customFormat="1" ht="9.9499999999999993" customHeight="1" x14ac:dyDescent="0.2">
      <c r="A383" s="714" t="s">
        <v>2044</v>
      </c>
      <c r="B383" s="1057">
        <v>1.8</v>
      </c>
      <c r="C383" s="1057">
        <v>4</v>
      </c>
      <c r="D383" s="1057">
        <v>0.55000000000000004</v>
      </c>
      <c r="E383" s="1061" t="s">
        <v>2039</v>
      </c>
      <c r="F383" s="1059">
        <v>167831</v>
      </c>
      <c r="G383" s="576" t="s">
        <v>2049</v>
      </c>
      <c r="H383" s="867">
        <v>32.4</v>
      </c>
      <c r="I383" s="867">
        <v>25</v>
      </c>
      <c r="J383" s="867">
        <v>45</v>
      </c>
      <c r="K383" s="1054" t="s">
        <v>1983</v>
      </c>
      <c r="L383" s="1054"/>
    </row>
    <row r="384" spans="1:12" s="243" customFormat="1" ht="9.9499999999999993" customHeight="1" x14ac:dyDescent="0.2">
      <c r="A384" s="714" t="s">
        <v>2042</v>
      </c>
      <c r="B384" s="1057"/>
      <c r="C384" s="1057"/>
      <c r="D384" s="1057"/>
      <c r="E384" s="1061"/>
      <c r="F384" s="1060"/>
      <c r="G384" s="576" t="s">
        <v>2049</v>
      </c>
      <c r="H384" s="867">
        <v>35</v>
      </c>
      <c r="I384" s="867">
        <v>10</v>
      </c>
      <c r="J384" s="867">
        <v>18.5</v>
      </c>
      <c r="K384" s="1054" t="s">
        <v>1983</v>
      </c>
      <c r="L384" s="1054"/>
    </row>
    <row r="385" spans="1:12" s="243" customFormat="1" ht="9.9499999999999993" customHeight="1" x14ac:dyDescent="0.2">
      <c r="A385" s="885" t="s">
        <v>2046</v>
      </c>
      <c r="B385" s="1057">
        <v>3.2</v>
      </c>
      <c r="C385" s="1057">
        <v>4</v>
      </c>
      <c r="D385" s="1057">
        <v>0.75</v>
      </c>
      <c r="E385" s="1058" t="s">
        <v>2047</v>
      </c>
      <c r="F385" s="1055">
        <v>192684</v>
      </c>
      <c r="G385" s="576" t="s">
        <v>2054</v>
      </c>
      <c r="H385" s="867">
        <v>35</v>
      </c>
      <c r="I385" s="867">
        <v>6.3</v>
      </c>
      <c r="J385" s="867">
        <v>15</v>
      </c>
      <c r="K385" s="1054" t="s">
        <v>1983</v>
      </c>
      <c r="L385" s="1054"/>
    </row>
    <row r="386" spans="1:12" s="243" customFormat="1" ht="9.9499999999999993" customHeight="1" x14ac:dyDescent="0.2">
      <c r="A386" s="885" t="s">
        <v>2048</v>
      </c>
      <c r="B386" s="1057"/>
      <c r="C386" s="1057"/>
      <c r="D386" s="1057"/>
      <c r="E386" s="1058"/>
      <c r="F386" s="1055"/>
      <c r="G386" s="576" t="s">
        <v>2054</v>
      </c>
      <c r="H386" s="867">
        <v>35</v>
      </c>
      <c r="I386" s="867">
        <v>10</v>
      </c>
      <c r="J386" s="867">
        <v>18.5</v>
      </c>
      <c r="K386" s="1054" t="s">
        <v>1983</v>
      </c>
      <c r="L386" s="1054"/>
    </row>
    <row r="387" spans="1:12" s="243" customFormat="1" ht="9.9499999999999993" customHeight="1" x14ac:dyDescent="0.2">
      <c r="A387" s="885" t="s">
        <v>2050</v>
      </c>
      <c r="B387" s="1057">
        <v>3.2</v>
      </c>
      <c r="C387" s="1057">
        <v>4</v>
      </c>
      <c r="D387" s="1057">
        <v>0.75</v>
      </c>
      <c r="E387" s="1058" t="s">
        <v>2051</v>
      </c>
      <c r="F387" s="1055">
        <v>163443</v>
      </c>
      <c r="G387" s="576" t="s">
        <v>2058</v>
      </c>
      <c r="H387" s="867">
        <v>46.8</v>
      </c>
      <c r="I387" s="867">
        <v>6.3</v>
      </c>
      <c r="J387" s="867">
        <v>22</v>
      </c>
      <c r="K387" s="1054" t="s">
        <v>1983</v>
      </c>
      <c r="L387" s="1054"/>
    </row>
    <row r="388" spans="1:12" s="243" customFormat="1" ht="9.9499999999999993" customHeight="1" x14ac:dyDescent="0.2">
      <c r="A388" s="885" t="s">
        <v>2048</v>
      </c>
      <c r="B388" s="1057"/>
      <c r="C388" s="1057"/>
      <c r="D388" s="1057"/>
      <c r="E388" s="1058"/>
      <c r="F388" s="1055"/>
      <c r="G388" s="576" t="s">
        <v>2058</v>
      </c>
      <c r="H388" s="867">
        <v>46.8</v>
      </c>
      <c r="I388" s="867">
        <v>25</v>
      </c>
      <c r="J388" s="867">
        <v>55</v>
      </c>
      <c r="K388" s="1054" t="s">
        <v>1983</v>
      </c>
      <c r="L388" s="1054"/>
    </row>
    <row r="389" spans="1:12" s="243" customFormat="1" ht="9.9499999999999993" customHeight="1" x14ac:dyDescent="0.2">
      <c r="A389" s="885" t="s">
        <v>2052</v>
      </c>
      <c r="B389" s="1057">
        <v>6</v>
      </c>
      <c r="C389" s="1057">
        <v>4</v>
      </c>
      <c r="D389" s="1057">
        <v>1.5</v>
      </c>
      <c r="E389" s="1058" t="s">
        <v>2053</v>
      </c>
      <c r="F389" s="1059">
        <v>247960</v>
      </c>
      <c r="G389" s="576" t="s">
        <v>2060</v>
      </c>
      <c r="H389" s="867">
        <v>45</v>
      </c>
      <c r="I389" s="867">
        <v>40</v>
      </c>
      <c r="J389" s="867">
        <v>90</v>
      </c>
      <c r="K389" s="1054" t="s">
        <v>1983</v>
      </c>
      <c r="L389" s="1054"/>
    </row>
    <row r="390" spans="1:12" s="243" customFormat="1" ht="9.9499999999999993" customHeight="1" x14ac:dyDescent="0.2">
      <c r="A390" s="885" t="s">
        <v>2055</v>
      </c>
      <c r="B390" s="1057"/>
      <c r="C390" s="1057"/>
      <c r="D390" s="1057"/>
      <c r="E390" s="1058"/>
      <c r="F390" s="1060"/>
      <c r="G390" s="576" t="s">
        <v>2061</v>
      </c>
      <c r="H390" s="867">
        <v>90</v>
      </c>
      <c r="I390" s="867">
        <v>6.3</v>
      </c>
      <c r="J390" s="867">
        <v>55</v>
      </c>
      <c r="K390" s="1054" t="s">
        <v>1983</v>
      </c>
      <c r="L390" s="1054"/>
    </row>
    <row r="391" spans="1:12" s="243" customFormat="1" ht="9.9499999999999993" customHeight="1" x14ac:dyDescent="0.2">
      <c r="A391" s="867" t="s">
        <v>29</v>
      </c>
      <c r="B391" s="867" t="s">
        <v>1428</v>
      </c>
      <c r="C391" s="671" t="s">
        <v>1630</v>
      </c>
      <c r="D391" s="867" t="s">
        <v>1430</v>
      </c>
      <c r="E391" s="866" t="s">
        <v>1431</v>
      </c>
      <c r="F391" s="868" t="s">
        <v>1432</v>
      </c>
      <c r="G391" s="715" t="s">
        <v>29</v>
      </c>
      <c r="H391" s="876" t="s">
        <v>1428</v>
      </c>
      <c r="I391" s="716" t="s">
        <v>1630</v>
      </c>
      <c r="J391" s="876" t="s">
        <v>1430</v>
      </c>
      <c r="K391" s="717" t="s">
        <v>1431</v>
      </c>
      <c r="L391" s="717" t="s">
        <v>1432</v>
      </c>
    </row>
    <row r="392" spans="1:12" s="243" customFormat="1" ht="9.9499999999999993" customHeight="1" x14ac:dyDescent="0.2">
      <c r="A392" s="576" t="s">
        <v>2061</v>
      </c>
      <c r="B392" s="867">
        <v>58</v>
      </c>
      <c r="C392" s="867">
        <v>10</v>
      </c>
      <c r="D392" s="867">
        <v>45</v>
      </c>
      <c r="E392" s="1054" t="s">
        <v>1983</v>
      </c>
      <c r="F392" s="1055"/>
      <c r="G392" s="576" t="s">
        <v>2197</v>
      </c>
      <c r="H392" s="867">
        <v>20</v>
      </c>
      <c r="I392" s="867">
        <v>25</v>
      </c>
      <c r="J392" s="867">
        <v>4</v>
      </c>
      <c r="K392" s="899">
        <v>194468</v>
      </c>
      <c r="L392" s="666" t="s">
        <v>10</v>
      </c>
    </row>
    <row r="393" spans="1:12" s="243" customFormat="1" ht="9.9499999999999993" customHeight="1" x14ac:dyDescent="0.2">
      <c r="A393" s="576" t="s">
        <v>2061</v>
      </c>
      <c r="B393" s="867">
        <v>90</v>
      </c>
      <c r="C393" s="867">
        <v>16</v>
      </c>
      <c r="D393" s="867">
        <v>90</v>
      </c>
      <c r="E393" s="1054" t="s">
        <v>1983</v>
      </c>
      <c r="F393" s="1055"/>
      <c r="G393" s="576" t="s">
        <v>2199</v>
      </c>
      <c r="H393" s="867">
        <v>25</v>
      </c>
      <c r="I393" s="867">
        <v>32</v>
      </c>
      <c r="J393" s="867">
        <v>5.5</v>
      </c>
      <c r="K393" s="899">
        <v>220222.2</v>
      </c>
      <c r="L393" s="666" t="s">
        <v>10</v>
      </c>
    </row>
    <row r="394" spans="1:12" s="243" customFormat="1" ht="9.9499999999999993" customHeight="1" x14ac:dyDescent="0.2">
      <c r="A394" s="576" t="s">
        <v>2068</v>
      </c>
      <c r="B394" s="867">
        <v>90</v>
      </c>
      <c r="C394" s="867">
        <v>6.3</v>
      </c>
      <c r="D394" s="867">
        <v>45</v>
      </c>
      <c r="E394" s="1054" t="s">
        <v>1983</v>
      </c>
      <c r="F394" s="1055"/>
      <c r="G394" s="576" t="s">
        <v>2201</v>
      </c>
      <c r="H394" s="867">
        <v>20</v>
      </c>
      <c r="I394" s="867">
        <v>31</v>
      </c>
      <c r="J394" s="867">
        <v>5.5</v>
      </c>
      <c r="K394" s="899">
        <v>220222.2</v>
      </c>
      <c r="L394" s="666" t="s">
        <v>10</v>
      </c>
    </row>
    <row r="395" spans="1:12" s="243" customFormat="1" ht="9.9499999999999993" customHeight="1" x14ac:dyDescent="0.2">
      <c r="A395" s="576" t="s">
        <v>2068</v>
      </c>
      <c r="B395" s="867">
        <v>90</v>
      </c>
      <c r="C395" s="867">
        <v>25</v>
      </c>
      <c r="D395" s="867">
        <v>110</v>
      </c>
      <c r="E395" s="1054" t="s">
        <v>1983</v>
      </c>
      <c r="F395" s="1055"/>
      <c r="G395" s="576" t="s">
        <v>2203</v>
      </c>
      <c r="H395" s="867">
        <v>20</v>
      </c>
      <c r="I395" s="867">
        <v>25</v>
      </c>
      <c r="J395" s="867">
        <v>4</v>
      </c>
      <c r="K395" s="899">
        <v>220222.2</v>
      </c>
      <c r="L395" s="666" t="s">
        <v>10</v>
      </c>
    </row>
    <row r="396" spans="1:12" s="243" customFormat="1" ht="9.9499999999999993" customHeight="1" x14ac:dyDescent="0.2">
      <c r="A396" s="626" t="s">
        <v>2073</v>
      </c>
      <c r="B396" s="867">
        <v>125</v>
      </c>
      <c r="C396" s="867">
        <v>25</v>
      </c>
      <c r="D396" s="867">
        <v>132</v>
      </c>
      <c r="E396" s="1054" t="s">
        <v>1983</v>
      </c>
      <c r="F396" s="1055"/>
      <c r="G396" s="622" t="s">
        <v>2205</v>
      </c>
      <c r="H396" s="873">
        <v>50</v>
      </c>
      <c r="I396" s="873">
        <v>50</v>
      </c>
      <c r="J396" s="873">
        <v>15</v>
      </c>
      <c r="K396" s="899">
        <v>163907</v>
      </c>
      <c r="L396" s="666" t="s">
        <v>10</v>
      </c>
    </row>
    <row r="397" spans="1:12" s="243" customFormat="1" ht="9.9499999999999993" customHeight="1" x14ac:dyDescent="0.2">
      <c r="A397" s="626" t="s">
        <v>2075</v>
      </c>
      <c r="B397" s="867">
        <v>252</v>
      </c>
      <c r="C397" s="867">
        <v>10</v>
      </c>
      <c r="D397" s="867">
        <v>132</v>
      </c>
      <c r="E397" s="1054" t="s">
        <v>1983</v>
      </c>
      <c r="F397" s="1055"/>
      <c r="G397" s="622" t="s">
        <v>2207</v>
      </c>
      <c r="H397" s="873">
        <v>45</v>
      </c>
      <c r="I397" s="873">
        <v>45</v>
      </c>
      <c r="J397" s="873">
        <v>11</v>
      </c>
      <c r="K397" s="899">
        <v>163907</v>
      </c>
      <c r="L397" s="666" t="s">
        <v>10</v>
      </c>
    </row>
    <row r="398" spans="1:12" s="243" customFormat="1" ht="9.9499999999999993" customHeight="1" x14ac:dyDescent="0.2">
      <c r="A398" s="576" t="s">
        <v>2077</v>
      </c>
      <c r="B398" s="867">
        <v>324</v>
      </c>
      <c r="C398" s="867">
        <v>10</v>
      </c>
      <c r="D398" s="867">
        <v>132</v>
      </c>
      <c r="E398" s="1054" t="s">
        <v>1983</v>
      </c>
      <c r="F398" s="1055"/>
      <c r="G398" s="622" t="s">
        <v>2209</v>
      </c>
      <c r="H398" s="873">
        <v>50</v>
      </c>
      <c r="I398" s="873">
        <v>50</v>
      </c>
      <c r="J398" s="873">
        <v>15</v>
      </c>
      <c r="K398" s="899">
        <v>298460.79999999999</v>
      </c>
      <c r="L398" s="666" t="s">
        <v>10</v>
      </c>
    </row>
    <row r="399" spans="1:12" s="243" customFormat="1" ht="9.9499999999999993" customHeight="1" x14ac:dyDescent="0.2">
      <c r="A399" s="576" t="s">
        <v>2080</v>
      </c>
      <c r="B399" s="867">
        <v>400</v>
      </c>
      <c r="C399" s="867">
        <v>10</v>
      </c>
      <c r="D399" s="867">
        <v>160</v>
      </c>
      <c r="E399" s="1054" t="s">
        <v>1983</v>
      </c>
      <c r="F399" s="1055"/>
      <c r="G399" s="622" t="s">
        <v>2211</v>
      </c>
      <c r="H399" s="873">
        <v>45</v>
      </c>
      <c r="I399" s="873">
        <v>45</v>
      </c>
      <c r="J399" s="873">
        <v>11</v>
      </c>
      <c r="K399" s="899">
        <v>298460.79999999999</v>
      </c>
      <c r="L399" s="666" t="s">
        <v>10</v>
      </c>
    </row>
    <row r="400" spans="1:12" s="243" customFormat="1" ht="9.9499999999999993" customHeight="1" x14ac:dyDescent="0.2">
      <c r="A400" s="1045" t="s">
        <v>2082</v>
      </c>
      <c r="B400" s="1045"/>
      <c r="C400" s="1045"/>
      <c r="D400" s="1045"/>
      <c r="E400" s="1045"/>
      <c r="F400" s="1056"/>
      <c r="G400" s="622" t="s">
        <v>2213</v>
      </c>
      <c r="H400" s="873">
        <v>50</v>
      </c>
      <c r="I400" s="873">
        <v>50</v>
      </c>
      <c r="J400" s="873">
        <v>15</v>
      </c>
      <c r="K400" s="899">
        <v>327521.2</v>
      </c>
      <c r="L400" s="666" t="s">
        <v>10</v>
      </c>
    </row>
    <row r="401" spans="1:12" s="243" customFormat="1" ht="9.9499999999999993" customHeight="1" x14ac:dyDescent="0.2">
      <c r="A401" s="576" t="s">
        <v>2084</v>
      </c>
      <c r="B401" s="867">
        <v>0.25</v>
      </c>
      <c r="C401" s="867">
        <v>25</v>
      </c>
      <c r="D401" s="867" t="s">
        <v>1995</v>
      </c>
      <c r="E401" s="1054" t="s">
        <v>1983</v>
      </c>
      <c r="F401" s="1055"/>
      <c r="G401" s="622" t="s">
        <v>2215</v>
      </c>
      <c r="H401" s="873">
        <v>45</v>
      </c>
      <c r="I401" s="873">
        <v>45</v>
      </c>
      <c r="J401" s="873">
        <v>11</v>
      </c>
      <c r="K401" s="899">
        <v>327521.2</v>
      </c>
      <c r="L401" s="666" t="s">
        <v>10</v>
      </c>
    </row>
    <row r="402" spans="1:12" s="243" customFormat="1" ht="9.9499999999999993" customHeight="1" x14ac:dyDescent="0.2">
      <c r="A402" s="576" t="s">
        <v>2087</v>
      </c>
      <c r="B402" s="867">
        <v>0.63</v>
      </c>
      <c r="C402" s="867">
        <v>25</v>
      </c>
      <c r="D402" s="867">
        <v>1.1000000000000001</v>
      </c>
      <c r="E402" s="1054" t="s">
        <v>1983</v>
      </c>
      <c r="F402" s="1055"/>
      <c r="G402" s="622" t="s">
        <v>2217</v>
      </c>
      <c r="H402" s="873">
        <v>50</v>
      </c>
      <c r="I402" s="873">
        <v>50</v>
      </c>
      <c r="J402" s="873">
        <v>15</v>
      </c>
      <c r="K402" s="899">
        <v>245049.2</v>
      </c>
      <c r="L402" s="666" t="s">
        <v>10</v>
      </c>
    </row>
    <row r="403" spans="1:12" s="243" customFormat="1" ht="9.9499999999999993" customHeight="1" x14ac:dyDescent="0.2">
      <c r="A403" s="576" t="s">
        <v>2089</v>
      </c>
      <c r="B403" s="867">
        <v>1.6</v>
      </c>
      <c r="C403" s="867">
        <v>6</v>
      </c>
      <c r="D403" s="867">
        <v>1.1000000000000001</v>
      </c>
      <c r="E403" s="1054" t="s">
        <v>1983</v>
      </c>
      <c r="F403" s="1055"/>
      <c r="G403" s="622" t="s">
        <v>2219</v>
      </c>
      <c r="H403" s="873">
        <v>45</v>
      </c>
      <c r="I403" s="873">
        <v>45</v>
      </c>
      <c r="J403" s="873">
        <v>11</v>
      </c>
      <c r="K403" s="899">
        <v>245049.2</v>
      </c>
      <c r="L403" s="666" t="s">
        <v>10</v>
      </c>
    </row>
    <row r="404" spans="1:12" s="243" customFormat="1" ht="9.9499999999999993" customHeight="1" x14ac:dyDescent="0.2">
      <c r="A404" s="576" t="s">
        <v>2093</v>
      </c>
      <c r="B404" s="867">
        <v>4</v>
      </c>
      <c r="C404" s="867">
        <v>4</v>
      </c>
      <c r="D404" s="867">
        <v>2.2000000000000002</v>
      </c>
      <c r="E404" s="1054" t="s">
        <v>1983</v>
      </c>
      <c r="F404" s="1055"/>
      <c r="G404" s="622" t="s">
        <v>2221</v>
      </c>
      <c r="H404" s="873">
        <v>50</v>
      </c>
      <c r="I404" s="873">
        <v>50</v>
      </c>
      <c r="J404" s="873">
        <v>15</v>
      </c>
      <c r="K404" s="899">
        <v>377126.40000000002</v>
      </c>
      <c r="L404" s="666" t="s">
        <v>10</v>
      </c>
    </row>
    <row r="405" spans="1:12" s="243" customFormat="1" ht="9.9499999999999993" customHeight="1" x14ac:dyDescent="0.2">
      <c r="A405" s="576" t="s">
        <v>2095</v>
      </c>
      <c r="B405" s="867">
        <v>6.3</v>
      </c>
      <c r="C405" s="867">
        <v>4</v>
      </c>
      <c r="D405" s="867">
        <v>2.2000000000000002</v>
      </c>
      <c r="E405" s="1054" t="s">
        <v>1983</v>
      </c>
      <c r="F405" s="1055"/>
      <c r="G405" s="622" t="s">
        <v>2223</v>
      </c>
      <c r="H405" s="873">
        <v>45</v>
      </c>
      <c r="I405" s="873">
        <v>45</v>
      </c>
      <c r="J405" s="873">
        <v>11</v>
      </c>
      <c r="K405" s="899">
        <v>377126.40000000002</v>
      </c>
      <c r="L405" s="666" t="s">
        <v>10</v>
      </c>
    </row>
    <row r="406" spans="1:12" s="243" customFormat="1" ht="9.9499999999999993" customHeight="1" x14ac:dyDescent="0.2">
      <c r="A406" s="576" t="s">
        <v>2097</v>
      </c>
      <c r="B406" s="867">
        <v>19.5</v>
      </c>
      <c r="C406" s="867">
        <v>4</v>
      </c>
      <c r="D406" s="867">
        <v>5.5</v>
      </c>
      <c r="E406" s="1054" t="s">
        <v>1983</v>
      </c>
      <c r="F406" s="1055"/>
      <c r="G406" s="622" t="s">
        <v>2225</v>
      </c>
      <c r="H406" s="873">
        <v>50</v>
      </c>
      <c r="I406" s="873">
        <v>50</v>
      </c>
      <c r="J406" s="873">
        <v>15</v>
      </c>
      <c r="K406" s="899">
        <v>443884.79999999999</v>
      </c>
      <c r="L406" s="666" t="s">
        <v>10</v>
      </c>
    </row>
    <row r="407" spans="1:12" s="243" customFormat="1" ht="9.9499999999999993" customHeight="1" x14ac:dyDescent="0.2">
      <c r="A407" s="576" t="s">
        <v>2099</v>
      </c>
      <c r="B407" s="867">
        <v>37.5</v>
      </c>
      <c r="C407" s="867">
        <v>2.5</v>
      </c>
      <c r="D407" s="867">
        <v>11</v>
      </c>
      <c r="E407" s="1054" t="s">
        <v>1983</v>
      </c>
      <c r="F407" s="1055"/>
      <c r="G407" s="622" t="s">
        <v>2227</v>
      </c>
      <c r="H407" s="873">
        <v>45</v>
      </c>
      <c r="I407" s="873">
        <v>45</v>
      </c>
      <c r="J407" s="873">
        <v>11</v>
      </c>
      <c r="K407" s="899">
        <v>443884.79999999999</v>
      </c>
      <c r="L407" s="666" t="s">
        <v>10</v>
      </c>
    </row>
    <row r="408" spans="1:12" s="243" customFormat="1" ht="9.9499999999999993" customHeight="1" x14ac:dyDescent="0.2">
      <c r="A408" s="576" t="s">
        <v>2101</v>
      </c>
      <c r="B408" s="718" t="s">
        <v>2102</v>
      </c>
      <c r="C408" s="718">
        <v>25</v>
      </c>
      <c r="D408" s="718">
        <v>1.1000000000000001</v>
      </c>
      <c r="E408" s="1054" t="s">
        <v>1983</v>
      </c>
      <c r="F408" s="1055"/>
      <c r="G408" s="622" t="s">
        <v>2229</v>
      </c>
      <c r="H408" s="873">
        <v>50</v>
      </c>
      <c r="I408" s="873">
        <v>50</v>
      </c>
      <c r="J408" s="873">
        <v>15</v>
      </c>
      <c r="K408" s="899">
        <v>338757.4</v>
      </c>
      <c r="L408" s="666" t="s">
        <v>10</v>
      </c>
    </row>
    <row r="409" spans="1:12" s="243" customFormat="1" ht="9.9499999999999993" customHeight="1" x14ac:dyDescent="0.2">
      <c r="A409" s="576" t="s">
        <v>2104</v>
      </c>
      <c r="B409" s="718">
        <v>1</v>
      </c>
      <c r="C409" s="718">
        <v>25</v>
      </c>
      <c r="D409" s="718">
        <v>2.2000000000000002</v>
      </c>
      <c r="E409" s="1054" t="s">
        <v>1983</v>
      </c>
      <c r="F409" s="1055"/>
      <c r="G409" s="622" t="s">
        <v>2231</v>
      </c>
      <c r="H409" s="873">
        <v>45</v>
      </c>
      <c r="I409" s="873">
        <v>45</v>
      </c>
      <c r="J409" s="873">
        <v>11</v>
      </c>
      <c r="K409" s="899">
        <v>338757.4</v>
      </c>
      <c r="L409" s="666" t="s">
        <v>10</v>
      </c>
    </row>
    <row r="410" spans="1:12" s="243" customFormat="1" ht="9.9499999999999993" customHeight="1" x14ac:dyDescent="0.2">
      <c r="A410" s="576" t="s">
        <v>2106</v>
      </c>
      <c r="B410" s="718">
        <v>3.24</v>
      </c>
      <c r="C410" s="718">
        <v>25</v>
      </c>
      <c r="D410" s="719">
        <v>7.5</v>
      </c>
      <c r="E410" s="1054" t="s">
        <v>1983</v>
      </c>
      <c r="F410" s="1055"/>
      <c r="G410" s="622" t="s">
        <v>2233</v>
      </c>
      <c r="H410" s="873">
        <v>50</v>
      </c>
      <c r="I410" s="873">
        <v>50</v>
      </c>
      <c r="J410" s="873">
        <v>15</v>
      </c>
      <c r="K410" s="899">
        <v>470700.4</v>
      </c>
      <c r="L410" s="666" t="s">
        <v>10</v>
      </c>
    </row>
    <row r="411" spans="1:12" s="243" customFormat="1" ht="9.9499999999999993" customHeight="1" x14ac:dyDescent="0.2">
      <c r="A411" s="576" t="s">
        <v>2106</v>
      </c>
      <c r="B411" s="718">
        <v>1.3</v>
      </c>
      <c r="C411" s="718">
        <v>25</v>
      </c>
      <c r="D411" s="719">
        <v>3</v>
      </c>
      <c r="E411" s="1054" t="s">
        <v>1983</v>
      </c>
      <c r="F411" s="1055"/>
      <c r="G411" s="622" t="s">
        <v>2235</v>
      </c>
      <c r="H411" s="873">
        <v>45</v>
      </c>
      <c r="I411" s="873">
        <v>45</v>
      </c>
      <c r="J411" s="873">
        <v>11</v>
      </c>
      <c r="K411" s="899">
        <v>470700.4</v>
      </c>
      <c r="L411" s="666" t="s">
        <v>10</v>
      </c>
    </row>
    <row r="412" spans="1:12" s="243" customFormat="1" ht="9.9499999999999993" customHeight="1" x14ac:dyDescent="0.2">
      <c r="A412" s="576" t="s">
        <v>2109</v>
      </c>
      <c r="B412" s="718">
        <v>12.5</v>
      </c>
      <c r="C412" s="718">
        <v>10</v>
      </c>
      <c r="D412" s="719">
        <v>7.5</v>
      </c>
      <c r="E412" s="1051" t="s">
        <v>1983</v>
      </c>
      <c r="F412" s="1052"/>
      <c r="G412" s="622" t="s">
        <v>2237</v>
      </c>
      <c r="H412" s="873">
        <v>50</v>
      </c>
      <c r="I412" s="873">
        <v>50</v>
      </c>
      <c r="J412" s="873">
        <v>15</v>
      </c>
      <c r="K412" s="899">
        <v>551403.4</v>
      </c>
      <c r="L412" s="666" t="s">
        <v>10</v>
      </c>
    </row>
    <row r="413" spans="1:12" s="243" customFormat="1" ht="9.9499999999999993" customHeight="1" x14ac:dyDescent="0.2">
      <c r="A413" s="576" t="s">
        <v>2109</v>
      </c>
      <c r="B413" s="718">
        <v>12.5</v>
      </c>
      <c r="C413" s="718">
        <v>10</v>
      </c>
      <c r="D413" s="719">
        <v>6.1</v>
      </c>
      <c r="E413" s="1051" t="s">
        <v>1983</v>
      </c>
      <c r="F413" s="1052"/>
      <c r="G413" s="622" t="s">
        <v>2239</v>
      </c>
      <c r="H413" s="873">
        <v>45</v>
      </c>
      <c r="I413" s="873">
        <v>45</v>
      </c>
      <c r="J413" s="873">
        <v>11</v>
      </c>
      <c r="K413" s="899">
        <v>551403.4</v>
      </c>
      <c r="L413" s="666" t="s">
        <v>10</v>
      </c>
    </row>
    <row r="414" spans="1:12" s="243" customFormat="1" ht="9.9499999999999993" customHeight="1" x14ac:dyDescent="0.2">
      <c r="A414" s="576" t="s">
        <v>2109</v>
      </c>
      <c r="B414" s="718">
        <v>5</v>
      </c>
      <c r="C414" s="718">
        <v>4</v>
      </c>
      <c r="D414" s="719">
        <v>3</v>
      </c>
      <c r="E414" s="1051" t="s">
        <v>1983</v>
      </c>
      <c r="F414" s="1052"/>
      <c r="G414" s="622" t="s">
        <v>2240</v>
      </c>
      <c r="H414" s="873">
        <v>100</v>
      </c>
      <c r="I414" s="873">
        <v>80</v>
      </c>
      <c r="J414" s="873">
        <v>45</v>
      </c>
      <c r="K414" s="899">
        <v>697474</v>
      </c>
      <c r="L414" s="666" t="s">
        <v>10</v>
      </c>
    </row>
    <row r="415" spans="1:12" s="243" customFormat="1" ht="9.9499999999999993" customHeight="1" x14ac:dyDescent="0.2">
      <c r="A415" s="576" t="s">
        <v>2113</v>
      </c>
      <c r="B415" s="718">
        <v>11.6</v>
      </c>
      <c r="C415" s="718">
        <v>40</v>
      </c>
      <c r="D415" s="719">
        <v>22</v>
      </c>
      <c r="E415" s="1051" t="s">
        <v>1983</v>
      </c>
      <c r="F415" s="1052"/>
      <c r="G415" s="622" t="s">
        <v>2242</v>
      </c>
      <c r="H415" s="873">
        <v>90</v>
      </c>
      <c r="I415" s="873">
        <v>67</v>
      </c>
      <c r="J415" s="873">
        <v>37</v>
      </c>
      <c r="K415" s="899">
        <v>697474</v>
      </c>
      <c r="L415" s="666" t="s">
        <v>10</v>
      </c>
    </row>
    <row r="416" spans="1:12" s="243" customFormat="1" ht="9.9499999999999993" customHeight="1" x14ac:dyDescent="0.2">
      <c r="A416" s="576" t="s">
        <v>2037</v>
      </c>
      <c r="B416" s="718">
        <v>21.6</v>
      </c>
      <c r="C416" s="718">
        <v>25</v>
      </c>
      <c r="D416" s="719">
        <v>22</v>
      </c>
      <c r="E416" s="1051" t="s">
        <v>1983</v>
      </c>
      <c r="F416" s="1052"/>
      <c r="G416" s="622" t="s">
        <v>2244</v>
      </c>
      <c r="H416" s="873">
        <v>100</v>
      </c>
      <c r="I416" s="873">
        <v>80</v>
      </c>
      <c r="J416" s="873">
        <v>45</v>
      </c>
      <c r="K416" s="899">
        <v>795183.8</v>
      </c>
      <c r="L416" s="666" t="s">
        <v>10</v>
      </c>
    </row>
    <row r="417" spans="1:12" s="243" customFormat="1" ht="9.9499999999999993" customHeight="1" x14ac:dyDescent="0.2">
      <c r="A417" s="576" t="s">
        <v>2037</v>
      </c>
      <c r="B417" s="718">
        <v>21.6</v>
      </c>
      <c r="C417" s="718">
        <v>10</v>
      </c>
      <c r="D417" s="719">
        <v>11</v>
      </c>
      <c r="E417" s="1051" t="s">
        <v>1983</v>
      </c>
      <c r="F417" s="1052"/>
      <c r="G417" s="622" t="s">
        <v>2246</v>
      </c>
      <c r="H417" s="873">
        <v>90</v>
      </c>
      <c r="I417" s="873">
        <v>67</v>
      </c>
      <c r="J417" s="873">
        <v>37</v>
      </c>
      <c r="K417" s="899">
        <v>795183.8</v>
      </c>
      <c r="L417" s="666" t="s">
        <v>10</v>
      </c>
    </row>
    <row r="418" spans="1:12" s="243" customFormat="1" ht="9.9499999999999993" customHeight="1" x14ac:dyDescent="0.2">
      <c r="A418" s="576" t="s">
        <v>2118</v>
      </c>
      <c r="B418" s="718">
        <v>21</v>
      </c>
      <c r="C418" s="718">
        <v>63</v>
      </c>
      <c r="D418" s="719">
        <v>55</v>
      </c>
      <c r="E418" s="1051" t="s">
        <v>1983</v>
      </c>
      <c r="F418" s="1052"/>
      <c r="G418" s="622" t="s">
        <v>2248</v>
      </c>
      <c r="H418" s="873">
        <v>100</v>
      </c>
      <c r="I418" s="873">
        <v>80</v>
      </c>
      <c r="J418" s="873">
        <v>45</v>
      </c>
      <c r="K418" s="899">
        <v>932092.2</v>
      </c>
      <c r="L418" s="666" t="s">
        <v>10</v>
      </c>
    </row>
    <row r="419" spans="1:12" s="243" customFormat="1" ht="9.9499999999999993" customHeight="1" x14ac:dyDescent="0.2">
      <c r="A419" s="576" t="s">
        <v>2121</v>
      </c>
      <c r="B419" s="718">
        <v>21</v>
      </c>
      <c r="C419" s="718">
        <v>4</v>
      </c>
      <c r="D419" s="719">
        <v>7.5</v>
      </c>
      <c r="E419" s="1051" t="s">
        <v>1983</v>
      </c>
      <c r="F419" s="1052"/>
      <c r="G419" s="622" t="s">
        <v>2250</v>
      </c>
      <c r="H419" s="873">
        <v>90</v>
      </c>
      <c r="I419" s="873">
        <v>67</v>
      </c>
      <c r="J419" s="873">
        <v>37</v>
      </c>
      <c r="K419" s="899">
        <v>932092.2</v>
      </c>
      <c r="L419" s="666" t="s">
        <v>10</v>
      </c>
    </row>
    <row r="420" spans="1:12" s="243" customFormat="1" ht="9.9499999999999993" customHeight="1" x14ac:dyDescent="0.2">
      <c r="A420" s="576" t="s">
        <v>2123</v>
      </c>
      <c r="B420" s="718">
        <v>50</v>
      </c>
      <c r="C420" s="718">
        <v>4</v>
      </c>
      <c r="D420" s="719">
        <v>15</v>
      </c>
      <c r="E420" s="1051" t="s">
        <v>1983</v>
      </c>
      <c r="F420" s="1052"/>
      <c r="G420" s="622" t="s">
        <v>2252</v>
      </c>
      <c r="H420" s="873">
        <v>100</v>
      </c>
      <c r="I420" s="873">
        <v>80</v>
      </c>
      <c r="J420" s="873">
        <v>45</v>
      </c>
      <c r="K420" s="899">
        <v>793000</v>
      </c>
      <c r="L420" s="666" t="s">
        <v>10</v>
      </c>
    </row>
    <row r="421" spans="1:12" s="243" customFormat="1" ht="9.9499999999999993" customHeight="1" x14ac:dyDescent="0.2">
      <c r="A421" s="576" t="s">
        <v>2123</v>
      </c>
      <c r="B421" s="718">
        <v>45</v>
      </c>
      <c r="C421" s="718">
        <v>6.3</v>
      </c>
      <c r="D421" s="719">
        <v>22</v>
      </c>
      <c r="E421" s="1051" t="s">
        <v>1983</v>
      </c>
      <c r="F421" s="1052"/>
      <c r="G421" s="622" t="s">
        <v>2254</v>
      </c>
      <c r="H421" s="873">
        <v>90</v>
      </c>
      <c r="I421" s="873">
        <v>67</v>
      </c>
      <c r="J421" s="873">
        <v>37</v>
      </c>
      <c r="K421" s="899">
        <v>793000</v>
      </c>
      <c r="L421" s="666" t="s">
        <v>10</v>
      </c>
    </row>
    <row r="422" spans="1:12" s="243" customFormat="1" ht="9.9499999999999993" customHeight="1" x14ac:dyDescent="0.2">
      <c r="A422" s="576" t="s">
        <v>2127</v>
      </c>
      <c r="B422" s="718">
        <v>1.8</v>
      </c>
      <c r="C422" s="718">
        <v>100</v>
      </c>
      <c r="D422" s="719">
        <v>11</v>
      </c>
      <c r="E422" s="1051" t="s">
        <v>1983</v>
      </c>
      <c r="F422" s="1052"/>
      <c r="G422" s="622" t="s">
        <v>2256</v>
      </c>
      <c r="H422" s="873">
        <v>100</v>
      </c>
      <c r="I422" s="873">
        <v>80</v>
      </c>
      <c r="J422" s="873">
        <v>45</v>
      </c>
      <c r="K422" s="899">
        <v>887281.6</v>
      </c>
      <c r="L422" s="666" t="s">
        <v>10</v>
      </c>
    </row>
    <row r="423" spans="1:12" s="243" customFormat="1" ht="9.9499999999999993" customHeight="1" x14ac:dyDescent="0.2">
      <c r="A423" s="576" t="s">
        <v>2129</v>
      </c>
      <c r="B423" s="718">
        <v>3.8</v>
      </c>
      <c r="C423" s="718">
        <v>100</v>
      </c>
      <c r="D423" s="718">
        <v>18.5</v>
      </c>
      <c r="E423" s="1051" t="s">
        <v>1983</v>
      </c>
      <c r="F423" s="1052"/>
      <c r="G423" s="622" t="s">
        <v>2258</v>
      </c>
      <c r="H423" s="873">
        <v>90</v>
      </c>
      <c r="I423" s="873">
        <v>67</v>
      </c>
      <c r="J423" s="873">
        <v>37</v>
      </c>
      <c r="K423" s="899">
        <v>887281.6</v>
      </c>
      <c r="L423" s="666" t="s">
        <v>10</v>
      </c>
    </row>
    <row r="424" spans="1:12" s="243" customFormat="1" ht="9.9499999999999993" customHeight="1" x14ac:dyDescent="0.2">
      <c r="A424" s="576" t="s">
        <v>2132</v>
      </c>
      <c r="B424" s="718">
        <v>5.8</v>
      </c>
      <c r="C424" s="718">
        <v>160</v>
      </c>
      <c r="D424" s="718">
        <v>37</v>
      </c>
      <c r="E424" s="1051" t="s">
        <v>1983</v>
      </c>
      <c r="F424" s="1052"/>
      <c r="G424" s="622" t="s">
        <v>2260</v>
      </c>
      <c r="H424" s="873">
        <v>100</v>
      </c>
      <c r="I424" s="873">
        <v>80</v>
      </c>
      <c r="J424" s="873">
        <v>45</v>
      </c>
      <c r="K424" s="899">
        <v>1058289</v>
      </c>
      <c r="L424" s="666" t="s">
        <v>10</v>
      </c>
    </row>
    <row r="425" spans="1:12" s="243" customFormat="1" ht="9.9499999999999993" customHeight="1" x14ac:dyDescent="0.2">
      <c r="A425" s="576" t="s">
        <v>2134</v>
      </c>
      <c r="B425" s="718">
        <v>50</v>
      </c>
      <c r="C425" s="718">
        <v>4</v>
      </c>
      <c r="D425" s="718">
        <v>22</v>
      </c>
      <c r="E425" s="1051" t="s">
        <v>1983</v>
      </c>
      <c r="F425" s="1052"/>
      <c r="G425" s="622" t="s">
        <v>2262</v>
      </c>
      <c r="H425" s="873">
        <v>90</v>
      </c>
      <c r="I425" s="873">
        <v>67</v>
      </c>
      <c r="J425" s="873">
        <v>37</v>
      </c>
      <c r="K425" s="899">
        <v>1058289</v>
      </c>
      <c r="L425" s="666" t="s">
        <v>10</v>
      </c>
    </row>
    <row r="426" spans="1:12" s="243" customFormat="1" ht="9.9499999999999993" customHeight="1" x14ac:dyDescent="0.2">
      <c r="A426" s="576" t="s">
        <v>2134</v>
      </c>
      <c r="B426" s="718">
        <v>90</v>
      </c>
      <c r="C426" s="718">
        <v>4</v>
      </c>
      <c r="D426" s="718">
        <v>22</v>
      </c>
      <c r="E426" s="1051" t="s">
        <v>1983</v>
      </c>
      <c r="F426" s="1052"/>
      <c r="G426" s="622" t="s">
        <v>2264</v>
      </c>
      <c r="H426" s="873">
        <v>100</v>
      </c>
      <c r="I426" s="873">
        <v>80</v>
      </c>
      <c r="J426" s="873">
        <v>45</v>
      </c>
      <c r="K426" s="899">
        <v>900909</v>
      </c>
      <c r="L426" s="666" t="s">
        <v>10</v>
      </c>
    </row>
    <row r="427" spans="1:12" s="243" customFormat="1" ht="9.9499999999999993" customHeight="1" x14ac:dyDescent="0.2">
      <c r="A427" s="576" t="s">
        <v>2134</v>
      </c>
      <c r="B427" s="718">
        <v>90</v>
      </c>
      <c r="C427" s="718">
        <v>10</v>
      </c>
      <c r="D427" s="718">
        <v>45</v>
      </c>
      <c r="E427" s="1051" t="s">
        <v>1983</v>
      </c>
      <c r="F427" s="1052"/>
      <c r="G427" s="622" t="s">
        <v>2266</v>
      </c>
      <c r="H427" s="873">
        <v>90</v>
      </c>
      <c r="I427" s="873">
        <v>67</v>
      </c>
      <c r="J427" s="873">
        <v>37</v>
      </c>
      <c r="K427" s="899">
        <v>900909</v>
      </c>
      <c r="L427" s="666" t="s">
        <v>10</v>
      </c>
    </row>
    <row r="428" spans="1:12" s="243" customFormat="1" ht="9.9499999999999993" customHeight="1" x14ac:dyDescent="0.2">
      <c r="A428" s="576" t="s">
        <v>2140</v>
      </c>
      <c r="B428" s="718">
        <v>130</v>
      </c>
      <c r="C428" s="718">
        <v>4</v>
      </c>
      <c r="D428" s="718">
        <v>30</v>
      </c>
      <c r="E428" s="1051" t="s">
        <v>1983</v>
      </c>
      <c r="F428" s="1052"/>
      <c r="G428" s="622" t="s">
        <v>2268</v>
      </c>
      <c r="H428" s="873">
        <v>100</v>
      </c>
      <c r="I428" s="873">
        <v>80</v>
      </c>
      <c r="J428" s="873">
        <v>45</v>
      </c>
      <c r="K428" s="899">
        <v>993360.6</v>
      </c>
      <c r="L428" s="666" t="s">
        <v>10</v>
      </c>
    </row>
    <row r="429" spans="1:12" s="243" customFormat="1" ht="9.9499999999999993" customHeight="1" x14ac:dyDescent="0.2">
      <c r="A429" s="576" t="s">
        <v>2140</v>
      </c>
      <c r="B429" s="718">
        <v>126</v>
      </c>
      <c r="C429" s="718">
        <v>10</v>
      </c>
      <c r="D429" s="718">
        <v>75</v>
      </c>
      <c r="E429" s="1051" t="s">
        <v>1983</v>
      </c>
      <c r="F429" s="1052"/>
      <c r="G429" s="622" t="s">
        <v>2149</v>
      </c>
      <c r="H429" s="873">
        <v>90</v>
      </c>
      <c r="I429" s="873">
        <v>67</v>
      </c>
      <c r="J429" s="873">
        <v>37</v>
      </c>
      <c r="K429" s="899">
        <v>993360.6</v>
      </c>
      <c r="L429" s="666" t="s">
        <v>10</v>
      </c>
    </row>
    <row r="430" spans="1:12" s="243" customFormat="1" ht="9.9499999999999993" customHeight="1" x14ac:dyDescent="0.2">
      <c r="A430" s="576" t="s">
        <v>2143</v>
      </c>
      <c r="B430" s="718">
        <v>160</v>
      </c>
      <c r="C430" s="718">
        <v>4</v>
      </c>
      <c r="D430" s="718">
        <v>37</v>
      </c>
      <c r="E430" s="1051" t="s">
        <v>1983</v>
      </c>
      <c r="F430" s="1052"/>
      <c r="G430" s="622" t="s">
        <v>2151</v>
      </c>
      <c r="H430" s="873">
        <v>100</v>
      </c>
      <c r="I430" s="873">
        <v>80</v>
      </c>
      <c r="J430" s="873">
        <v>45</v>
      </c>
      <c r="K430" s="899">
        <v>1186010.8</v>
      </c>
      <c r="L430" s="666" t="s">
        <v>10</v>
      </c>
    </row>
    <row r="431" spans="1:12" s="243" customFormat="1" ht="9.9499999999999993" customHeight="1" x14ac:dyDescent="0.2">
      <c r="A431" s="576" t="s">
        <v>2143</v>
      </c>
      <c r="B431" s="718">
        <v>80</v>
      </c>
      <c r="C431" s="718">
        <v>4</v>
      </c>
      <c r="D431" s="718">
        <v>30</v>
      </c>
      <c r="E431" s="1051" t="s">
        <v>1983</v>
      </c>
      <c r="F431" s="1052"/>
      <c r="G431" s="622" t="s">
        <v>2153</v>
      </c>
      <c r="H431" s="873">
        <v>90</v>
      </c>
      <c r="I431" s="873">
        <v>67</v>
      </c>
      <c r="J431" s="873">
        <v>37</v>
      </c>
      <c r="K431" s="899">
        <v>1186010.8</v>
      </c>
      <c r="L431" s="666" t="s">
        <v>10</v>
      </c>
    </row>
    <row r="432" spans="1:12" s="243" customFormat="1" ht="9.9499999999999993" customHeight="1" x14ac:dyDescent="0.2">
      <c r="A432" s="576" t="s">
        <v>2144</v>
      </c>
      <c r="B432" s="718">
        <v>255</v>
      </c>
      <c r="C432" s="718">
        <v>4</v>
      </c>
      <c r="D432" s="718">
        <v>55</v>
      </c>
      <c r="E432" s="1051" t="s">
        <v>1983</v>
      </c>
      <c r="F432" s="1052"/>
      <c r="G432" s="1053" t="s">
        <v>2155</v>
      </c>
      <c r="H432" s="1042"/>
      <c r="I432" s="1042"/>
      <c r="J432" s="1042"/>
      <c r="K432" s="1042"/>
      <c r="L432" s="1042"/>
    </row>
    <row r="433" spans="1:12" s="243" customFormat="1" ht="9.9499999999999993" customHeight="1" x14ac:dyDescent="0.2">
      <c r="A433" s="576" t="s">
        <v>2146</v>
      </c>
      <c r="B433" s="718">
        <v>325</v>
      </c>
      <c r="C433" s="718">
        <v>4</v>
      </c>
      <c r="D433" s="718">
        <v>75</v>
      </c>
      <c r="E433" s="1051" t="s">
        <v>1983</v>
      </c>
      <c r="F433" s="1052"/>
      <c r="G433" s="887" t="s">
        <v>28</v>
      </c>
      <c r="H433" s="867" t="s">
        <v>2157</v>
      </c>
      <c r="I433" s="867" t="s">
        <v>1429</v>
      </c>
      <c r="J433" s="888" t="s">
        <v>5</v>
      </c>
      <c r="K433" s="867" t="s">
        <v>1431</v>
      </c>
      <c r="L433" s="867" t="s">
        <v>1432</v>
      </c>
    </row>
    <row r="434" spans="1:12" s="243" customFormat="1" ht="9.9499999999999993" customHeight="1" x14ac:dyDescent="0.2">
      <c r="A434" s="576" t="s">
        <v>2147</v>
      </c>
      <c r="B434" s="718">
        <v>400</v>
      </c>
      <c r="C434" s="718">
        <v>4</v>
      </c>
      <c r="D434" s="718">
        <v>75</v>
      </c>
      <c r="E434" s="1051" t="s">
        <v>1983</v>
      </c>
      <c r="F434" s="1052"/>
      <c r="G434" s="576" t="s">
        <v>2159</v>
      </c>
      <c r="H434" s="867">
        <v>3000</v>
      </c>
      <c r="I434" s="867">
        <v>160</v>
      </c>
      <c r="J434" s="867">
        <v>78</v>
      </c>
      <c r="K434" s="1040" t="s">
        <v>1493</v>
      </c>
      <c r="L434" s="1040"/>
    </row>
    <row r="435" spans="1:12" s="243" customFormat="1" ht="9.9499999999999993" customHeight="1" x14ac:dyDescent="0.2">
      <c r="A435" s="576" t="s">
        <v>2148</v>
      </c>
      <c r="B435" s="718">
        <v>1.6</v>
      </c>
      <c r="C435" s="718">
        <v>4</v>
      </c>
      <c r="D435" s="718">
        <v>2.2000000000000002</v>
      </c>
      <c r="E435" s="1051" t="s">
        <v>1983</v>
      </c>
      <c r="F435" s="1052"/>
      <c r="G435" s="576" t="s">
        <v>2161</v>
      </c>
      <c r="H435" s="867">
        <v>3000</v>
      </c>
      <c r="I435" s="867">
        <v>200</v>
      </c>
      <c r="J435" s="867">
        <v>100</v>
      </c>
      <c r="K435" s="1040" t="s">
        <v>1493</v>
      </c>
      <c r="L435" s="1040"/>
    </row>
    <row r="436" spans="1:12" s="243" customFormat="1" ht="9.9499999999999993" customHeight="1" x14ac:dyDescent="0.2">
      <c r="A436" s="576" t="s">
        <v>2150</v>
      </c>
      <c r="B436" s="718">
        <v>2.5</v>
      </c>
      <c r="C436" s="718">
        <v>4</v>
      </c>
      <c r="D436" s="718">
        <v>2.2000000000000002</v>
      </c>
      <c r="E436" s="1051" t="s">
        <v>1983</v>
      </c>
      <c r="F436" s="1052"/>
      <c r="G436" s="576" t="s">
        <v>2163</v>
      </c>
      <c r="H436" s="867">
        <v>3000</v>
      </c>
      <c r="I436" s="867">
        <v>250</v>
      </c>
      <c r="J436" s="867">
        <v>152</v>
      </c>
      <c r="K436" s="1040" t="s">
        <v>1493</v>
      </c>
      <c r="L436" s="1040"/>
    </row>
    <row r="437" spans="1:12" s="243" customFormat="1" ht="9.9499999999999993" customHeight="1" x14ac:dyDescent="0.2">
      <c r="A437" s="576" t="s">
        <v>2152</v>
      </c>
      <c r="B437" s="718">
        <v>4</v>
      </c>
      <c r="C437" s="718">
        <v>4</v>
      </c>
      <c r="D437" s="718">
        <v>3</v>
      </c>
      <c r="E437" s="1051" t="s">
        <v>1983</v>
      </c>
      <c r="F437" s="1052"/>
      <c r="G437" s="576" t="s">
        <v>2164</v>
      </c>
      <c r="H437" s="867">
        <v>3000</v>
      </c>
      <c r="I437" s="867">
        <v>500</v>
      </c>
      <c r="J437" s="867">
        <v>280</v>
      </c>
      <c r="K437" s="1040" t="s">
        <v>1493</v>
      </c>
      <c r="L437" s="1040"/>
    </row>
    <row r="438" spans="1:12" s="243" customFormat="1" ht="9.9499999999999993" customHeight="1" x14ac:dyDescent="0.2">
      <c r="A438" s="576" t="s">
        <v>2154</v>
      </c>
      <c r="B438" s="718">
        <v>6.3</v>
      </c>
      <c r="C438" s="718">
        <v>4</v>
      </c>
      <c r="D438" s="718">
        <v>3</v>
      </c>
      <c r="E438" s="1051" t="s">
        <v>1983</v>
      </c>
      <c r="F438" s="1052"/>
      <c r="G438" s="576" t="s">
        <v>2166</v>
      </c>
      <c r="H438" s="867">
        <v>3000</v>
      </c>
      <c r="I438" s="867">
        <v>930</v>
      </c>
      <c r="J438" s="867">
        <v>435</v>
      </c>
      <c r="K438" s="1040" t="s">
        <v>1493</v>
      </c>
      <c r="L438" s="1040"/>
    </row>
    <row r="439" spans="1:12" s="243" customFormat="1" ht="9.9499999999999993" customHeight="1" x14ac:dyDescent="0.2">
      <c r="A439" s="576" t="s">
        <v>2156</v>
      </c>
      <c r="B439" s="718">
        <v>10</v>
      </c>
      <c r="C439" s="718">
        <v>4</v>
      </c>
      <c r="D439" s="718">
        <v>4</v>
      </c>
      <c r="E439" s="1051" t="s">
        <v>1983</v>
      </c>
      <c r="F439" s="1052"/>
      <c r="G439" s="576" t="s">
        <v>2168</v>
      </c>
      <c r="H439" s="867">
        <v>2000</v>
      </c>
      <c r="I439" s="867">
        <v>160</v>
      </c>
      <c r="J439" s="867">
        <v>56</v>
      </c>
      <c r="K439" s="1040" t="s">
        <v>1493</v>
      </c>
      <c r="L439" s="1040"/>
    </row>
    <row r="440" spans="1:12" s="243" customFormat="1" ht="9.9499999999999993" customHeight="1" x14ac:dyDescent="0.2">
      <c r="A440" s="576" t="s">
        <v>2158</v>
      </c>
      <c r="B440" s="718">
        <v>16</v>
      </c>
      <c r="C440" s="718">
        <v>4</v>
      </c>
      <c r="D440" s="718">
        <v>5.5</v>
      </c>
      <c r="E440" s="1051" t="s">
        <v>1983</v>
      </c>
      <c r="F440" s="1052"/>
      <c r="G440" s="576" t="s">
        <v>2170</v>
      </c>
      <c r="H440" s="867">
        <v>2000</v>
      </c>
      <c r="I440" s="867">
        <v>200</v>
      </c>
      <c r="J440" s="867">
        <v>70</v>
      </c>
      <c r="K440" s="1040" t="s">
        <v>1493</v>
      </c>
      <c r="L440" s="1040"/>
    </row>
    <row r="441" spans="1:12" s="243" customFormat="1" ht="9.9499999999999993" customHeight="1" x14ac:dyDescent="0.2">
      <c r="A441" s="250" t="s">
        <v>2160</v>
      </c>
      <c r="B441" s="718">
        <v>25</v>
      </c>
      <c r="C441" s="718">
        <v>4</v>
      </c>
      <c r="D441" s="718">
        <v>15</v>
      </c>
      <c r="E441" s="1051" t="s">
        <v>1983</v>
      </c>
      <c r="F441" s="1052"/>
      <c r="G441" s="576" t="s">
        <v>2171</v>
      </c>
      <c r="H441" s="867">
        <v>2000</v>
      </c>
      <c r="I441" s="867">
        <v>450</v>
      </c>
      <c r="J441" s="867">
        <v>190</v>
      </c>
      <c r="K441" s="1040" t="s">
        <v>1493</v>
      </c>
      <c r="L441" s="1040"/>
    </row>
    <row r="442" spans="1:12" s="243" customFormat="1" ht="9.9499999999999993" customHeight="1" x14ac:dyDescent="0.2">
      <c r="A442" s="636" t="s">
        <v>2162</v>
      </c>
      <c r="B442" s="718">
        <v>0.6</v>
      </c>
      <c r="C442" s="718">
        <v>5</v>
      </c>
      <c r="D442" s="718">
        <v>0.75</v>
      </c>
      <c r="E442" s="1051" t="s">
        <v>1983</v>
      </c>
      <c r="F442" s="1052"/>
      <c r="G442" s="576" t="s">
        <v>2173</v>
      </c>
      <c r="H442" s="867">
        <v>2000</v>
      </c>
      <c r="I442" s="867">
        <v>1360</v>
      </c>
      <c r="J442" s="867">
        <v>442</v>
      </c>
      <c r="K442" s="1040" t="s">
        <v>1493</v>
      </c>
      <c r="L442" s="1040"/>
    </row>
    <row r="443" spans="1:12" s="243" customFormat="1" ht="9.9499999999999993" customHeight="1" x14ac:dyDescent="0.2">
      <c r="A443" s="636" t="s">
        <v>2162</v>
      </c>
      <c r="B443" s="718">
        <v>1.2</v>
      </c>
      <c r="C443" s="718">
        <v>5</v>
      </c>
      <c r="D443" s="718">
        <v>1.1000000000000001</v>
      </c>
      <c r="E443" s="1051" t="s">
        <v>1983</v>
      </c>
      <c r="F443" s="1052"/>
      <c r="G443" s="1046" t="s">
        <v>2174</v>
      </c>
      <c r="H443" s="1043"/>
      <c r="I443" s="1043"/>
      <c r="J443" s="1043"/>
      <c r="K443" s="1043"/>
      <c r="L443" s="1043"/>
    </row>
    <row r="444" spans="1:12" s="243" customFormat="1" ht="9.9499999999999993" customHeight="1" x14ac:dyDescent="0.2">
      <c r="A444" s="636" t="s">
        <v>2165</v>
      </c>
      <c r="B444" s="718">
        <v>2.5</v>
      </c>
      <c r="C444" s="718">
        <v>1.4</v>
      </c>
      <c r="D444" s="718">
        <v>0.75</v>
      </c>
      <c r="E444" s="1051" t="s">
        <v>1983</v>
      </c>
      <c r="F444" s="1052"/>
      <c r="G444" s="576" t="s">
        <v>2177</v>
      </c>
      <c r="H444" s="867">
        <v>50</v>
      </c>
      <c r="I444" s="867">
        <v>1360</v>
      </c>
      <c r="J444" s="867">
        <v>32</v>
      </c>
      <c r="K444" s="1040" t="s">
        <v>1493</v>
      </c>
      <c r="L444" s="1040"/>
    </row>
    <row r="445" spans="1:12" s="243" customFormat="1" ht="9.9499999999999993" customHeight="1" x14ac:dyDescent="0.2">
      <c r="A445" s="250" t="s">
        <v>2167</v>
      </c>
      <c r="B445" s="718">
        <v>2.5</v>
      </c>
      <c r="C445" s="718">
        <v>14</v>
      </c>
      <c r="D445" s="718">
        <v>0.75</v>
      </c>
      <c r="E445" s="1051" t="s">
        <v>1983</v>
      </c>
      <c r="F445" s="1052"/>
      <c r="G445" s="576" t="s">
        <v>2180</v>
      </c>
      <c r="H445" s="867">
        <v>50</v>
      </c>
      <c r="I445" s="867">
        <v>1565</v>
      </c>
      <c r="J445" s="867">
        <v>32</v>
      </c>
      <c r="K445" s="1040" t="s">
        <v>1493</v>
      </c>
      <c r="L445" s="1040"/>
    </row>
    <row r="446" spans="1:12" s="243" customFormat="1" ht="9.9499999999999993" customHeight="1" x14ac:dyDescent="0.2">
      <c r="A446" s="636" t="s">
        <v>2169</v>
      </c>
      <c r="B446" s="718">
        <v>2</v>
      </c>
      <c r="C446" s="718">
        <v>5</v>
      </c>
      <c r="D446" s="718">
        <v>1.5</v>
      </c>
      <c r="E446" s="1051" t="s">
        <v>1983</v>
      </c>
      <c r="F446" s="1052"/>
      <c r="G446" s="576" t="s">
        <v>2183</v>
      </c>
      <c r="H446" s="867">
        <v>50</v>
      </c>
      <c r="I446" s="867">
        <v>1775</v>
      </c>
      <c r="J446" s="867">
        <v>32</v>
      </c>
      <c r="K446" s="1040" t="s">
        <v>1493</v>
      </c>
      <c r="L446" s="1040"/>
    </row>
    <row r="447" spans="1:12" s="243" customFormat="1" ht="9.9499999999999993" customHeight="1" x14ac:dyDescent="0.2">
      <c r="A447" s="636" t="s">
        <v>2169</v>
      </c>
      <c r="B447" s="718">
        <v>5</v>
      </c>
      <c r="C447" s="718">
        <v>5</v>
      </c>
      <c r="D447" s="718">
        <v>2.2000000000000002</v>
      </c>
      <c r="E447" s="1051" t="s">
        <v>1983</v>
      </c>
      <c r="F447" s="1052"/>
      <c r="G447" s="576" t="s">
        <v>2185</v>
      </c>
      <c r="H447" s="867">
        <v>50</v>
      </c>
      <c r="I447" s="867">
        <v>2000</v>
      </c>
      <c r="J447" s="867">
        <v>32</v>
      </c>
      <c r="K447" s="1040" t="s">
        <v>1493</v>
      </c>
      <c r="L447" s="1040"/>
    </row>
    <row r="448" spans="1:12" s="243" customFormat="1" ht="9.9499999999999993" customHeight="1" x14ac:dyDescent="0.2">
      <c r="A448" s="1043" t="s">
        <v>2172</v>
      </c>
      <c r="B448" s="1043"/>
      <c r="C448" s="1043"/>
      <c r="D448" s="1043"/>
      <c r="E448" s="1043"/>
      <c r="F448" s="1043"/>
      <c r="G448" s="576" t="s">
        <v>2186</v>
      </c>
      <c r="H448" s="867">
        <v>12</v>
      </c>
      <c r="I448" s="867">
        <v>15</v>
      </c>
      <c r="J448" s="867">
        <v>5.4</v>
      </c>
      <c r="K448" s="1047" t="s">
        <v>1493</v>
      </c>
      <c r="L448" s="1047"/>
    </row>
    <row r="449" spans="1:12" s="243" customFormat="1" ht="9.9499999999999993" customHeight="1" x14ac:dyDescent="0.2">
      <c r="A449" s="867" t="s">
        <v>28</v>
      </c>
      <c r="B449" s="867" t="s">
        <v>2157</v>
      </c>
      <c r="C449" s="867" t="s">
        <v>1429</v>
      </c>
      <c r="D449" s="888" t="s">
        <v>5</v>
      </c>
      <c r="E449" s="867" t="s">
        <v>1431</v>
      </c>
      <c r="F449" s="868" t="s">
        <v>1432</v>
      </c>
      <c r="G449" s="576" t="s">
        <v>2188</v>
      </c>
      <c r="H449" s="867">
        <v>12</v>
      </c>
      <c r="I449" s="867">
        <v>15</v>
      </c>
      <c r="J449" s="867">
        <v>5.4</v>
      </c>
      <c r="K449" s="1047" t="s">
        <v>1493</v>
      </c>
      <c r="L449" s="1047"/>
    </row>
    <row r="450" spans="1:12" s="243" customFormat="1" ht="9.9499999999999993" customHeight="1" x14ac:dyDescent="0.2">
      <c r="A450" s="250" t="s">
        <v>2175</v>
      </c>
      <c r="B450" s="867" t="s">
        <v>2176</v>
      </c>
      <c r="C450" s="867">
        <v>1500</v>
      </c>
      <c r="D450" s="867"/>
      <c r="E450" s="1040" t="s">
        <v>1493</v>
      </c>
      <c r="F450" s="1041"/>
      <c r="G450" s="576" t="s">
        <v>2190</v>
      </c>
      <c r="H450" s="867">
        <v>12</v>
      </c>
      <c r="I450" s="867">
        <v>10</v>
      </c>
      <c r="J450" s="867">
        <v>4.2</v>
      </c>
      <c r="K450" s="1047" t="s">
        <v>1493</v>
      </c>
      <c r="L450" s="1047"/>
    </row>
    <row r="451" spans="1:12" s="243" customFormat="1" ht="9.9499999999999993" customHeight="1" x14ac:dyDescent="0.2">
      <c r="A451" s="250" t="s">
        <v>2178</v>
      </c>
      <c r="B451" s="867" t="s">
        <v>2179</v>
      </c>
      <c r="C451" s="867">
        <v>1500</v>
      </c>
      <c r="D451" s="867"/>
      <c r="E451" s="1040" t="s">
        <v>1493</v>
      </c>
      <c r="F451" s="1041"/>
      <c r="G451" s="576" t="s">
        <v>2192</v>
      </c>
      <c r="H451" s="867">
        <v>16</v>
      </c>
      <c r="I451" s="867">
        <v>12</v>
      </c>
      <c r="J451" s="867">
        <v>4.5</v>
      </c>
      <c r="K451" s="1047" t="s">
        <v>1493</v>
      </c>
      <c r="L451" s="1047"/>
    </row>
    <row r="452" spans="1:12" s="243" customFormat="1" ht="9.9499999999999993" customHeight="1" x14ac:dyDescent="0.2">
      <c r="A452" s="720" t="s">
        <v>2181</v>
      </c>
      <c r="B452" s="721" t="s">
        <v>2182</v>
      </c>
      <c r="C452" s="722">
        <v>1500</v>
      </c>
      <c r="D452" s="722"/>
      <c r="E452" s="1040" t="s">
        <v>1493</v>
      </c>
      <c r="F452" s="1041"/>
      <c r="G452" s="576" t="s">
        <v>2194</v>
      </c>
      <c r="H452" s="867">
        <v>16</v>
      </c>
      <c r="I452" s="867">
        <v>15</v>
      </c>
      <c r="J452" s="867">
        <v>6.5</v>
      </c>
      <c r="K452" s="1047" t="s">
        <v>1493</v>
      </c>
      <c r="L452" s="1047"/>
    </row>
    <row r="453" spans="1:12" s="243" customFormat="1" ht="9.9499999999999993" customHeight="1" x14ac:dyDescent="0.2">
      <c r="A453" s="1050" t="s">
        <v>2184</v>
      </c>
      <c r="B453" s="1050"/>
      <c r="C453" s="1050"/>
      <c r="D453" s="1050"/>
      <c r="E453" s="1050"/>
      <c r="F453" s="1050"/>
      <c r="G453" s="576" t="s">
        <v>2196</v>
      </c>
      <c r="H453" s="867">
        <v>20</v>
      </c>
      <c r="I453" s="867">
        <v>12</v>
      </c>
      <c r="J453" s="867"/>
      <c r="K453" s="1047" t="s">
        <v>1493</v>
      </c>
      <c r="L453" s="1047"/>
    </row>
    <row r="454" spans="1:12" s="243" customFormat="1" ht="9.9499999999999993" customHeight="1" x14ac:dyDescent="0.2">
      <c r="A454" s="250" t="s">
        <v>2187</v>
      </c>
      <c r="B454" s="867">
        <v>25</v>
      </c>
      <c r="C454" s="867">
        <v>32</v>
      </c>
      <c r="D454" s="867">
        <v>5.5</v>
      </c>
      <c r="E454" s="899">
        <v>160674</v>
      </c>
      <c r="F454" s="670" t="s">
        <v>10</v>
      </c>
      <c r="G454" s="576" t="s">
        <v>2198</v>
      </c>
      <c r="H454" s="867">
        <v>25</v>
      </c>
      <c r="I454" s="867">
        <v>10</v>
      </c>
      <c r="J454" s="867">
        <v>5.5</v>
      </c>
      <c r="K454" s="1047" t="s">
        <v>1493</v>
      </c>
      <c r="L454" s="1047"/>
    </row>
    <row r="455" spans="1:12" s="243" customFormat="1" ht="9.9499999999999993" customHeight="1" x14ac:dyDescent="0.2">
      <c r="A455" s="250" t="s">
        <v>2189</v>
      </c>
      <c r="B455" s="867">
        <v>20</v>
      </c>
      <c r="C455" s="867">
        <v>31</v>
      </c>
      <c r="D455" s="867">
        <v>5.5</v>
      </c>
      <c r="E455" s="899">
        <v>160674</v>
      </c>
      <c r="F455" s="670" t="s">
        <v>10</v>
      </c>
      <c r="G455" s="576" t="s">
        <v>2200</v>
      </c>
      <c r="H455" s="867">
        <v>25</v>
      </c>
      <c r="I455" s="867">
        <v>15</v>
      </c>
      <c r="J455" s="867">
        <v>8.1</v>
      </c>
      <c r="K455" s="1047" t="s">
        <v>1493</v>
      </c>
      <c r="L455" s="1047"/>
    </row>
    <row r="456" spans="1:12" s="243" customFormat="1" ht="9.9499999999999993" customHeight="1" x14ac:dyDescent="0.2">
      <c r="A456" s="250" t="s">
        <v>2191</v>
      </c>
      <c r="B456" s="867">
        <v>20</v>
      </c>
      <c r="C456" s="867">
        <v>25</v>
      </c>
      <c r="D456" s="867">
        <v>4</v>
      </c>
      <c r="E456" s="899">
        <v>160674</v>
      </c>
      <c r="F456" s="670" t="s">
        <v>10</v>
      </c>
      <c r="G456" s="576" t="s">
        <v>2202</v>
      </c>
      <c r="H456" s="867">
        <v>25</v>
      </c>
      <c r="I456" s="867">
        <v>17</v>
      </c>
      <c r="J456" s="867">
        <v>9</v>
      </c>
      <c r="K456" s="1047" t="s">
        <v>1493</v>
      </c>
      <c r="L456" s="1047"/>
    </row>
    <row r="457" spans="1:12" s="243" customFormat="1" ht="9.9499999999999993" customHeight="1" x14ac:dyDescent="0.2">
      <c r="A457" s="250" t="s">
        <v>2193</v>
      </c>
      <c r="B457" s="867">
        <v>25</v>
      </c>
      <c r="C457" s="867">
        <v>32</v>
      </c>
      <c r="D457" s="867">
        <v>5.5</v>
      </c>
      <c r="E457" s="899">
        <v>194468</v>
      </c>
      <c r="F457" s="670" t="s">
        <v>10</v>
      </c>
      <c r="G457" s="576" t="s">
        <v>2204</v>
      </c>
      <c r="H457" s="867">
        <v>50</v>
      </c>
      <c r="I457" s="867">
        <v>12</v>
      </c>
      <c r="J457" s="867">
        <v>16.100000000000001</v>
      </c>
      <c r="K457" s="1047" t="s">
        <v>1493</v>
      </c>
      <c r="L457" s="1047"/>
    </row>
    <row r="458" spans="1:12" s="243" customFormat="1" ht="9.9499999999999993" customHeight="1" x14ac:dyDescent="0.2">
      <c r="A458" s="250" t="s">
        <v>2195</v>
      </c>
      <c r="B458" s="867">
        <v>20</v>
      </c>
      <c r="C458" s="867">
        <v>31</v>
      </c>
      <c r="D458" s="867">
        <v>5.5</v>
      </c>
      <c r="E458" s="899">
        <v>194468</v>
      </c>
      <c r="F458" s="670" t="s">
        <v>10</v>
      </c>
      <c r="G458" s="576" t="s">
        <v>2206</v>
      </c>
      <c r="H458" s="867">
        <v>63</v>
      </c>
      <c r="I458" s="867">
        <v>15</v>
      </c>
      <c r="J458" s="867">
        <v>22.5</v>
      </c>
      <c r="K458" s="1047" t="s">
        <v>1493</v>
      </c>
      <c r="L458" s="1047"/>
    </row>
    <row r="459" spans="1:12" s="243" customFormat="1" ht="9.9499999999999993" customHeight="1" x14ac:dyDescent="0.2">
      <c r="A459" s="867" t="s">
        <v>28</v>
      </c>
      <c r="B459" s="867" t="s">
        <v>1428</v>
      </c>
      <c r="C459" s="671" t="s">
        <v>1630</v>
      </c>
      <c r="D459" s="867" t="s">
        <v>1430</v>
      </c>
      <c r="E459" s="867" t="s">
        <v>1792</v>
      </c>
      <c r="F459" s="868" t="s">
        <v>1793</v>
      </c>
      <c r="G459" s="887" t="s">
        <v>28</v>
      </c>
      <c r="H459" s="867" t="s">
        <v>1428</v>
      </c>
      <c r="I459" s="867" t="s">
        <v>1429</v>
      </c>
      <c r="J459" s="867" t="s">
        <v>1430</v>
      </c>
      <c r="K459" s="867" t="s">
        <v>1431</v>
      </c>
      <c r="L459" s="867" t="s">
        <v>1432</v>
      </c>
    </row>
    <row r="460" spans="1:12" s="243" customFormat="1" ht="9.9499999999999993" customHeight="1" x14ac:dyDescent="0.2">
      <c r="A460" s="576" t="s">
        <v>2208</v>
      </c>
      <c r="B460" s="867">
        <v>100</v>
      </c>
      <c r="C460" s="867">
        <v>10</v>
      </c>
      <c r="D460" s="867">
        <v>19</v>
      </c>
      <c r="E460" s="1047" t="s">
        <v>1493</v>
      </c>
      <c r="F460" s="1048"/>
      <c r="G460" s="576" t="s">
        <v>2271</v>
      </c>
      <c r="H460" s="867">
        <v>275</v>
      </c>
      <c r="I460" s="867">
        <v>39</v>
      </c>
      <c r="J460" s="867">
        <v>55</v>
      </c>
      <c r="K460" s="1038" t="s">
        <v>1493</v>
      </c>
      <c r="L460" s="1049"/>
    </row>
    <row r="461" spans="1:12" s="243" customFormat="1" ht="9.9499999999999993" customHeight="1" x14ac:dyDescent="0.2">
      <c r="A461" s="576" t="s">
        <v>2210</v>
      </c>
      <c r="B461" s="867">
        <v>100</v>
      </c>
      <c r="C461" s="867">
        <v>12</v>
      </c>
      <c r="D461" s="867">
        <v>23</v>
      </c>
      <c r="E461" s="1047" t="s">
        <v>1493</v>
      </c>
      <c r="F461" s="1048"/>
      <c r="G461" s="576" t="s">
        <v>2273</v>
      </c>
      <c r="H461" s="867">
        <v>275</v>
      </c>
      <c r="I461" s="867">
        <v>39</v>
      </c>
      <c r="J461" s="867">
        <v>55</v>
      </c>
      <c r="K461" s="1038" t="s">
        <v>1493</v>
      </c>
      <c r="L461" s="1049"/>
    </row>
    <row r="462" spans="1:12" s="243" customFormat="1" ht="9.9499999999999993" customHeight="1" x14ac:dyDescent="0.2">
      <c r="A462" s="576" t="s">
        <v>2212</v>
      </c>
      <c r="B462" s="867">
        <v>4</v>
      </c>
      <c r="C462" s="867">
        <v>8</v>
      </c>
      <c r="D462" s="867">
        <v>2.5</v>
      </c>
      <c r="E462" s="1047" t="s">
        <v>1493</v>
      </c>
      <c r="F462" s="1048"/>
      <c r="G462" s="576" t="s">
        <v>2275</v>
      </c>
      <c r="H462" s="867">
        <v>500</v>
      </c>
      <c r="I462" s="867">
        <v>38</v>
      </c>
      <c r="J462" s="867">
        <v>110</v>
      </c>
      <c r="K462" s="1038" t="s">
        <v>1493</v>
      </c>
      <c r="L462" s="1049"/>
    </row>
    <row r="463" spans="1:12" s="243" customFormat="1" ht="9.9499999999999993" customHeight="1" x14ac:dyDescent="0.2">
      <c r="A463" s="576" t="s">
        <v>2214</v>
      </c>
      <c r="B463" s="867">
        <v>7</v>
      </c>
      <c r="C463" s="867">
        <v>12</v>
      </c>
      <c r="D463" s="867">
        <v>3.5</v>
      </c>
      <c r="E463" s="1047" t="s">
        <v>1493</v>
      </c>
      <c r="F463" s="1048"/>
      <c r="G463" s="576" t="s">
        <v>2277</v>
      </c>
      <c r="H463" s="867">
        <v>500</v>
      </c>
      <c r="I463" s="867">
        <v>38</v>
      </c>
      <c r="J463" s="867">
        <v>110</v>
      </c>
      <c r="K463" s="1040" t="s">
        <v>1493</v>
      </c>
      <c r="L463" s="1040"/>
    </row>
    <row r="464" spans="1:12" s="243" customFormat="1" ht="9.9499999999999993" customHeight="1" x14ac:dyDescent="0.2">
      <c r="A464" s="576" t="s">
        <v>2216</v>
      </c>
      <c r="B464" s="867">
        <v>10</v>
      </c>
      <c r="C464" s="867">
        <v>8</v>
      </c>
      <c r="D464" s="867">
        <v>2.8</v>
      </c>
      <c r="E464" s="1040" t="s">
        <v>1493</v>
      </c>
      <c r="F464" s="1041"/>
      <c r="G464" s="576" t="s">
        <v>2279</v>
      </c>
      <c r="H464" s="867">
        <v>500</v>
      </c>
      <c r="I464" s="867">
        <v>38</v>
      </c>
      <c r="J464" s="867">
        <v>110</v>
      </c>
      <c r="K464" s="1040" t="s">
        <v>1493</v>
      </c>
      <c r="L464" s="1040"/>
    </row>
    <row r="465" spans="1:12" s="243" customFormat="1" ht="9.9499999999999993" customHeight="1" x14ac:dyDescent="0.2">
      <c r="A465" s="576" t="s">
        <v>2218</v>
      </c>
      <c r="B465" s="867">
        <v>10</v>
      </c>
      <c r="C465" s="867">
        <v>12</v>
      </c>
      <c r="D465" s="867">
        <v>4</v>
      </c>
      <c r="E465" s="1040" t="s">
        <v>1493</v>
      </c>
      <c r="F465" s="1041"/>
      <c r="G465" s="576" t="s">
        <v>2281</v>
      </c>
      <c r="H465" s="867">
        <v>470</v>
      </c>
      <c r="I465" s="867">
        <v>33.5</v>
      </c>
      <c r="J465" s="867">
        <v>75</v>
      </c>
      <c r="K465" s="1040" t="s">
        <v>1493</v>
      </c>
      <c r="L465" s="1040"/>
    </row>
    <row r="466" spans="1:12" s="243" customFormat="1" ht="9.9499999999999993" customHeight="1" x14ac:dyDescent="0.2">
      <c r="A466" s="576" t="s">
        <v>2220</v>
      </c>
      <c r="B466" s="867">
        <v>20</v>
      </c>
      <c r="C466" s="867">
        <v>8</v>
      </c>
      <c r="D466" s="867">
        <v>3.8</v>
      </c>
      <c r="E466" s="1040" t="s">
        <v>1493</v>
      </c>
      <c r="F466" s="1041"/>
      <c r="G466" s="576" t="s">
        <v>2283</v>
      </c>
      <c r="H466" s="867">
        <v>470</v>
      </c>
      <c r="I466" s="867">
        <v>33.5</v>
      </c>
      <c r="J466" s="867">
        <v>75</v>
      </c>
      <c r="K466" s="1040" t="s">
        <v>1493</v>
      </c>
      <c r="L466" s="1040"/>
    </row>
    <row r="467" spans="1:12" s="243" customFormat="1" ht="9.9499999999999993" customHeight="1" x14ac:dyDescent="0.2">
      <c r="A467" s="576" t="s">
        <v>2222</v>
      </c>
      <c r="B467" s="867">
        <v>25</v>
      </c>
      <c r="C467" s="867">
        <v>8</v>
      </c>
      <c r="D467" s="867">
        <v>6</v>
      </c>
      <c r="E467" s="1047" t="s">
        <v>1493</v>
      </c>
      <c r="F467" s="1048"/>
      <c r="G467" s="576" t="s">
        <v>2285</v>
      </c>
      <c r="H467" s="867">
        <v>470</v>
      </c>
      <c r="I467" s="867">
        <v>33.5</v>
      </c>
      <c r="J467" s="867">
        <v>75</v>
      </c>
      <c r="K467" s="1040" t="s">
        <v>1493</v>
      </c>
      <c r="L467" s="1040"/>
    </row>
    <row r="468" spans="1:12" s="243" customFormat="1" ht="9.9499999999999993" customHeight="1" x14ac:dyDescent="0.2">
      <c r="A468" s="576" t="s">
        <v>2224</v>
      </c>
      <c r="B468" s="867">
        <v>40</v>
      </c>
      <c r="C468" s="867">
        <v>8</v>
      </c>
      <c r="D468" s="867">
        <v>8</v>
      </c>
      <c r="E468" s="1047" t="s">
        <v>1493</v>
      </c>
      <c r="F468" s="1048"/>
      <c r="G468" s="626" t="s">
        <v>2287</v>
      </c>
      <c r="H468" s="867">
        <v>420</v>
      </c>
      <c r="I468" s="867">
        <v>30</v>
      </c>
      <c r="J468" s="867">
        <v>55</v>
      </c>
      <c r="K468" s="1040" t="s">
        <v>1493</v>
      </c>
      <c r="L468" s="1040"/>
    </row>
    <row r="469" spans="1:12" s="243" customFormat="1" ht="9.9499999999999993" customHeight="1" x14ac:dyDescent="0.2">
      <c r="A469" s="576" t="s">
        <v>2226</v>
      </c>
      <c r="B469" s="867">
        <v>20</v>
      </c>
      <c r="C469" s="867">
        <v>15</v>
      </c>
      <c r="D469" s="867">
        <v>9</v>
      </c>
      <c r="E469" s="1047" t="s">
        <v>1493</v>
      </c>
      <c r="F469" s="1048"/>
      <c r="G469" s="626" t="s">
        <v>2289</v>
      </c>
      <c r="H469" s="867">
        <v>420</v>
      </c>
      <c r="I469" s="867">
        <v>30</v>
      </c>
      <c r="J469" s="867">
        <v>55</v>
      </c>
      <c r="K469" s="1040" t="s">
        <v>1493</v>
      </c>
      <c r="L469" s="1040"/>
    </row>
    <row r="470" spans="1:12" s="243" customFormat="1" ht="9.9499999999999993" customHeight="1" x14ac:dyDescent="0.2">
      <c r="A470" s="576" t="s">
        <v>2228</v>
      </c>
      <c r="B470" s="867">
        <v>2</v>
      </c>
      <c r="C470" s="867">
        <v>12</v>
      </c>
      <c r="D470" s="867">
        <v>2</v>
      </c>
      <c r="E470" s="1047" t="s">
        <v>1493</v>
      </c>
      <c r="F470" s="1048"/>
      <c r="G470" s="626" t="s">
        <v>2291</v>
      </c>
      <c r="H470" s="867">
        <v>420</v>
      </c>
      <c r="I470" s="867">
        <v>30</v>
      </c>
      <c r="J470" s="867">
        <v>55</v>
      </c>
      <c r="K470" s="1040" t="s">
        <v>1493</v>
      </c>
      <c r="L470" s="1040"/>
    </row>
    <row r="471" spans="1:12" s="243" customFormat="1" ht="9.9499999999999993" customHeight="1" x14ac:dyDescent="0.2">
      <c r="A471" s="576" t="s">
        <v>2230</v>
      </c>
      <c r="B471" s="867">
        <v>4</v>
      </c>
      <c r="C471" s="867">
        <v>12</v>
      </c>
      <c r="D471" s="867">
        <v>2.5</v>
      </c>
      <c r="E471" s="1047" t="s">
        <v>1493</v>
      </c>
      <c r="F471" s="1048"/>
      <c r="G471" s="576" t="s">
        <v>2292</v>
      </c>
      <c r="H471" s="867">
        <v>630</v>
      </c>
      <c r="I471" s="867">
        <v>90</v>
      </c>
      <c r="J471" s="867">
        <v>315</v>
      </c>
      <c r="K471" s="1040" t="s">
        <v>1493</v>
      </c>
      <c r="L471" s="1040"/>
    </row>
    <row r="472" spans="1:12" s="243" customFormat="1" ht="9.9499999999999993" customHeight="1" x14ac:dyDescent="0.2">
      <c r="A472" s="576" t="s">
        <v>2232</v>
      </c>
      <c r="B472" s="867">
        <v>20</v>
      </c>
      <c r="C472" s="867">
        <v>12</v>
      </c>
      <c r="D472" s="867">
        <v>6</v>
      </c>
      <c r="E472" s="1047" t="s">
        <v>1493</v>
      </c>
      <c r="F472" s="1048"/>
      <c r="G472" s="576" t="s">
        <v>2294</v>
      </c>
      <c r="H472" s="867">
        <v>630</v>
      </c>
      <c r="I472" s="867">
        <v>90</v>
      </c>
      <c r="J472" s="867">
        <v>315</v>
      </c>
      <c r="K472" s="1040" t="s">
        <v>1493</v>
      </c>
      <c r="L472" s="1040"/>
    </row>
    <row r="473" spans="1:12" s="243" customFormat="1" ht="9.9499999999999993" customHeight="1" x14ac:dyDescent="0.2">
      <c r="A473" s="576" t="s">
        <v>2234</v>
      </c>
      <c r="B473" s="867">
        <v>28</v>
      </c>
      <c r="C473" s="867">
        <v>12</v>
      </c>
      <c r="D473" s="867">
        <v>8</v>
      </c>
      <c r="E473" s="1047" t="s">
        <v>1493</v>
      </c>
      <c r="F473" s="1048"/>
      <c r="G473" s="576" t="s">
        <v>2283</v>
      </c>
      <c r="H473" s="867">
        <v>550</v>
      </c>
      <c r="I473" s="867">
        <v>82</v>
      </c>
      <c r="J473" s="867">
        <v>250</v>
      </c>
      <c r="K473" s="1040" t="s">
        <v>1493</v>
      </c>
      <c r="L473" s="1040"/>
    </row>
    <row r="474" spans="1:12" s="243" customFormat="1" ht="9.9499999999999993" customHeight="1" x14ac:dyDescent="0.2">
      <c r="A474" s="576" t="s">
        <v>2236</v>
      </c>
      <c r="B474" s="867">
        <v>47</v>
      </c>
      <c r="C474" s="867">
        <v>12</v>
      </c>
      <c r="D474" s="867">
        <v>12</v>
      </c>
      <c r="E474" s="1047" t="s">
        <v>1493</v>
      </c>
      <c r="F474" s="1048"/>
      <c r="G474" s="576" t="s">
        <v>2285</v>
      </c>
      <c r="H474" s="867">
        <v>550</v>
      </c>
      <c r="I474" s="867">
        <v>82</v>
      </c>
      <c r="J474" s="867">
        <v>250</v>
      </c>
      <c r="K474" s="1040" t="s">
        <v>1493</v>
      </c>
      <c r="L474" s="1040"/>
    </row>
    <row r="475" spans="1:12" s="243" customFormat="1" ht="9.9499999999999993" customHeight="1" x14ac:dyDescent="0.2">
      <c r="A475" s="1045" t="s">
        <v>2238</v>
      </c>
      <c r="B475" s="1045"/>
      <c r="C475" s="1045"/>
      <c r="D475" s="1045"/>
      <c r="E475" s="1045"/>
      <c r="F475" s="1046"/>
      <c r="G475" s="576" t="s">
        <v>2298</v>
      </c>
      <c r="H475" s="867">
        <v>500</v>
      </c>
      <c r="I475" s="867">
        <v>74</v>
      </c>
      <c r="J475" s="867">
        <v>200</v>
      </c>
      <c r="K475" s="1040" t="s">
        <v>1493</v>
      </c>
      <c r="L475" s="1040"/>
    </row>
    <row r="476" spans="1:12" s="243" customFormat="1" ht="9.9499999999999993" customHeight="1" x14ac:dyDescent="0.2">
      <c r="A476" s="887" t="s">
        <v>28</v>
      </c>
      <c r="B476" s="867" t="s">
        <v>1428</v>
      </c>
      <c r="C476" s="671" t="s">
        <v>1630</v>
      </c>
      <c r="D476" s="867" t="s">
        <v>1430</v>
      </c>
      <c r="E476" s="867" t="s">
        <v>1431</v>
      </c>
      <c r="F476" s="868" t="s">
        <v>1432</v>
      </c>
      <c r="G476" s="576" t="s">
        <v>2291</v>
      </c>
      <c r="H476" s="867">
        <v>500</v>
      </c>
      <c r="I476" s="867">
        <v>74</v>
      </c>
      <c r="J476" s="867">
        <v>200</v>
      </c>
      <c r="K476" s="1040" t="s">
        <v>1493</v>
      </c>
      <c r="L476" s="1040"/>
    </row>
    <row r="477" spans="1:12" s="243" customFormat="1" ht="9.9499999999999993" customHeight="1" x14ac:dyDescent="0.2">
      <c r="A477" s="576" t="s">
        <v>2241</v>
      </c>
      <c r="B477" s="867">
        <v>16</v>
      </c>
      <c r="C477" s="867">
        <v>25</v>
      </c>
      <c r="D477" s="867">
        <v>37</v>
      </c>
      <c r="E477" s="1040" t="s">
        <v>1493</v>
      </c>
      <c r="F477" s="1041"/>
      <c r="G477" s="576" t="s">
        <v>2301</v>
      </c>
      <c r="H477" s="867">
        <v>800</v>
      </c>
      <c r="I477" s="867">
        <v>28</v>
      </c>
      <c r="J477" s="867">
        <v>110</v>
      </c>
      <c r="K477" s="1040" t="s">
        <v>1493</v>
      </c>
      <c r="L477" s="1040"/>
    </row>
    <row r="478" spans="1:12" s="243" customFormat="1" ht="9.9499999999999993" customHeight="1" x14ac:dyDescent="0.2">
      <c r="A478" s="576" t="s">
        <v>2243</v>
      </c>
      <c r="B478" s="867">
        <v>25</v>
      </c>
      <c r="C478" s="867">
        <v>25</v>
      </c>
      <c r="D478" s="867">
        <v>45</v>
      </c>
      <c r="E478" s="1040" t="s">
        <v>1493</v>
      </c>
      <c r="F478" s="1041"/>
      <c r="G478" s="576" t="s">
        <v>2303</v>
      </c>
      <c r="H478" s="867">
        <v>800</v>
      </c>
      <c r="I478" s="867">
        <v>28</v>
      </c>
      <c r="J478" s="867">
        <v>110</v>
      </c>
      <c r="K478" s="1040" t="s">
        <v>1493</v>
      </c>
      <c r="L478" s="1040"/>
    </row>
    <row r="479" spans="1:12" s="243" customFormat="1" ht="9.9499999999999993" customHeight="1" x14ac:dyDescent="0.2">
      <c r="A479" s="576" t="s">
        <v>2245</v>
      </c>
      <c r="B479" s="867">
        <v>40</v>
      </c>
      <c r="C479" s="867">
        <v>25</v>
      </c>
      <c r="D479" s="867">
        <v>55</v>
      </c>
      <c r="E479" s="1040" t="s">
        <v>1493</v>
      </c>
      <c r="F479" s="1041"/>
      <c r="G479" s="576" t="s">
        <v>2305</v>
      </c>
      <c r="H479" s="867">
        <v>800</v>
      </c>
      <c r="I479" s="867">
        <v>28</v>
      </c>
      <c r="J479" s="867">
        <v>110</v>
      </c>
      <c r="K479" s="1040" t="s">
        <v>1493</v>
      </c>
      <c r="L479" s="1040"/>
    </row>
    <row r="480" spans="1:12" s="243" customFormat="1" ht="9.9499999999999993" customHeight="1" x14ac:dyDescent="0.2">
      <c r="A480" s="576" t="s">
        <v>2247</v>
      </c>
      <c r="B480" s="867">
        <v>50</v>
      </c>
      <c r="C480" s="867">
        <v>25</v>
      </c>
      <c r="D480" s="867">
        <v>75</v>
      </c>
      <c r="E480" s="1040" t="s">
        <v>1493</v>
      </c>
      <c r="F480" s="1041"/>
      <c r="G480" s="576" t="s">
        <v>2306</v>
      </c>
      <c r="H480" s="867">
        <v>750</v>
      </c>
      <c r="I480" s="867">
        <v>24.5</v>
      </c>
      <c r="J480" s="867">
        <v>90</v>
      </c>
      <c r="K480" s="1040" t="s">
        <v>1493</v>
      </c>
      <c r="L480" s="1040"/>
    </row>
    <row r="481" spans="1:12" s="243" customFormat="1" ht="9.9499999999999993" customHeight="1" x14ac:dyDescent="0.2">
      <c r="A481" s="576" t="s">
        <v>2249</v>
      </c>
      <c r="B481" s="867">
        <v>80</v>
      </c>
      <c r="C481" s="867">
        <v>25</v>
      </c>
      <c r="D481" s="867">
        <v>110</v>
      </c>
      <c r="E481" s="1040" t="s">
        <v>1493</v>
      </c>
      <c r="F481" s="1041"/>
      <c r="G481" s="576" t="s">
        <v>2308</v>
      </c>
      <c r="H481" s="867">
        <v>750</v>
      </c>
      <c r="I481" s="867">
        <v>24.5</v>
      </c>
      <c r="J481" s="867">
        <v>90</v>
      </c>
      <c r="K481" s="1040" t="s">
        <v>1493</v>
      </c>
      <c r="L481" s="1040"/>
    </row>
    <row r="482" spans="1:12" s="243" customFormat="1" ht="9.9499999999999993" customHeight="1" x14ac:dyDescent="0.2">
      <c r="A482" s="576" t="s">
        <v>2251</v>
      </c>
      <c r="B482" s="867">
        <v>125</v>
      </c>
      <c r="C482" s="867">
        <v>25</v>
      </c>
      <c r="D482" s="867">
        <v>200</v>
      </c>
      <c r="E482" s="1040" t="s">
        <v>1493</v>
      </c>
      <c r="F482" s="1041"/>
      <c r="G482" s="576" t="s">
        <v>2310</v>
      </c>
      <c r="H482" s="867">
        <v>700</v>
      </c>
      <c r="I482" s="867">
        <v>20.5</v>
      </c>
      <c r="J482" s="867">
        <v>75</v>
      </c>
      <c r="K482" s="1040" t="s">
        <v>1493</v>
      </c>
      <c r="L482" s="1040"/>
    </row>
    <row r="483" spans="1:12" s="243" customFormat="1" ht="9.9499999999999993" customHeight="1" x14ac:dyDescent="0.2">
      <c r="A483" s="576" t="s">
        <v>2253</v>
      </c>
      <c r="B483" s="867">
        <v>160</v>
      </c>
      <c r="C483" s="867">
        <v>25</v>
      </c>
      <c r="D483" s="867">
        <v>250</v>
      </c>
      <c r="E483" s="1040" t="s">
        <v>1493</v>
      </c>
      <c r="F483" s="1041"/>
      <c r="G483" s="576" t="s">
        <v>2312</v>
      </c>
      <c r="H483" s="867">
        <v>700</v>
      </c>
      <c r="I483" s="867">
        <v>20.5</v>
      </c>
      <c r="J483" s="867">
        <v>75</v>
      </c>
      <c r="K483" s="1040" t="s">
        <v>1493</v>
      </c>
      <c r="L483" s="1040"/>
    </row>
    <row r="484" spans="1:12" s="243" customFormat="1" ht="9.9499999999999993" customHeight="1" x14ac:dyDescent="0.2">
      <c r="A484" s="576" t="s">
        <v>2255</v>
      </c>
      <c r="B484" s="867">
        <v>200</v>
      </c>
      <c r="C484" s="867">
        <v>25</v>
      </c>
      <c r="D484" s="867">
        <v>315</v>
      </c>
      <c r="E484" s="1040" t="s">
        <v>1493</v>
      </c>
      <c r="F484" s="1041"/>
      <c r="G484" s="576" t="s">
        <v>2314</v>
      </c>
      <c r="H484" s="867">
        <v>1250</v>
      </c>
      <c r="I484" s="867">
        <v>65</v>
      </c>
      <c r="J484" s="867">
        <v>315</v>
      </c>
      <c r="K484" s="1040" t="s">
        <v>1493</v>
      </c>
      <c r="L484" s="1040"/>
    </row>
    <row r="485" spans="1:12" s="243" customFormat="1" ht="9.9499999999999993" customHeight="1" x14ac:dyDescent="0.2">
      <c r="A485" s="576" t="s">
        <v>2257</v>
      </c>
      <c r="B485" s="867">
        <v>250</v>
      </c>
      <c r="C485" s="867">
        <v>25</v>
      </c>
      <c r="D485" s="867">
        <v>400</v>
      </c>
      <c r="E485" s="1040" t="s">
        <v>1493</v>
      </c>
      <c r="F485" s="1041"/>
      <c r="G485" s="576" t="s">
        <v>2305</v>
      </c>
      <c r="H485" s="867">
        <v>1250</v>
      </c>
      <c r="I485" s="867">
        <v>65</v>
      </c>
      <c r="J485" s="867">
        <v>315</v>
      </c>
      <c r="K485" s="1040" t="s">
        <v>1493</v>
      </c>
      <c r="L485" s="1040"/>
    </row>
    <row r="486" spans="1:12" s="243" customFormat="1" ht="9.9499999999999993" customHeight="1" x14ac:dyDescent="0.2">
      <c r="A486" s="576" t="s">
        <v>2259</v>
      </c>
      <c r="B486" s="867">
        <v>320</v>
      </c>
      <c r="C486" s="867">
        <v>25</v>
      </c>
      <c r="D486" s="867">
        <v>400</v>
      </c>
      <c r="E486" s="1040" t="s">
        <v>1493</v>
      </c>
      <c r="F486" s="1041"/>
      <c r="G486" s="576" t="s">
        <v>2317</v>
      </c>
      <c r="H486" s="867">
        <v>1150</v>
      </c>
      <c r="I486" s="867">
        <v>56</v>
      </c>
      <c r="J486" s="867">
        <v>250</v>
      </c>
      <c r="K486" s="1040" t="s">
        <v>1493</v>
      </c>
      <c r="L486" s="1040"/>
    </row>
    <row r="487" spans="1:12" s="243" customFormat="1" ht="9.9499999999999993" customHeight="1" x14ac:dyDescent="0.2">
      <c r="A487" s="576" t="s">
        <v>2261</v>
      </c>
      <c r="B487" s="867">
        <v>50</v>
      </c>
      <c r="C487" s="867">
        <v>25</v>
      </c>
      <c r="D487" s="867">
        <v>75</v>
      </c>
      <c r="E487" s="1040" t="s">
        <v>1493</v>
      </c>
      <c r="F487" s="1041"/>
      <c r="G487" s="576" t="s">
        <v>2308</v>
      </c>
      <c r="H487" s="867">
        <v>1150</v>
      </c>
      <c r="I487" s="867">
        <v>56</v>
      </c>
      <c r="J487" s="867">
        <v>250</v>
      </c>
      <c r="K487" s="1040" t="s">
        <v>1493</v>
      </c>
      <c r="L487" s="1040"/>
    </row>
    <row r="488" spans="1:12" s="243" customFormat="1" ht="9.9499999999999993" customHeight="1" x14ac:dyDescent="0.2">
      <c r="A488" s="576" t="s">
        <v>2263</v>
      </c>
      <c r="B488" s="867">
        <v>63</v>
      </c>
      <c r="C488" s="867">
        <v>25</v>
      </c>
      <c r="D488" s="867">
        <v>90</v>
      </c>
      <c r="E488" s="1040" t="s">
        <v>1493</v>
      </c>
      <c r="F488" s="1041"/>
      <c r="G488" s="576" t="s">
        <v>2310</v>
      </c>
      <c r="H488" s="867">
        <v>1050</v>
      </c>
      <c r="I488" s="867">
        <v>48</v>
      </c>
      <c r="J488" s="867">
        <v>200</v>
      </c>
      <c r="K488" s="1040" t="s">
        <v>1493</v>
      </c>
      <c r="L488" s="1040"/>
    </row>
    <row r="489" spans="1:12" s="243" customFormat="1" ht="9.9499999999999993" customHeight="1" x14ac:dyDescent="0.2">
      <c r="A489" s="576" t="s">
        <v>2265</v>
      </c>
      <c r="B489" s="867">
        <v>80</v>
      </c>
      <c r="C489" s="867">
        <v>25</v>
      </c>
      <c r="D489" s="867">
        <v>110</v>
      </c>
      <c r="E489" s="1040" t="s">
        <v>1493</v>
      </c>
      <c r="F489" s="1041"/>
      <c r="G489" s="576" t="s">
        <v>2312</v>
      </c>
      <c r="H489" s="867">
        <v>1050</v>
      </c>
      <c r="I489" s="867">
        <v>48</v>
      </c>
      <c r="J489" s="867">
        <v>200</v>
      </c>
      <c r="K489" s="1040" t="s">
        <v>1493</v>
      </c>
      <c r="L489" s="1040"/>
    </row>
    <row r="490" spans="1:12" s="243" customFormat="1" ht="9.9499999999999993" customHeight="1" x14ac:dyDescent="0.2">
      <c r="A490" s="576" t="s">
        <v>2267</v>
      </c>
      <c r="B490" s="867">
        <v>125</v>
      </c>
      <c r="C490" s="867">
        <v>25</v>
      </c>
      <c r="D490" s="867">
        <v>200</v>
      </c>
      <c r="E490" s="1040" t="s">
        <v>1493</v>
      </c>
      <c r="F490" s="1041"/>
      <c r="G490" s="576" t="s">
        <v>2322</v>
      </c>
      <c r="H490" s="867">
        <v>1000</v>
      </c>
      <c r="I490" s="867">
        <v>40</v>
      </c>
      <c r="J490" s="867">
        <v>160</v>
      </c>
      <c r="K490" s="1040" t="s">
        <v>1493</v>
      </c>
      <c r="L490" s="1040"/>
    </row>
    <row r="491" spans="1:12" s="243" customFormat="1" ht="9.9499999999999993" customHeight="1" x14ac:dyDescent="0.2">
      <c r="A491" s="576" t="s">
        <v>2269</v>
      </c>
      <c r="B491" s="867">
        <v>160</v>
      </c>
      <c r="C491" s="867">
        <v>25</v>
      </c>
      <c r="D491" s="867">
        <v>250</v>
      </c>
      <c r="E491" s="1040" t="s">
        <v>1493</v>
      </c>
      <c r="F491" s="1041"/>
      <c r="G491" s="576" t="s">
        <v>2324</v>
      </c>
      <c r="H491" s="867">
        <v>1000</v>
      </c>
      <c r="I491" s="867">
        <v>40</v>
      </c>
      <c r="J491" s="867">
        <v>160</v>
      </c>
      <c r="K491" s="1040" t="s">
        <v>1493</v>
      </c>
      <c r="L491" s="1040"/>
    </row>
    <row r="492" spans="1:12" s="243" customFormat="1" ht="9.9499999999999993" customHeight="1" x14ac:dyDescent="0.2">
      <c r="A492" s="576" t="s">
        <v>2270</v>
      </c>
      <c r="B492" s="867">
        <v>15</v>
      </c>
      <c r="C492" s="867">
        <v>30</v>
      </c>
      <c r="D492" s="867">
        <v>45</v>
      </c>
      <c r="E492" s="1040" t="s">
        <v>1493</v>
      </c>
      <c r="F492" s="1041"/>
      <c r="G492" s="576" t="s">
        <v>2326</v>
      </c>
      <c r="H492" s="867">
        <v>950</v>
      </c>
      <c r="I492" s="867">
        <v>35</v>
      </c>
      <c r="J492" s="867">
        <v>132</v>
      </c>
      <c r="K492" s="1040" t="s">
        <v>1493</v>
      </c>
      <c r="L492" s="1040"/>
    </row>
    <row r="493" spans="1:12" s="243" customFormat="1" ht="9.9499999999999993" customHeight="1" x14ac:dyDescent="0.2">
      <c r="A493" s="576" t="s">
        <v>2272</v>
      </c>
      <c r="B493" s="867">
        <v>22</v>
      </c>
      <c r="C493" s="867">
        <v>40</v>
      </c>
      <c r="D493" s="867">
        <v>55</v>
      </c>
      <c r="E493" s="1040" t="s">
        <v>1493</v>
      </c>
      <c r="F493" s="1041"/>
      <c r="G493" s="576" t="s">
        <v>2328</v>
      </c>
      <c r="H493" s="867">
        <v>950</v>
      </c>
      <c r="I493" s="867">
        <v>35</v>
      </c>
      <c r="J493" s="867">
        <v>132</v>
      </c>
      <c r="K493" s="1040" t="s">
        <v>1493</v>
      </c>
      <c r="L493" s="1040"/>
    </row>
    <row r="494" spans="1:12" s="243" customFormat="1" ht="9.9499999999999993" customHeight="1" x14ac:dyDescent="0.2">
      <c r="A494" s="576" t="s">
        <v>2274</v>
      </c>
      <c r="B494" s="867">
        <v>25</v>
      </c>
      <c r="C494" s="867">
        <v>40</v>
      </c>
      <c r="D494" s="867">
        <v>75</v>
      </c>
      <c r="E494" s="1040" t="s">
        <v>1493</v>
      </c>
      <c r="F494" s="1041"/>
      <c r="G494" s="576" t="s">
        <v>2330</v>
      </c>
      <c r="H494" s="867">
        <v>900</v>
      </c>
      <c r="I494" s="867">
        <v>31</v>
      </c>
      <c r="J494" s="867">
        <v>110</v>
      </c>
      <c r="K494" s="1040" t="s">
        <v>1493</v>
      </c>
      <c r="L494" s="1040"/>
    </row>
    <row r="495" spans="1:12" s="243" customFormat="1" ht="9.9499999999999993" customHeight="1" x14ac:dyDescent="0.2">
      <c r="A495" s="576" t="s">
        <v>2276</v>
      </c>
      <c r="B495" s="637">
        <v>40</v>
      </c>
      <c r="C495" s="637">
        <v>40</v>
      </c>
      <c r="D495" s="867">
        <v>75</v>
      </c>
      <c r="E495" s="1040" t="s">
        <v>1493</v>
      </c>
      <c r="F495" s="1041"/>
      <c r="G495" s="576" t="s">
        <v>2332</v>
      </c>
      <c r="H495" s="867">
        <v>900</v>
      </c>
      <c r="I495" s="867">
        <v>31</v>
      </c>
      <c r="J495" s="867">
        <v>110</v>
      </c>
      <c r="K495" s="1040" t="s">
        <v>1493</v>
      </c>
      <c r="L495" s="1040"/>
    </row>
    <row r="496" spans="1:12" s="243" customFormat="1" ht="9.9499999999999993" customHeight="1" x14ac:dyDescent="0.2">
      <c r="A496" s="711" t="s">
        <v>2278</v>
      </c>
      <c r="B496" s="637">
        <v>63</v>
      </c>
      <c r="C496" s="637">
        <v>25</v>
      </c>
      <c r="D496" s="867">
        <v>110</v>
      </c>
      <c r="E496" s="1040" t="s">
        <v>1493</v>
      </c>
      <c r="F496" s="1041"/>
      <c r="G496" s="715"/>
      <c r="H496" s="876"/>
      <c r="I496" s="716"/>
      <c r="J496" s="876"/>
      <c r="K496" s="717"/>
      <c r="L496" s="717"/>
    </row>
    <row r="497" spans="1:12" s="243" customFormat="1" ht="9.9499999999999993" customHeight="1" x14ac:dyDescent="0.2">
      <c r="A497" s="250" t="s">
        <v>2280</v>
      </c>
      <c r="B497" s="867">
        <v>80</v>
      </c>
      <c r="C497" s="867">
        <v>40</v>
      </c>
      <c r="D497" s="867">
        <v>250</v>
      </c>
      <c r="E497" s="1040" t="s">
        <v>1493</v>
      </c>
      <c r="F497" s="1041"/>
      <c r="G497" s="1044" t="s">
        <v>2333</v>
      </c>
      <c r="H497" s="1044"/>
      <c r="I497" s="1044"/>
      <c r="J497" s="1044"/>
      <c r="K497" s="1044"/>
      <c r="L497" s="1044"/>
    </row>
    <row r="498" spans="1:12" s="243" customFormat="1" ht="9.9499999999999993" customHeight="1" x14ac:dyDescent="0.2">
      <c r="A498" s="674" t="s">
        <v>2282</v>
      </c>
      <c r="B498" s="875">
        <v>125</v>
      </c>
      <c r="C498" s="875">
        <v>40</v>
      </c>
      <c r="D498" s="867">
        <v>315</v>
      </c>
      <c r="E498" s="1040" t="s">
        <v>1493</v>
      </c>
      <c r="F498" s="1041"/>
      <c r="G498" s="723" t="s">
        <v>2335</v>
      </c>
      <c r="H498" s="723"/>
      <c r="I498" s="723"/>
      <c r="J498" s="723"/>
      <c r="K498" s="723"/>
      <c r="L498" s="723"/>
    </row>
    <row r="499" spans="1:12" s="243" customFormat="1" ht="9.9499999999999993" customHeight="1" x14ac:dyDescent="0.2">
      <c r="A499" s="665" t="s">
        <v>2284</v>
      </c>
      <c r="B499" s="637">
        <v>450</v>
      </c>
      <c r="C499" s="637">
        <v>35</v>
      </c>
      <c r="D499" s="637">
        <v>800</v>
      </c>
      <c r="E499" s="1040" t="s">
        <v>1493</v>
      </c>
      <c r="F499" s="1041"/>
      <c r="G499" s="870" t="s">
        <v>2337</v>
      </c>
      <c r="H499" s="870"/>
      <c r="I499" s="870"/>
      <c r="J499" s="870"/>
      <c r="K499" s="870"/>
      <c r="L499" s="870"/>
    </row>
    <row r="500" spans="1:12" s="243" customFormat="1" ht="9.9499999999999993" customHeight="1" x14ac:dyDescent="0.2">
      <c r="A500" s="665" t="s">
        <v>2286</v>
      </c>
      <c r="B500" s="637">
        <v>500</v>
      </c>
      <c r="C500" s="637">
        <v>25</v>
      </c>
      <c r="D500" s="637">
        <v>1000</v>
      </c>
      <c r="E500" s="1040" t="s">
        <v>1493</v>
      </c>
      <c r="F500" s="1041"/>
      <c r="G500" s="870" t="s">
        <v>2339</v>
      </c>
      <c r="H500" s="870"/>
      <c r="I500" s="870"/>
      <c r="J500" s="870"/>
      <c r="K500" s="870"/>
      <c r="L500" s="870"/>
    </row>
    <row r="501" spans="1:12" s="243" customFormat="1" ht="9.9499999999999993" customHeight="1" x14ac:dyDescent="0.2">
      <c r="A501" s="1042" t="s">
        <v>2288</v>
      </c>
      <c r="B501" s="1042"/>
      <c r="C501" s="1042"/>
      <c r="D501" s="1042"/>
      <c r="E501" s="1042"/>
      <c r="F501" s="1042"/>
      <c r="G501" s="723" t="s">
        <v>2341</v>
      </c>
      <c r="H501" s="723"/>
      <c r="I501" s="723"/>
      <c r="J501" s="723"/>
      <c r="K501" s="723"/>
      <c r="L501" s="723"/>
    </row>
    <row r="502" spans="1:12" s="243" customFormat="1" ht="9.9499999999999993" customHeight="1" x14ac:dyDescent="0.2">
      <c r="A502" s="1043" t="s">
        <v>2290</v>
      </c>
      <c r="B502" s="1043"/>
      <c r="C502" s="1043"/>
      <c r="D502" s="1043"/>
      <c r="E502" s="1043"/>
      <c r="F502" s="1043"/>
      <c r="G502" s="870" t="s">
        <v>2342</v>
      </c>
      <c r="H502" s="870"/>
      <c r="I502" s="870"/>
      <c r="J502" s="870"/>
      <c r="K502" s="870"/>
      <c r="L502" s="870"/>
    </row>
    <row r="503" spans="1:12" s="243" customFormat="1" ht="9.9499999999999993" customHeight="1" x14ac:dyDescent="0.2">
      <c r="A503" s="867" t="s">
        <v>28</v>
      </c>
      <c r="B503" s="867" t="s">
        <v>1428</v>
      </c>
      <c r="C503" s="867" t="s">
        <v>1429</v>
      </c>
      <c r="D503" s="867" t="s">
        <v>1430</v>
      </c>
      <c r="E503" s="867" t="s">
        <v>1431</v>
      </c>
      <c r="F503" s="868" t="s">
        <v>1432</v>
      </c>
      <c r="G503" s="870" t="s">
        <v>2343</v>
      </c>
      <c r="H503" s="870"/>
      <c r="I503" s="870"/>
      <c r="J503" s="870"/>
      <c r="K503" s="870"/>
      <c r="L503" s="870"/>
    </row>
    <row r="504" spans="1:12" s="243" customFormat="1" ht="9.9499999999999993" customHeight="1" x14ac:dyDescent="0.2">
      <c r="A504" s="636" t="s">
        <v>2293</v>
      </c>
      <c r="B504" s="867">
        <v>50</v>
      </c>
      <c r="C504" s="867">
        <v>57</v>
      </c>
      <c r="D504" s="867">
        <v>18.5</v>
      </c>
      <c r="E504" s="1038" t="s">
        <v>1493</v>
      </c>
      <c r="F504" s="1039"/>
      <c r="G504" s="870" t="s">
        <v>2344</v>
      </c>
      <c r="H504" s="870"/>
      <c r="I504" s="870"/>
      <c r="J504" s="870"/>
      <c r="K504" s="870"/>
      <c r="L504" s="870"/>
    </row>
    <row r="505" spans="1:12" s="243" customFormat="1" ht="9.9499999999999993" customHeight="1" x14ac:dyDescent="0.2">
      <c r="A505" s="250" t="s">
        <v>2295</v>
      </c>
      <c r="B505" s="867">
        <v>50</v>
      </c>
      <c r="C505" s="867">
        <v>55</v>
      </c>
      <c r="D505" s="867">
        <v>15</v>
      </c>
      <c r="E505" s="1038" t="s">
        <v>1493</v>
      </c>
      <c r="F505" s="1039"/>
      <c r="G505" s="870" t="s">
        <v>2345</v>
      </c>
      <c r="H505" s="870"/>
      <c r="I505" s="870"/>
      <c r="J505" s="870"/>
      <c r="K505" s="870"/>
      <c r="L505" s="870"/>
    </row>
    <row r="506" spans="1:12" s="243" customFormat="1" ht="9.9499999999999993" customHeight="1" x14ac:dyDescent="0.2">
      <c r="A506" s="250" t="s">
        <v>2296</v>
      </c>
      <c r="B506" s="867">
        <v>100</v>
      </c>
      <c r="C506" s="867">
        <v>33</v>
      </c>
      <c r="D506" s="867">
        <v>15</v>
      </c>
      <c r="E506" s="1038" t="s">
        <v>1493</v>
      </c>
      <c r="F506" s="1039"/>
      <c r="G506" s="870" t="s">
        <v>2334</v>
      </c>
      <c r="H506" s="870"/>
      <c r="I506" s="870"/>
      <c r="J506" s="870"/>
      <c r="K506" s="870"/>
      <c r="L506" s="870"/>
    </row>
    <row r="507" spans="1:12" s="243" customFormat="1" ht="9.9499999999999993" customHeight="1" x14ac:dyDescent="0.2">
      <c r="A507" s="250" t="s">
        <v>2297</v>
      </c>
      <c r="B507" s="867">
        <v>160</v>
      </c>
      <c r="C507" s="867">
        <v>112</v>
      </c>
      <c r="D507" s="867">
        <v>90</v>
      </c>
      <c r="E507" s="1038" t="s">
        <v>1493</v>
      </c>
      <c r="F507" s="1039"/>
      <c r="G507" s="870" t="s">
        <v>2336</v>
      </c>
      <c r="H507" s="870"/>
      <c r="I507" s="870"/>
      <c r="J507" s="870"/>
      <c r="K507" s="870"/>
      <c r="L507" s="870"/>
    </row>
    <row r="508" spans="1:12" s="243" customFormat="1" ht="9.9499999999999993" customHeight="1" x14ac:dyDescent="0.2">
      <c r="A508" s="250" t="s">
        <v>2299</v>
      </c>
      <c r="B508" s="867">
        <v>160</v>
      </c>
      <c r="C508" s="867">
        <v>112</v>
      </c>
      <c r="D508" s="867">
        <v>90</v>
      </c>
      <c r="E508" s="1038" t="s">
        <v>1493</v>
      </c>
      <c r="F508" s="1039"/>
      <c r="G508" s="870" t="s">
        <v>2338</v>
      </c>
      <c r="H508" s="22"/>
      <c r="I508" s="22"/>
      <c r="J508" s="22"/>
      <c r="K508" s="724"/>
      <c r="L508" s="724"/>
    </row>
    <row r="509" spans="1:12" s="243" customFormat="1" ht="9.9499999999999993" customHeight="1" x14ac:dyDescent="0.2">
      <c r="A509" s="250" t="s">
        <v>2300</v>
      </c>
      <c r="B509" s="867">
        <v>150</v>
      </c>
      <c r="C509" s="867">
        <v>100</v>
      </c>
      <c r="D509" s="867">
        <v>75</v>
      </c>
      <c r="E509" s="1038" t="s">
        <v>1493</v>
      </c>
      <c r="F509" s="1039"/>
      <c r="G509" s="870" t="s">
        <v>2340</v>
      </c>
      <c r="H509" s="724"/>
      <c r="I509" s="724"/>
      <c r="J509" s="724"/>
      <c r="K509" s="724"/>
      <c r="L509" s="724"/>
    </row>
    <row r="510" spans="1:12" s="243" customFormat="1" ht="9.9499999999999993" customHeight="1" x14ac:dyDescent="0.2">
      <c r="A510" s="250" t="s">
        <v>2302</v>
      </c>
      <c r="B510" s="867">
        <v>150</v>
      </c>
      <c r="C510" s="867">
        <v>100</v>
      </c>
      <c r="D510" s="867">
        <v>75</v>
      </c>
      <c r="E510" s="1038" t="s">
        <v>1493</v>
      </c>
      <c r="F510" s="1039"/>
      <c r="G510" s="725"/>
      <c r="H510" s="13"/>
      <c r="I510" s="13"/>
      <c r="J510" s="13"/>
      <c r="K510" s="13"/>
      <c r="L510" s="24"/>
    </row>
    <row r="511" spans="1:12" s="243" customFormat="1" ht="9.9499999999999993" customHeight="1" x14ac:dyDescent="0.2">
      <c r="A511" s="250" t="s">
        <v>2304</v>
      </c>
      <c r="B511" s="867">
        <v>135</v>
      </c>
      <c r="C511" s="867">
        <v>80</v>
      </c>
      <c r="D511" s="867">
        <v>55</v>
      </c>
      <c r="E511" s="1038" t="s">
        <v>1493</v>
      </c>
      <c r="F511" s="1039"/>
      <c r="G511" s="254"/>
      <c r="H511" s="12"/>
      <c r="I511" s="12"/>
      <c r="J511" s="12"/>
      <c r="K511" s="12"/>
      <c r="L511" s="24"/>
    </row>
    <row r="512" spans="1:12" s="243" customFormat="1" ht="9.9499999999999993" customHeight="1" x14ac:dyDescent="0.2">
      <c r="A512" s="250" t="s">
        <v>2307</v>
      </c>
      <c r="B512" s="867">
        <v>90</v>
      </c>
      <c r="C512" s="867">
        <v>100</v>
      </c>
      <c r="D512" s="867">
        <v>55</v>
      </c>
      <c r="E512" s="1038" t="s">
        <v>1493</v>
      </c>
      <c r="F512" s="1039"/>
      <c r="G512" s="255"/>
      <c r="H512" s="256"/>
      <c r="I512" s="256"/>
      <c r="J512" s="24"/>
      <c r="K512" s="24"/>
      <c r="L512" s="17"/>
    </row>
    <row r="513" spans="1:12" s="243" customFormat="1" ht="9.9499999999999993" customHeight="1" x14ac:dyDescent="0.2">
      <c r="A513" s="250" t="s">
        <v>2309</v>
      </c>
      <c r="B513" s="867">
        <v>90</v>
      </c>
      <c r="C513" s="867">
        <v>100</v>
      </c>
      <c r="D513" s="867">
        <v>55</v>
      </c>
      <c r="E513" s="1038" t="s">
        <v>1493</v>
      </c>
      <c r="F513" s="1039"/>
      <c r="G513" s="726"/>
      <c r="H513" s="727"/>
      <c r="I513" s="727"/>
      <c r="J513" s="24"/>
      <c r="K513" s="24"/>
      <c r="L513" s="17"/>
    </row>
    <row r="514" spans="1:12" s="243" customFormat="1" ht="9.9499999999999993" customHeight="1" x14ac:dyDescent="0.2">
      <c r="A514" s="250" t="s">
        <v>2311</v>
      </c>
      <c r="B514" s="867">
        <v>80</v>
      </c>
      <c r="C514" s="867">
        <v>80</v>
      </c>
      <c r="D514" s="867">
        <v>55</v>
      </c>
      <c r="E514" s="1038" t="s">
        <v>1493</v>
      </c>
      <c r="F514" s="1039"/>
      <c r="G514" s="728"/>
      <c r="H514" s="729"/>
      <c r="I514" s="729"/>
      <c r="J514" s="24"/>
      <c r="K514" s="24"/>
      <c r="L514" s="11"/>
    </row>
    <row r="515" spans="1:12" s="243" customFormat="1" ht="9.9499999999999993" customHeight="1" x14ac:dyDescent="0.2">
      <c r="A515" s="250" t="s">
        <v>2313</v>
      </c>
      <c r="B515" s="867">
        <v>80</v>
      </c>
      <c r="C515" s="867">
        <v>80</v>
      </c>
      <c r="D515" s="867">
        <v>55</v>
      </c>
      <c r="E515" s="1038" t="s">
        <v>1493</v>
      </c>
      <c r="F515" s="1039"/>
      <c r="G515" s="24"/>
      <c r="H515" s="24"/>
      <c r="I515" s="24"/>
      <c r="J515" s="24"/>
      <c r="K515" s="24"/>
      <c r="L515" s="24"/>
    </row>
    <row r="516" spans="1:12" s="243" customFormat="1" ht="9.9499999999999993" customHeight="1" x14ac:dyDescent="0.2">
      <c r="A516" s="250" t="s">
        <v>2315</v>
      </c>
      <c r="B516" s="867">
        <v>180</v>
      </c>
      <c r="C516" s="867">
        <v>110</v>
      </c>
      <c r="D516" s="867">
        <v>90</v>
      </c>
      <c r="E516" s="1038" t="s">
        <v>1493</v>
      </c>
      <c r="F516" s="1039"/>
      <c r="G516" s="20"/>
      <c r="H516" s="11"/>
      <c r="I516" s="11"/>
      <c r="J516" s="11"/>
      <c r="K516" s="11"/>
      <c r="L516" s="11"/>
    </row>
    <row r="517" spans="1:12" s="243" customFormat="1" ht="9.9499999999999993" customHeight="1" x14ac:dyDescent="0.2">
      <c r="A517" s="250" t="s">
        <v>2316</v>
      </c>
      <c r="B517" s="867">
        <v>180</v>
      </c>
      <c r="C517" s="867">
        <v>110</v>
      </c>
      <c r="D517" s="867">
        <v>90</v>
      </c>
      <c r="E517" s="1038" t="s">
        <v>1493</v>
      </c>
      <c r="F517" s="1039"/>
      <c r="G517" s="24"/>
      <c r="H517" s="24"/>
      <c r="I517" s="24"/>
      <c r="J517" s="24"/>
      <c r="K517" s="24"/>
      <c r="L517" s="24"/>
    </row>
    <row r="518" spans="1:12" s="243" customFormat="1" ht="9.9499999999999993" customHeight="1" x14ac:dyDescent="0.2">
      <c r="A518" s="250" t="s">
        <v>2318</v>
      </c>
      <c r="B518" s="867">
        <v>320</v>
      </c>
      <c r="C518" s="867">
        <v>50</v>
      </c>
      <c r="D518" s="867">
        <v>75</v>
      </c>
      <c r="E518" s="1038" t="s">
        <v>1493</v>
      </c>
      <c r="F518" s="1039"/>
      <c r="G518" s="24"/>
      <c r="H518" s="24"/>
      <c r="I518" s="24"/>
      <c r="J518" s="24"/>
      <c r="K518" s="24"/>
      <c r="L518" s="24"/>
    </row>
    <row r="519" spans="1:12" s="243" customFormat="1" ht="9.9499999999999993" customHeight="1" x14ac:dyDescent="0.2">
      <c r="A519" s="250" t="s">
        <v>2319</v>
      </c>
      <c r="B519" s="867">
        <v>320</v>
      </c>
      <c r="C519" s="867">
        <v>50</v>
      </c>
      <c r="D519" s="867">
        <v>75</v>
      </c>
      <c r="E519" s="1038" t="s">
        <v>1493</v>
      </c>
      <c r="F519" s="1039"/>
      <c r="G519" s="24"/>
      <c r="H519" s="24"/>
      <c r="I519" s="24"/>
      <c r="J519" s="24"/>
      <c r="K519" s="24"/>
      <c r="L519" s="24"/>
    </row>
    <row r="520" spans="1:12" s="243" customFormat="1" ht="9.9499999999999993" customHeight="1" x14ac:dyDescent="0.2">
      <c r="A520" s="250" t="s">
        <v>2320</v>
      </c>
      <c r="B520" s="867">
        <v>320</v>
      </c>
      <c r="C520" s="867">
        <v>50</v>
      </c>
      <c r="D520" s="867">
        <v>75</v>
      </c>
      <c r="E520" s="1038" t="s">
        <v>1493</v>
      </c>
      <c r="F520" s="1039"/>
      <c r="G520" s="870"/>
      <c r="H520" s="870"/>
      <c r="I520" s="870"/>
      <c r="J520" s="870"/>
      <c r="K520" s="870"/>
      <c r="L520" s="870"/>
    </row>
    <row r="521" spans="1:12" s="243" customFormat="1" ht="9.9499999999999993" customHeight="1" x14ac:dyDescent="0.2">
      <c r="A521" s="250" t="s">
        <v>2321</v>
      </c>
      <c r="B521" s="867">
        <v>300</v>
      </c>
      <c r="C521" s="867">
        <v>44</v>
      </c>
      <c r="D521" s="867">
        <v>55</v>
      </c>
      <c r="E521" s="1038" t="s">
        <v>1493</v>
      </c>
      <c r="F521" s="1039"/>
      <c r="G521" s="870"/>
      <c r="H521" s="870"/>
      <c r="I521" s="870"/>
      <c r="J521" s="870"/>
      <c r="K521" s="870"/>
      <c r="L521" s="870"/>
    </row>
    <row r="522" spans="1:12" s="243" customFormat="1" ht="9.9499999999999993" customHeight="1" x14ac:dyDescent="0.2">
      <c r="A522" s="250" t="s">
        <v>2323</v>
      </c>
      <c r="B522" s="867">
        <v>300</v>
      </c>
      <c r="C522" s="867">
        <v>44</v>
      </c>
      <c r="D522" s="867">
        <v>55</v>
      </c>
      <c r="E522" s="1038" t="s">
        <v>1493</v>
      </c>
      <c r="F522" s="1039"/>
      <c r="G522" s="870"/>
      <c r="H522" s="22"/>
      <c r="I522" s="22"/>
      <c r="J522" s="22"/>
      <c r="K522" s="724"/>
      <c r="L522" s="724"/>
    </row>
    <row r="523" spans="1:12" s="243" customFormat="1" ht="9.9499999999999993" customHeight="1" x14ac:dyDescent="0.2">
      <c r="A523" s="250" t="s">
        <v>2325</v>
      </c>
      <c r="B523" s="867">
        <v>300</v>
      </c>
      <c r="C523" s="867">
        <v>44</v>
      </c>
      <c r="D523" s="867">
        <v>55</v>
      </c>
      <c r="E523" s="1038" t="s">
        <v>1493</v>
      </c>
      <c r="F523" s="1039"/>
      <c r="G523" s="870"/>
      <c r="H523" s="724"/>
      <c r="I523" s="724"/>
      <c r="J523" s="724"/>
      <c r="K523" s="724"/>
      <c r="L523" s="724"/>
    </row>
    <row r="524" spans="1:12" s="243" customFormat="1" ht="9.9499999999999993" customHeight="1" x14ac:dyDescent="0.2">
      <c r="A524" s="250" t="s">
        <v>2327</v>
      </c>
      <c r="B524" s="867">
        <v>300</v>
      </c>
      <c r="C524" s="867">
        <v>44</v>
      </c>
      <c r="D524" s="867">
        <v>55</v>
      </c>
      <c r="E524" s="1038" t="s">
        <v>1493</v>
      </c>
      <c r="F524" s="1039"/>
      <c r="G524" s="725"/>
      <c r="H524" s="13"/>
      <c r="I524" s="13"/>
      <c r="J524" s="13"/>
      <c r="K524" s="13"/>
      <c r="L524" s="24"/>
    </row>
    <row r="525" spans="1:12" s="243" customFormat="1" ht="9.9499999999999993" customHeight="1" x14ac:dyDescent="0.2">
      <c r="A525" s="250" t="s">
        <v>2329</v>
      </c>
      <c r="B525" s="867">
        <v>275</v>
      </c>
      <c r="C525" s="867">
        <v>39</v>
      </c>
      <c r="D525" s="867">
        <v>55</v>
      </c>
      <c r="E525" s="1038" t="s">
        <v>1493</v>
      </c>
      <c r="F525" s="1039"/>
      <c r="G525" s="254"/>
      <c r="H525" s="12"/>
      <c r="I525" s="12"/>
      <c r="J525" s="12"/>
      <c r="K525" s="12"/>
      <c r="L525" s="24"/>
    </row>
    <row r="526" spans="1:12" s="243" customFormat="1" ht="9.9499999999999993" customHeight="1" x14ac:dyDescent="0.2">
      <c r="A526" s="250" t="s">
        <v>2331</v>
      </c>
      <c r="B526" s="807">
        <v>275</v>
      </c>
      <c r="C526" s="807">
        <v>39</v>
      </c>
      <c r="D526" s="807">
        <v>55</v>
      </c>
      <c r="E526" s="1038" t="s">
        <v>1493</v>
      </c>
      <c r="F526" s="1039"/>
      <c r="G526" s="255"/>
      <c r="H526" s="256"/>
      <c r="I526" s="256"/>
      <c r="J526" s="24"/>
      <c r="K526" s="24"/>
      <c r="L526" s="17"/>
    </row>
    <row r="527" spans="1:12" s="251" customFormat="1" ht="9.9499999999999993" customHeight="1" x14ac:dyDescent="0.2">
      <c r="A527" s="14"/>
      <c r="B527" s="15"/>
      <c r="C527" s="15"/>
      <c r="D527" s="15"/>
      <c r="E527" s="15"/>
      <c r="F527" s="15"/>
      <c r="G527" s="14"/>
      <c r="H527" s="15"/>
      <c r="I527" s="15"/>
      <c r="J527" s="15"/>
      <c r="K527" s="15"/>
      <c r="L527" s="15"/>
    </row>
    <row r="528" spans="1:12" s="251" customFormat="1" ht="9.9499999999999993" customHeight="1" x14ac:dyDescent="0.2">
      <c r="A528" s="14"/>
      <c r="B528" s="15"/>
      <c r="C528" s="15"/>
      <c r="D528" s="15"/>
      <c r="E528" s="15"/>
      <c r="F528" s="15"/>
      <c r="G528" s="14"/>
      <c r="H528" s="15"/>
      <c r="I528" s="15"/>
      <c r="J528" s="15"/>
      <c r="K528" s="15"/>
      <c r="L528" s="15"/>
    </row>
    <row r="529" spans="1:12" s="251" customFormat="1" ht="9.9499999999999993" customHeight="1" x14ac:dyDescent="0.2">
      <c r="A529" s="14"/>
      <c r="B529" s="15"/>
      <c r="C529" s="15"/>
      <c r="D529" s="15"/>
      <c r="E529" s="15"/>
      <c r="F529" s="15"/>
      <c r="G529" s="14"/>
      <c r="H529" s="15"/>
      <c r="I529" s="15"/>
      <c r="J529" s="15"/>
      <c r="K529" s="15"/>
      <c r="L529" s="15"/>
    </row>
    <row r="530" spans="1:12" s="251" customFormat="1" ht="9.9499999999999993" customHeight="1" x14ac:dyDescent="0.2">
      <c r="A530" s="14"/>
      <c r="B530" s="15"/>
      <c r="C530" s="15"/>
      <c r="D530" s="15"/>
      <c r="E530" s="15"/>
      <c r="F530" s="15"/>
      <c r="G530" s="14"/>
      <c r="H530" s="15"/>
      <c r="I530" s="15"/>
      <c r="J530" s="15"/>
      <c r="K530" s="15"/>
      <c r="L530" s="15"/>
    </row>
    <row r="531" spans="1:12" s="251" customFormat="1" ht="9.9499999999999993" customHeight="1" x14ac:dyDescent="0.2">
      <c r="A531" s="14"/>
      <c r="B531" s="15"/>
      <c r="C531" s="15"/>
      <c r="D531" s="15"/>
      <c r="E531" s="15"/>
      <c r="F531" s="15"/>
      <c r="G531" s="14"/>
      <c r="H531" s="15"/>
      <c r="I531" s="15"/>
      <c r="J531" s="15"/>
      <c r="K531" s="15"/>
      <c r="L531" s="15"/>
    </row>
    <row r="532" spans="1:12" s="251" customFormat="1" ht="9.9499999999999993" customHeight="1" x14ac:dyDescent="0.2">
      <c r="A532" s="14"/>
      <c r="B532" s="15"/>
      <c r="C532" s="15"/>
      <c r="D532" s="15"/>
      <c r="E532" s="15"/>
      <c r="F532" s="15"/>
      <c r="G532" s="14"/>
      <c r="H532" s="15"/>
      <c r="I532" s="15"/>
      <c r="J532" s="15"/>
      <c r="K532" s="15"/>
      <c r="L532" s="15"/>
    </row>
    <row r="533" spans="1:12" s="251" customFormat="1" ht="9.9499999999999993" customHeight="1" x14ac:dyDescent="0.2">
      <c r="A533" s="14"/>
      <c r="B533" s="15"/>
      <c r="C533" s="15"/>
      <c r="D533" s="15"/>
      <c r="E533" s="15"/>
      <c r="F533" s="15"/>
      <c r="G533" s="14"/>
      <c r="H533" s="15"/>
      <c r="I533" s="15"/>
      <c r="J533" s="15"/>
      <c r="K533" s="15"/>
      <c r="L533" s="15"/>
    </row>
    <row r="534" spans="1:12" s="251" customFormat="1" ht="9.9499999999999993" customHeight="1" x14ac:dyDescent="0.2">
      <c r="A534" s="14"/>
      <c r="B534" s="15"/>
      <c r="C534" s="15"/>
      <c r="D534" s="15"/>
      <c r="E534" s="15"/>
      <c r="F534" s="15"/>
      <c r="G534" s="14"/>
      <c r="H534" s="15"/>
      <c r="I534" s="15"/>
      <c r="J534" s="15"/>
      <c r="K534" s="15"/>
      <c r="L534" s="15"/>
    </row>
    <row r="535" spans="1:12" s="251" customFormat="1" ht="9.9499999999999993" customHeight="1" x14ac:dyDescent="0.2">
      <c r="A535" s="14"/>
      <c r="B535" s="15"/>
      <c r="C535" s="15"/>
      <c r="D535" s="15"/>
      <c r="E535" s="15"/>
      <c r="F535" s="15"/>
      <c r="G535" s="14"/>
      <c r="H535" s="15"/>
      <c r="I535" s="15"/>
      <c r="J535" s="15"/>
      <c r="K535" s="15"/>
      <c r="L535" s="15"/>
    </row>
    <row r="536" spans="1:12" s="251" customFormat="1" ht="9.9499999999999993" customHeight="1" x14ac:dyDescent="0.2">
      <c r="A536" s="14"/>
      <c r="B536" s="15"/>
      <c r="C536" s="15"/>
      <c r="D536" s="15"/>
      <c r="E536" s="15"/>
      <c r="F536" s="15"/>
      <c r="G536" s="14"/>
      <c r="H536" s="15"/>
      <c r="I536" s="15"/>
      <c r="J536" s="15"/>
      <c r="K536" s="15"/>
      <c r="L536" s="15"/>
    </row>
    <row r="537" spans="1:12" s="251" customFormat="1" ht="9.9499999999999993" customHeight="1" x14ac:dyDescent="0.2">
      <c r="A537" s="14"/>
      <c r="B537" s="15"/>
      <c r="C537" s="15"/>
      <c r="D537" s="15"/>
      <c r="E537" s="15"/>
      <c r="F537" s="15"/>
      <c r="G537" s="14"/>
      <c r="H537" s="15"/>
      <c r="I537" s="15"/>
      <c r="J537" s="15"/>
      <c r="K537" s="15"/>
      <c r="L537" s="15"/>
    </row>
    <row r="538" spans="1:12" s="251" customFormat="1" ht="9.9499999999999993" customHeight="1" x14ac:dyDescent="0.2">
      <c r="A538" s="14"/>
      <c r="B538" s="15"/>
      <c r="C538" s="15"/>
      <c r="D538" s="15"/>
      <c r="E538" s="15"/>
      <c r="F538" s="15"/>
      <c r="G538" s="14"/>
      <c r="H538" s="15"/>
      <c r="I538" s="15"/>
      <c r="J538" s="15"/>
      <c r="K538" s="15"/>
      <c r="L538" s="15"/>
    </row>
    <row r="539" spans="1:12" s="251" customFormat="1" ht="9.9499999999999993" customHeight="1" x14ac:dyDescent="0.2">
      <c r="A539" s="14"/>
      <c r="B539" s="15"/>
      <c r="C539" s="15"/>
      <c r="D539" s="15"/>
      <c r="E539" s="15"/>
      <c r="F539" s="15"/>
      <c r="G539" s="14"/>
      <c r="H539" s="15"/>
      <c r="I539" s="15"/>
      <c r="J539" s="15"/>
      <c r="K539" s="15"/>
      <c r="L539" s="15"/>
    </row>
    <row r="540" spans="1:12" s="251" customFormat="1" ht="9.9499999999999993" customHeight="1" x14ac:dyDescent="0.2">
      <c r="A540" s="14"/>
      <c r="B540" s="15"/>
      <c r="C540" s="15"/>
      <c r="D540" s="15"/>
      <c r="E540" s="15"/>
      <c r="F540" s="15"/>
      <c r="G540" s="14"/>
      <c r="H540" s="15"/>
      <c r="I540" s="15"/>
      <c r="J540" s="15"/>
      <c r="K540" s="15"/>
      <c r="L540" s="15"/>
    </row>
    <row r="541" spans="1:12" s="251" customFormat="1" ht="9.9499999999999993" customHeight="1" x14ac:dyDescent="0.2">
      <c r="A541" s="14"/>
      <c r="B541" s="15"/>
      <c r="C541" s="15"/>
      <c r="D541" s="15"/>
      <c r="E541" s="15"/>
      <c r="F541" s="15"/>
      <c r="G541" s="14"/>
      <c r="H541" s="15"/>
      <c r="I541" s="15"/>
      <c r="J541" s="15"/>
      <c r="K541" s="15"/>
      <c r="L541" s="15"/>
    </row>
    <row r="542" spans="1:12" s="251" customFormat="1" ht="9.9499999999999993" customHeight="1" x14ac:dyDescent="0.2">
      <c r="A542" s="14"/>
      <c r="B542" s="15"/>
      <c r="C542" s="15"/>
      <c r="D542" s="15"/>
      <c r="E542" s="15"/>
      <c r="F542" s="15"/>
      <c r="G542" s="14"/>
      <c r="H542" s="15"/>
      <c r="I542" s="15"/>
      <c r="J542" s="15"/>
      <c r="K542" s="15"/>
      <c r="L542" s="15"/>
    </row>
    <row r="543" spans="1:12" ht="9.9499999999999993" customHeight="1" x14ac:dyDescent="0.2"/>
    <row r="544" spans="1:12" ht="9.9499999999999993" customHeight="1" x14ac:dyDescent="0.2"/>
    <row r="545" ht="9.9499999999999993" customHeight="1" x14ac:dyDescent="0.2"/>
    <row r="546" ht="9.9499999999999993" customHeight="1" x14ac:dyDescent="0.2"/>
    <row r="547" ht="9.9499999999999993" customHeight="1" x14ac:dyDescent="0.2"/>
    <row r="548" ht="9.9499999999999993" customHeight="1" x14ac:dyDescent="0.2"/>
    <row r="549" ht="9.9499999999999993" customHeight="1" x14ac:dyDescent="0.2"/>
    <row r="550" ht="9.9499999999999993" customHeight="1" x14ac:dyDescent="0.2"/>
    <row r="551" ht="9.9499999999999993" customHeight="1" x14ac:dyDescent="0.2"/>
    <row r="552" ht="9.9499999999999993" customHeight="1" x14ac:dyDescent="0.2"/>
    <row r="553" ht="9.9499999999999993" customHeight="1" x14ac:dyDescent="0.2"/>
    <row r="554" ht="9.9499999999999993" customHeight="1" x14ac:dyDescent="0.2"/>
    <row r="555" ht="9.9499999999999993" customHeight="1" x14ac:dyDescent="0.2"/>
    <row r="556" ht="9.9499999999999993" customHeight="1" x14ac:dyDescent="0.2"/>
    <row r="557" ht="9.9499999999999993" customHeight="1" x14ac:dyDescent="0.2"/>
    <row r="558" ht="9.9499999999999993" customHeight="1" x14ac:dyDescent="0.2"/>
    <row r="559" ht="9.9499999999999993" customHeight="1" x14ac:dyDescent="0.2"/>
    <row r="560" ht="9.9499999999999993" customHeight="1" x14ac:dyDescent="0.2"/>
    <row r="561" ht="9.9499999999999993" customHeight="1" x14ac:dyDescent="0.2"/>
    <row r="562" ht="9.9499999999999993" customHeight="1" x14ac:dyDescent="0.2"/>
    <row r="563" ht="9.9499999999999993" customHeight="1" x14ac:dyDescent="0.2"/>
    <row r="564" ht="9.9499999999999993" customHeight="1" x14ac:dyDescent="0.2"/>
    <row r="565" ht="9.9499999999999993" customHeight="1" x14ac:dyDescent="0.2"/>
    <row r="566" ht="9.9499999999999993" customHeight="1" x14ac:dyDescent="0.2"/>
    <row r="567" ht="9.9499999999999993" customHeight="1" x14ac:dyDescent="0.2"/>
    <row r="568" ht="9.9499999999999993" customHeight="1" x14ac:dyDescent="0.2"/>
    <row r="569" ht="9.9499999999999993" customHeight="1" x14ac:dyDescent="0.2"/>
    <row r="570" ht="9.9499999999999993" customHeight="1" x14ac:dyDescent="0.2"/>
    <row r="571" ht="9.9499999999999993" customHeight="1" x14ac:dyDescent="0.2"/>
    <row r="572" ht="9.9499999999999993" customHeight="1" x14ac:dyDescent="0.2"/>
    <row r="573" ht="9.9499999999999993" customHeight="1" x14ac:dyDescent="0.2"/>
    <row r="574" ht="9.9499999999999993" customHeight="1" x14ac:dyDescent="0.2"/>
    <row r="575" ht="9.9499999999999993" customHeight="1" x14ac:dyDescent="0.2"/>
    <row r="576" ht="9.9499999999999993" customHeight="1" x14ac:dyDescent="0.2"/>
    <row r="577" ht="9.9499999999999993" customHeight="1" x14ac:dyDescent="0.2"/>
    <row r="578" ht="9.9499999999999993" customHeight="1" x14ac:dyDescent="0.2"/>
    <row r="579" ht="9.9499999999999993" customHeight="1" x14ac:dyDescent="0.2"/>
    <row r="580" ht="9.9499999999999993" customHeight="1" x14ac:dyDescent="0.2"/>
    <row r="581" ht="9.9499999999999993" customHeight="1" x14ac:dyDescent="0.2"/>
    <row r="582" ht="9.9499999999999993" customHeight="1" x14ac:dyDescent="0.2"/>
    <row r="583" ht="9.9499999999999993" customHeight="1" x14ac:dyDescent="0.2"/>
    <row r="584" ht="9.9499999999999993" customHeight="1" x14ac:dyDescent="0.2"/>
    <row r="585" ht="9.9499999999999993" customHeight="1" x14ac:dyDescent="0.2"/>
    <row r="586" ht="9.9499999999999993" customHeight="1" x14ac:dyDescent="0.2"/>
    <row r="587" ht="9.9499999999999993" customHeight="1" x14ac:dyDescent="0.2"/>
    <row r="588" ht="9.9499999999999993" customHeight="1" x14ac:dyDescent="0.2"/>
    <row r="589" ht="9.9499999999999993" customHeight="1" x14ac:dyDescent="0.2"/>
    <row r="590" ht="9.9499999999999993" customHeight="1" x14ac:dyDescent="0.2"/>
    <row r="591" ht="9.9499999999999993" customHeight="1" x14ac:dyDescent="0.2"/>
    <row r="592" ht="9.9499999999999993" customHeight="1" x14ac:dyDescent="0.2"/>
    <row r="593" ht="9.9499999999999993" customHeight="1" x14ac:dyDescent="0.2"/>
    <row r="594" ht="9.9499999999999993" customHeight="1" x14ac:dyDescent="0.2"/>
    <row r="595" ht="9.9499999999999993" customHeight="1" x14ac:dyDescent="0.2"/>
    <row r="596" ht="9.9499999999999993" customHeight="1" x14ac:dyDescent="0.2"/>
    <row r="597" ht="9.9499999999999993" customHeight="1" x14ac:dyDescent="0.2"/>
    <row r="598" ht="9.9499999999999993" customHeight="1" x14ac:dyDescent="0.2"/>
    <row r="599" ht="9.9499999999999993" customHeight="1" x14ac:dyDescent="0.2"/>
    <row r="600" ht="9.9499999999999993" customHeight="1" x14ac:dyDescent="0.2"/>
    <row r="601" ht="9.9499999999999993" customHeight="1" x14ac:dyDescent="0.2"/>
    <row r="602" ht="9.9499999999999993" customHeight="1" x14ac:dyDescent="0.2"/>
    <row r="603" ht="9.9499999999999993" customHeight="1" x14ac:dyDescent="0.2"/>
    <row r="604" ht="9.9499999999999993" customHeight="1" x14ac:dyDescent="0.2"/>
    <row r="605" ht="9.9499999999999993" customHeight="1" x14ac:dyDescent="0.2"/>
    <row r="606" ht="9.9499999999999993" customHeight="1" x14ac:dyDescent="0.2"/>
    <row r="607" ht="9.9499999999999993" customHeight="1" x14ac:dyDescent="0.2"/>
    <row r="608" ht="9.9499999999999993" customHeight="1" x14ac:dyDescent="0.2"/>
    <row r="609" ht="9.9499999999999993" customHeight="1" x14ac:dyDescent="0.2"/>
    <row r="610" ht="9.9499999999999993" customHeight="1" x14ac:dyDescent="0.2"/>
    <row r="611" ht="9.9499999999999993" customHeight="1" x14ac:dyDescent="0.2"/>
    <row r="612" ht="9.9499999999999993" customHeight="1" x14ac:dyDescent="0.2"/>
    <row r="613" ht="9.9499999999999993" customHeight="1" x14ac:dyDescent="0.2"/>
    <row r="614" ht="9.9499999999999993" customHeight="1" x14ac:dyDescent="0.2"/>
    <row r="615" ht="9.9499999999999993" customHeight="1" x14ac:dyDescent="0.2"/>
    <row r="616" ht="9.9499999999999993" customHeight="1" x14ac:dyDescent="0.2"/>
    <row r="617" ht="9.9499999999999993" customHeight="1" x14ac:dyDescent="0.2"/>
    <row r="618" ht="9.9499999999999993" customHeight="1" x14ac:dyDescent="0.2"/>
    <row r="619" ht="9.9499999999999993" customHeight="1" x14ac:dyDescent="0.2"/>
    <row r="620" ht="9.9499999999999993" customHeight="1" x14ac:dyDescent="0.2"/>
    <row r="621" ht="9.9499999999999993" customHeight="1" x14ac:dyDescent="0.2"/>
    <row r="622" ht="9.9499999999999993" customHeight="1" x14ac:dyDescent="0.2"/>
    <row r="623" ht="9.9499999999999993" customHeight="1" x14ac:dyDescent="0.2"/>
    <row r="624" ht="9.9499999999999993" customHeight="1" x14ac:dyDescent="0.2"/>
    <row r="625" ht="9.9499999999999993" customHeight="1" x14ac:dyDescent="0.2"/>
    <row r="626" ht="9.9499999999999993" customHeight="1" x14ac:dyDescent="0.2"/>
    <row r="627" ht="9.9499999999999993" customHeight="1" x14ac:dyDescent="0.2"/>
    <row r="628" ht="9.9499999999999993" customHeight="1" x14ac:dyDescent="0.2"/>
    <row r="629" ht="9.9499999999999993" customHeight="1" x14ac:dyDescent="0.2"/>
    <row r="630" ht="9.9499999999999993" customHeight="1" x14ac:dyDescent="0.2"/>
    <row r="631" ht="9.9499999999999993" customHeight="1" x14ac:dyDescent="0.2"/>
    <row r="632" ht="9.9499999999999993" customHeight="1" x14ac:dyDescent="0.2"/>
    <row r="633" ht="9.9499999999999993" customHeight="1" x14ac:dyDescent="0.2"/>
    <row r="634" ht="9.9499999999999993" customHeight="1" x14ac:dyDescent="0.2"/>
    <row r="635" ht="9.9499999999999993" customHeight="1" x14ac:dyDescent="0.2"/>
    <row r="636" ht="9.9499999999999993" customHeight="1" x14ac:dyDescent="0.2"/>
    <row r="637" ht="9.9499999999999993" customHeight="1" x14ac:dyDescent="0.2"/>
    <row r="638" ht="9.9499999999999993" customHeight="1" x14ac:dyDescent="0.2"/>
    <row r="639" ht="9.9499999999999993" customHeight="1" x14ac:dyDescent="0.2"/>
    <row r="640" ht="9.9499999999999993" customHeight="1" x14ac:dyDescent="0.2"/>
    <row r="641" ht="9.9499999999999993" customHeight="1" x14ac:dyDescent="0.2"/>
    <row r="642" ht="9.9499999999999993" customHeight="1" x14ac:dyDescent="0.2"/>
    <row r="643" ht="9.9499999999999993" customHeight="1" x14ac:dyDescent="0.2"/>
    <row r="644" ht="9.9499999999999993" customHeight="1" x14ac:dyDescent="0.2"/>
    <row r="645" ht="9.9499999999999993" customHeight="1" x14ac:dyDescent="0.2"/>
    <row r="646" ht="9.9499999999999993" customHeight="1" x14ac:dyDescent="0.2"/>
    <row r="647" ht="9.9499999999999993" customHeight="1" x14ac:dyDescent="0.2"/>
    <row r="648" ht="9.9499999999999993" customHeight="1" x14ac:dyDescent="0.2"/>
    <row r="649" ht="9.9499999999999993" customHeight="1" x14ac:dyDescent="0.2"/>
    <row r="650" ht="9.9499999999999993" customHeight="1" x14ac:dyDescent="0.2"/>
    <row r="651" ht="9.9499999999999993" customHeight="1" x14ac:dyDescent="0.2"/>
    <row r="652" ht="9.9499999999999993" customHeight="1" x14ac:dyDescent="0.2"/>
    <row r="653" ht="9.9499999999999993" customHeight="1" x14ac:dyDescent="0.2"/>
    <row r="654" ht="9.9499999999999993" customHeight="1" x14ac:dyDescent="0.2"/>
    <row r="655" ht="9.9499999999999993" customHeight="1" x14ac:dyDescent="0.2"/>
    <row r="656" ht="9.9499999999999993" customHeight="1" x14ac:dyDescent="0.2"/>
    <row r="657" ht="9.9499999999999993" customHeight="1" x14ac:dyDescent="0.2"/>
    <row r="658" ht="9.9499999999999993" customHeight="1" x14ac:dyDescent="0.2"/>
    <row r="659" ht="9.9499999999999993" customHeight="1" x14ac:dyDescent="0.2"/>
    <row r="660" ht="9.9499999999999993" customHeight="1" x14ac:dyDescent="0.2"/>
    <row r="661" ht="9.9499999999999993" customHeight="1" x14ac:dyDescent="0.2"/>
    <row r="662" ht="9.9499999999999993" customHeight="1" x14ac:dyDescent="0.2"/>
    <row r="663" ht="9.9499999999999993" customHeight="1" x14ac:dyDescent="0.2"/>
    <row r="664" ht="9.9499999999999993" customHeight="1" x14ac:dyDescent="0.2"/>
    <row r="665" ht="9.9499999999999993" customHeight="1" x14ac:dyDescent="0.2"/>
    <row r="666" ht="9.9499999999999993" customHeight="1" x14ac:dyDescent="0.2"/>
    <row r="667" ht="9.9499999999999993" customHeight="1" x14ac:dyDescent="0.2"/>
    <row r="668" ht="9.9499999999999993" customHeight="1" x14ac:dyDescent="0.2"/>
    <row r="669" ht="9.9499999999999993" customHeight="1" x14ac:dyDescent="0.2"/>
    <row r="670" ht="9.9499999999999993" customHeight="1" x14ac:dyDescent="0.2"/>
    <row r="671" ht="9.9499999999999993" customHeight="1" x14ac:dyDescent="0.2"/>
    <row r="672" ht="9.9499999999999993" customHeight="1" x14ac:dyDescent="0.2"/>
    <row r="673" ht="9.9499999999999993" customHeight="1" x14ac:dyDescent="0.2"/>
    <row r="674" ht="9.9499999999999993" customHeight="1" x14ac:dyDescent="0.2"/>
    <row r="675" ht="9.9499999999999993" customHeight="1" x14ac:dyDescent="0.2"/>
    <row r="676" ht="9.9499999999999993" customHeight="1" x14ac:dyDescent="0.2"/>
    <row r="677" ht="9.9499999999999993" customHeight="1" x14ac:dyDescent="0.2"/>
    <row r="678" ht="9.9499999999999993" customHeight="1" x14ac:dyDescent="0.2"/>
    <row r="679" ht="9.9499999999999993" customHeight="1" x14ac:dyDescent="0.2"/>
    <row r="680" ht="9.9499999999999993" customHeight="1" x14ac:dyDescent="0.2"/>
    <row r="681" ht="9.9499999999999993" customHeight="1" x14ac:dyDescent="0.2"/>
    <row r="682" ht="9.9499999999999993" customHeight="1" x14ac:dyDescent="0.2"/>
    <row r="683" ht="9.9499999999999993" customHeight="1" x14ac:dyDescent="0.2"/>
    <row r="684" ht="9.9499999999999993" customHeight="1" x14ac:dyDescent="0.2"/>
    <row r="685" ht="9.9499999999999993" customHeight="1" x14ac:dyDescent="0.2"/>
    <row r="686" ht="9.9499999999999993" customHeight="1" x14ac:dyDescent="0.2"/>
    <row r="687" ht="9.9499999999999993" customHeight="1" x14ac:dyDescent="0.2"/>
    <row r="688" ht="9.9499999999999993" customHeight="1" x14ac:dyDescent="0.2"/>
    <row r="689" ht="9.9499999999999993" customHeight="1" x14ac:dyDescent="0.2"/>
    <row r="690" ht="9.9499999999999993" customHeight="1" x14ac:dyDescent="0.2"/>
    <row r="691" ht="9.9499999999999993" customHeight="1" x14ac:dyDescent="0.2"/>
    <row r="692" ht="9.9499999999999993" customHeight="1" x14ac:dyDescent="0.2"/>
    <row r="693" ht="9.9499999999999993" customHeight="1" x14ac:dyDescent="0.2"/>
    <row r="694" ht="9.9499999999999993" customHeight="1" x14ac:dyDescent="0.2"/>
    <row r="695" ht="9.9499999999999993" customHeight="1" x14ac:dyDescent="0.2"/>
    <row r="696" ht="9.9499999999999993" customHeight="1" x14ac:dyDescent="0.2"/>
    <row r="697" ht="9.9499999999999993" customHeight="1" x14ac:dyDescent="0.2"/>
    <row r="698" ht="9.9499999999999993" customHeight="1" x14ac:dyDescent="0.2"/>
    <row r="699" ht="9.9499999999999993" customHeight="1" x14ac:dyDescent="0.2"/>
    <row r="700" ht="9.9499999999999993" customHeight="1" x14ac:dyDescent="0.2"/>
    <row r="701" ht="9.9499999999999993" customHeight="1" x14ac:dyDescent="0.2"/>
    <row r="702" ht="9.9499999999999993" customHeight="1" x14ac:dyDescent="0.2"/>
    <row r="703" ht="9.9499999999999993" customHeight="1" x14ac:dyDescent="0.2"/>
    <row r="704" ht="9.9499999999999993" customHeight="1" x14ac:dyDescent="0.2"/>
    <row r="705" ht="9.9499999999999993" customHeight="1" x14ac:dyDescent="0.2"/>
    <row r="706" ht="9.9499999999999993" customHeight="1" x14ac:dyDescent="0.2"/>
    <row r="707" ht="9.9499999999999993" customHeight="1" x14ac:dyDescent="0.2"/>
    <row r="708" ht="9.9499999999999993" customHeight="1" x14ac:dyDescent="0.2"/>
    <row r="709" ht="9.9499999999999993" customHeight="1" x14ac:dyDescent="0.2"/>
    <row r="710" ht="9.9499999999999993" customHeight="1" x14ac:dyDescent="0.2"/>
    <row r="711" ht="9.9499999999999993" customHeight="1" x14ac:dyDescent="0.2"/>
    <row r="712" ht="9.9499999999999993" customHeight="1" x14ac:dyDescent="0.2"/>
    <row r="713" ht="9.9499999999999993" customHeight="1" x14ac:dyDescent="0.2"/>
    <row r="714" ht="9.9499999999999993" customHeight="1" x14ac:dyDescent="0.2"/>
    <row r="715" ht="9.9499999999999993" customHeight="1" x14ac:dyDescent="0.2"/>
    <row r="716" ht="9.9499999999999993" customHeight="1" x14ac:dyDescent="0.2"/>
    <row r="717" ht="9.9499999999999993" customHeight="1" x14ac:dyDescent="0.2"/>
    <row r="718" ht="9.9499999999999993" customHeight="1" x14ac:dyDescent="0.2"/>
    <row r="719" ht="9.9499999999999993" customHeight="1" x14ac:dyDescent="0.2"/>
    <row r="720" ht="9.9499999999999993" customHeight="1" x14ac:dyDescent="0.2"/>
    <row r="721" ht="9.9499999999999993" customHeight="1" x14ac:dyDescent="0.2"/>
    <row r="722" ht="9.9499999999999993" customHeight="1" x14ac:dyDescent="0.2"/>
    <row r="723" ht="9.9499999999999993" customHeight="1" x14ac:dyDescent="0.2"/>
    <row r="724" ht="9.9499999999999993" customHeight="1" x14ac:dyDescent="0.2"/>
    <row r="725" ht="9.9499999999999993" customHeight="1" x14ac:dyDescent="0.2"/>
    <row r="726" ht="9.9499999999999993" customHeight="1" x14ac:dyDescent="0.2"/>
    <row r="727" ht="9.9499999999999993" customHeight="1" x14ac:dyDescent="0.2"/>
    <row r="728" ht="9.9499999999999993" customHeight="1" x14ac:dyDescent="0.2"/>
    <row r="729" ht="9.9499999999999993" customHeight="1" x14ac:dyDescent="0.2"/>
    <row r="730" ht="9.9499999999999993" customHeight="1" x14ac:dyDescent="0.2"/>
    <row r="731" ht="9.9499999999999993" customHeight="1" x14ac:dyDescent="0.2"/>
    <row r="732" ht="9.9499999999999993" customHeight="1" x14ac:dyDescent="0.2"/>
    <row r="733" ht="9.9499999999999993" customHeight="1" x14ac:dyDescent="0.2"/>
    <row r="734" ht="9.9499999999999993" customHeight="1" x14ac:dyDescent="0.2"/>
    <row r="735" ht="9.9499999999999993" customHeight="1" x14ac:dyDescent="0.2"/>
    <row r="736" ht="9.9499999999999993" customHeight="1" x14ac:dyDescent="0.2"/>
    <row r="737" ht="9.9499999999999993" customHeight="1" x14ac:dyDescent="0.2"/>
    <row r="738" ht="9.9499999999999993" customHeight="1" x14ac:dyDescent="0.2"/>
    <row r="739" ht="9.9499999999999993" customHeight="1" x14ac:dyDescent="0.2"/>
    <row r="740" ht="9.9499999999999993" customHeight="1" x14ac:dyDescent="0.2"/>
    <row r="741" ht="9.9499999999999993" customHeight="1" x14ac:dyDescent="0.2"/>
    <row r="742" ht="9.9499999999999993" customHeight="1" x14ac:dyDescent="0.2"/>
    <row r="743" ht="9.9499999999999993" customHeight="1" x14ac:dyDescent="0.2"/>
    <row r="744" ht="9.9499999999999993" customHeight="1" x14ac:dyDescent="0.2"/>
    <row r="745" ht="9.9499999999999993" customHeight="1" x14ac:dyDescent="0.2"/>
    <row r="746" ht="9.9499999999999993" customHeight="1" x14ac:dyDescent="0.2"/>
    <row r="747" ht="9.9499999999999993" customHeight="1" x14ac:dyDescent="0.2"/>
    <row r="748" ht="9.9499999999999993" customHeight="1" x14ac:dyDescent="0.2"/>
    <row r="749" ht="9.9499999999999993" customHeight="1" x14ac:dyDescent="0.2"/>
    <row r="750" ht="9.9499999999999993" customHeight="1" x14ac:dyDescent="0.2"/>
    <row r="751" ht="9.9499999999999993" customHeight="1" x14ac:dyDescent="0.2"/>
    <row r="752" ht="9.9499999999999993" customHeight="1" x14ac:dyDescent="0.2"/>
    <row r="753" ht="9.9499999999999993" customHeight="1" x14ac:dyDescent="0.2"/>
    <row r="754" ht="9.9499999999999993" customHeight="1" x14ac:dyDescent="0.2"/>
    <row r="755" ht="9.9499999999999993" customHeight="1" x14ac:dyDescent="0.2"/>
    <row r="756" ht="9.9499999999999993" customHeight="1" x14ac:dyDescent="0.2"/>
    <row r="757" ht="9.9499999999999993" customHeight="1" x14ac:dyDescent="0.2"/>
    <row r="758" ht="9.9499999999999993" customHeight="1" x14ac:dyDescent="0.2"/>
    <row r="759" ht="9.9499999999999993" customHeight="1" x14ac:dyDescent="0.2"/>
    <row r="760" ht="9.9499999999999993" customHeight="1" x14ac:dyDescent="0.2"/>
    <row r="761" ht="9.9499999999999993" customHeight="1" x14ac:dyDescent="0.2"/>
    <row r="762" ht="9.9499999999999993" customHeight="1" x14ac:dyDescent="0.2"/>
    <row r="763" ht="9.9499999999999993" customHeight="1" x14ac:dyDescent="0.2"/>
    <row r="764" ht="9.9499999999999993" customHeight="1" x14ac:dyDescent="0.2"/>
    <row r="765" ht="9.9499999999999993" customHeight="1" x14ac:dyDescent="0.2"/>
    <row r="766" ht="9.9499999999999993" customHeight="1" x14ac:dyDescent="0.2"/>
    <row r="767" ht="9.9499999999999993" customHeight="1" x14ac:dyDescent="0.2"/>
    <row r="768" ht="9.9499999999999993" customHeight="1" x14ac:dyDescent="0.2"/>
    <row r="769" ht="9.9499999999999993" customHeight="1" x14ac:dyDescent="0.2"/>
    <row r="770" ht="9.9499999999999993" customHeight="1" x14ac:dyDescent="0.2"/>
    <row r="771" ht="9.9499999999999993" customHeight="1" x14ac:dyDescent="0.2"/>
    <row r="772" ht="9.9499999999999993" customHeight="1" x14ac:dyDescent="0.2"/>
    <row r="773" ht="9.9499999999999993" customHeight="1" x14ac:dyDescent="0.2"/>
    <row r="774" ht="9.9499999999999993" customHeight="1" x14ac:dyDescent="0.2"/>
    <row r="775" ht="9.9499999999999993" customHeight="1" x14ac:dyDescent="0.2"/>
    <row r="776" ht="9.9499999999999993" customHeight="1" x14ac:dyDescent="0.2"/>
    <row r="777" ht="9.9499999999999993" customHeight="1" x14ac:dyDescent="0.2"/>
    <row r="778" ht="9.9499999999999993" customHeight="1" x14ac:dyDescent="0.2"/>
    <row r="779" ht="9.9499999999999993" customHeight="1" x14ac:dyDescent="0.2"/>
    <row r="780" ht="9.9499999999999993" customHeight="1" x14ac:dyDescent="0.2"/>
    <row r="781" ht="9.9499999999999993" customHeight="1" x14ac:dyDescent="0.2"/>
    <row r="782" ht="9.9499999999999993" customHeight="1" x14ac:dyDescent="0.2"/>
    <row r="783" ht="9.9499999999999993" customHeight="1" x14ac:dyDescent="0.2"/>
    <row r="784" ht="9.9499999999999993" customHeight="1" x14ac:dyDescent="0.2"/>
    <row r="785" ht="9.9499999999999993" customHeight="1" x14ac:dyDescent="0.2"/>
    <row r="786" ht="9.9499999999999993" customHeight="1" x14ac:dyDescent="0.2"/>
    <row r="787" ht="9.9499999999999993" customHeight="1" x14ac:dyDescent="0.2"/>
    <row r="788" ht="9.9499999999999993" customHeight="1" x14ac:dyDescent="0.2"/>
    <row r="789" ht="9.9499999999999993" customHeight="1" x14ac:dyDescent="0.2"/>
    <row r="790" ht="9.9499999999999993" customHeight="1" x14ac:dyDescent="0.2"/>
    <row r="791" ht="9.9499999999999993" customHeight="1" x14ac:dyDescent="0.2"/>
    <row r="792" ht="9.9499999999999993" customHeight="1" x14ac:dyDescent="0.2"/>
    <row r="793" ht="9.9499999999999993" customHeight="1" x14ac:dyDescent="0.2"/>
    <row r="794" ht="9.9499999999999993" customHeight="1" x14ac:dyDescent="0.2"/>
    <row r="795" ht="9.9499999999999993" customHeight="1" x14ac:dyDescent="0.2"/>
    <row r="796" ht="9.9499999999999993" customHeight="1" x14ac:dyDescent="0.2"/>
    <row r="797" ht="9.9499999999999993" customHeight="1" x14ac:dyDescent="0.2"/>
    <row r="798" ht="9.9499999999999993" customHeight="1" x14ac:dyDescent="0.2"/>
    <row r="799" ht="9.9499999999999993" customHeight="1" x14ac:dyDescent="0.2"/>
    <row r="800" ht="9.9499999999999993" customHeight="1" x14ac:dyDescent="0.2"/>
    <row r="801" ht="9.9499999999999993" customHeight="1" x14ac:dyDescent="0.2"/>
    <row r="802" ht="9.9499999999999993" customHeight="1" x14ac:dyDescent="0.2"/>
    <row r="803" ht="9.9499999999999993" customHeight="1" x14ac:dyDescent="0.2"/>
    <row r="804" ht="9.9499999999999993" customHeight="1" x14ac:dyDescent="0.2"/>
    <row r="805" ht="9.9499999999999993" customHeight="1" x14ac:dyDescent="0.2"/>
    <row r="806" ht="9.9499999999999993" customHeight="1" x14ac:dyDescent="0.2"/>
    <row r="807" ht="9.9499999999999993" customHeight="1" x14ac:dyDescent="0.2"/>
    <row r="808" ht="9.9499999999999993" customHeight="1" x14ac:dyDescent="0.2"/>
    <row r="809" ht="9.9499999999999993" customHeight="1" x14ac:dyDescent="0.2"/>
    <row r="810" ht="9.9499999999999993" customHeight="1" x14ac:dyDescent="0.2"/>
    <row r="811" ht="9.9499999999999993" customHeight="1" x14ac:dyDescent="0.2"/>
    <row r="812" ht="9.9499999999999993" customHeight="1" x14ac:dyDescent="0.2"/>
    <row r="813" ht="9.9499999999999993" customHeight="1" x14ac:dyDescent="0.2"/>
    <row r="814" ht="9.9499999999999993" customHeight="1" x14ac:dyDescent="0.2"/>
    <row r="815" ht="9.9499999999999993" customHeight="1" x14ac:dyDescent="0.2"/>
    <row r="816" ht="9.9499999999999993" customHeight="1" x14ac:dyDescent="0.2"/>
    <row r="817" ht="9.9499999999999993" customHeight="1" x14ac:dyDescent="0.2"/>
    <row r="818" ht="9.9499999999999993" customHeight="1" x14ac:dyDescent="0.2"/>
    <row r="819" ht="9.9499999999999993" customHeight="1" x14ac:dyDescent="0.2"/>
    <row r="820" ht="9.9499999999999993" customHeight="1" x14ac:dyDescent="0.2"/>
    <row r="821" ht="9.9499999999999993" customHeight="1" x14ac:dyDescent="0.2"/>
    <row r="822" ht="9.9499999999999993" customHeight="1" x14ac:dyDescent="0.2"/>
    <row r="823" ht="9.9499999999999993" customHeight="1" x14ac:dyDescent="0.2"/>
    <row r="824" ht="9.9499999999999993" customHeight="1" x14ac:dyDescent="0.2"/>
    <row r="825" ht="9.9499999999999993" customHeight="1" x14ac:dyDescent="0.2"/>
    <row r="826" ht="9.9499999999999993" customHeight="1" x14ac:dyDescent="0.2"/>
    <row r="827" ht="9.9499999999999993" customHeight="1" x14ac:dyDescent="0.2"/>
    <row r="828" ht="9.9499999999999993" customHeight="1" x14ac:dyDescent="0.2"/>
    <row r="829" ht="9.9499999999999993" customHeight="1" x14ac:dyDescent="0.2"/>
    <row r="830" ht="9.9499999999999993" customHeight="1" x14ac:dyDescent="0.2"/>
    <row r="831" ht="9.9499999999999993" customHeight="1" x14ac:dyDescent="0.2"/>
    <row r="832" ht="9.9499999999999993" customHeight="1" x14ac:dyDescent="0.2"/>
    <row r="833" ht="9.9499999999999993" customHeight="1" x14ac:dyDescent="0.2"/>
    <row r="834" ht="9.9499999999999993" customHeight="1" x14ac:dyDescent="0.2"/>
    <row r="835" ht="9.9499999999999993" customHeight="1" x14ac:dyDescent="0.2"/>
    <row r="836" ht="9.9499999999999993" customHeight="1" x14ac:dyDescent="0.2"/>
    <row r="837" ht="9.9499999999999993" customHeight="1" x14ac:dyDescent="0.2"/>
    <row r="838" ht="9.9499999999999993" customHeight="1" x14ac:dyDescent="0.2"/>
    <row r="839" ht="9.9499999999999993" customHeight="1" x14ac:dyDescent="0.2"/>
    <row r="840" ht="9.9499999999999993" customHeight="1" x14ac:dyDescent="0.2"/>
    <row r="841" ht="9.9499999999999993" customHeight="1" x14ac:dyDescent="0.2"/>
    <row r="842" ht="9.9499999999999993" customHeight="1" x14ac:dyDescent="0.2"/>
    <row r="843" ht="9.9499999999999993" customHeight="1" x14ac:dyDescent="0.2"/>
    <row r="844" ht="9.9499999999999993" customHeight="1" x14ac:dyDescent="0.2"/>
    <row r="845" ht="9.9499999999999993" customHeight="1" x14ac:dyDescent="0.2"/>
    <row r="846" ht="9.9499999999999993" customHeight="1" x14ac:dyDescent="0.2"/>
    <row r="847" ht="9.9499999999999993" customHeight="1" x14ac:dyDescent="0.2"/>
    <row r="848" ht="9.9499999999999993" customHeight="1" x14ac:dyDescent="0.2"/>
    <row r="849" ht="9.9499999999999993" customHeight="1" x14ac:dyDescent="0.2"/>
    <row r="850" ht="9.9499999999999993" customHeight="1" x14ac:dyDescent="0.2"/>
    <row r="851" ht="9.9499999999999993" customHeight="1" x14ac:dyDescent="0.2"/>
    <row r="852" ht="9.9499999999999993" customHeight="1" x14ac:dyDescent="0.2"/>
    <row r="853" ht="9.9499999999999993" customHeight="1" x14ac:dyDescent="0.2"/>
    <row r="854" ht="9.9499999999999993" customHeight="1" x14ac:dyDescent="0.2"/>
    <row r="855" ht="9.9499999999999993" customHeight="1" x14ac:dyDescent="0.2"/>
    <row r="856" ht="9.9499999999999993" customHeight="1" x14ac:dyDescent="0.2"/>
    <row r="857" ht="9.9499999999999993" customHeight="1" x14ac:dyDescent="0.2"/>
    <row r="858" ht="9.9499999999999993" customHeight="1" x14ac:dyDescent="0.2"/>
    <row r="859" ht="9.9499999999999993" customHeight="1" x14ac:dyDescent="0.2"/>
    <row r="860" ht="9.9499999999999993" customHeight="1" x14ac:dyDescent="0.2"/>
    <row r="861" ht="9.9499999999999993" customHeight="1" x14ac:dyDescent="0.2"/>
    <row r="862" ht="9.9499999999999993" customHeight="1" x14ac:dyDescent="0.2"/>
    <row r="863" ht="9.9499999999999993" customHeight="1" x14ac:dyDescent="0.2"/>
    <row r="864" ht="9.9499999999999993" customHeight="1" x14ac:dyDescent="0.2"/>
    <row r="865" ht="9.9499999999999993" customHeight="1" x14ac:dyDescent="0.2"/>
    <row r="866" ht="9.9499999999999993" customHeight="1" x14ac:dyDescent="0.2"/>
    <row r="867" ht="9.9499999999999993" customHeight="1" x14ac:dyDescent="0.2"/>
    <row r="868" ht="9.9499999999999993" customHeight="1" x14ac:dyDescent="0.2"/>
    <row r="869" ht="9.9499999999999993" customHeight="1" x14ac:dyDescent="0.2"/>
    <row r="870" ht="9.9499999999999993" customHeight="1" x14ac:dyDescent="0.2"/>
    <row r="871" ht="9.9499999999999993" customHeight="1" x14ac:dyDescent="0.2"/>
    <row r="872" ht="9.9499999999999993" customHeight="1" x14ac:dyDescent="0.2"/>
    <row r="873" ht="9.9499999999999993" customHeight="1" x14ac:dyDescent="0.2"/>
    <row r="874" ht="9.9499999999999993" customHeight="1" x14ac:dyDescent="0.2"/>
    <row r="875" ht="9.9499999999999993" customHeight="1" x14ac:dyDescent="0.2"/>
    <row r="876" ht="9.9499999999999993" customHeight="1" x14ac:dyDescent="0.2"/>
    <row r="877" ht="9.9499999999999993" customHeight="1" x14ac:dyDescent="0.2"/>
    <row r="878" ht="9.9499999999999993" customHeight="1" x14ac:dyDescent="0.2"/>
    <row r="879" ht="9.9499999999999993" customHeight="1" x14ac:dyDescent="0.2"/>
    <row r="880" ht="9.9499999999999993" customHeight="1" x14ac:dyDescent="0.2"/>
    <row r="881" ht="9.9499999999999993" customHeight="1" x14ac:dyDescent="0.2"/>
    <row r="882" ht="9.9499999999999993" customHeight="1" x14ac:dyDescent="0.2"/>
    <row r="883" ht="9.9499999999999993" customHeight="1" x14ac:dyDescent="0.2"/>
    <row r="884" ht="9.9499999999999993" customHeight="1" x14ac:dyDescent="0.2"/>
    <row r="885" ht="9.9499999999999993" customHeight="1" x14ac:dyDescent="0.2"/>
    <row r="886" ht="9.9499999999999993" customHeight="1" x14ac:dyDescent="0.2"/>
    <row r="887" ht="9.9499999999999993" customHeight="1" x14ac:dyDescent="0.2"/>
    <row r="888" ht="9.9499999999999993" customHeight="1" x14ac:dyDescent="0.2"/>
    <row r="889" ht="9.9499999999999993" customHeight="1" x14ac:dyDescent="0.2"/>
    <row r="890" ht="9.9499999999999993" customHeight="1" x14ac:dyDescent="0.2"/>
    <row r="891" ht="9.9499999999999993" customHeight="1" x14ac:dyDescent="0.2"/>
    <row r="892" ht="9.9499999999999993" customHeight="1" x14ac:dyDescent="0.2"/>
    <row r="893" ht="9.9499999999999993" customHeight="1" x14ac:dyDescent="0.2"/>
    <row r="894" ht="9.9499999999999993" customHeight="1" x14ac:dyDescent="0.2"/>
    <row r="895" ht="9.9499999999999993" customHeight="1" x14ac:dyDescent="0.2"/>
    <row r="896" ht="9.9499999999999993" customHeight="1" x14ac:dyDescent="0.2"/>
    <row r="897" ht="9.9499999999999993" customHeight="1" x14ac:dyDescent="0.2"/>
    <row r="898" ht="9.9499999999999993" customHeight="1" x14ac:dyDescent="0.2"/>
    <row r="899" ht="9.9499999999999993" customHeight="1" x14ac:dyDescent="0.2"/>
    <row r="900" ht="9.9499999999999993" customHeight="1" x14ac:dyDescent="0.2"/>
    <row r="901" ht="9.9499999999999993" customHeight="1" x14ac:dyDescent="0.2"/>
    <row r="902" ht="9.9499999999999993" customHeight="1" x14ac:dyDescent="0.2"/>
    <row r="903" ht="9.9499999999999993" customHeight="1" x14ac:dyDescent="0.2"/>
    <row r="904" ht="9.9499999999999993" customHeight="1" x14ac:dyDescent="0.2"/>
    <row r="905" ht="9.9499999999999993" customHeight="1" x14ac:dyDescent="0.2"/>
    <row r="906" ht="9.9499999999999993" customHeight="1" x14ac:dyDescent="0.2"/>
    <row r="907" ht="9.9499999999999993" customHeight="1" x14ac:dyDescent="0.2"/>
    <row r="908" ht="9.9499999999999993" customHeight="1" x14ac:dyDescent="0.2"/>
    <row r="909" ht="9.9499999999999993" customHeight="1" x14ac:dyDescent="0.2"/>
    <row r="910" ht="9.9499999999999993" customHeight="1" x14ac:dyDescent="0.2"/>
    <row r="911" ht="9.9499999999999993" customHeight="1" x14ac:dyDescent="0.2"/>
    <row r="912" ht="9.9499999999999993" customHeight="1" x14ac:dyDescent="0.2"/>
    <row r="913" ht="9.9499999999999993" customHeight="1" x14ac:dyDescent="0.2"/>
    <row r="914" ht="9.9499999999999993" customHeight="1" x14ac:dyDescent="0.2"/>
    <row r="915" ht="9.9499999999999993" customHeight="1" x14ac:dyDescent="0.2"/>
    <row r="916" ht="9.9499999999999993" customHeight="1" x14ac:dyDescent="0.2"/>
    <row r="917" ht="9.9499999999999993" customHeight="1" x14ac:dyDescent="0.2"/>
    <row r="918" ht="9.9499999999999993" customHeight="1" x14ac:dyDescent="0.2"/>
    <row r="919" ht="9.9499999999999993" customHeight="1" x14ac:dyDescent="0.2"/>
    <row r="920" ht="9.9499999999999993" customHeight="1" x14ac:dyDescent="0.2"/>
    <row r="921" ht="9.9499999999999993" customHeight="1" x14ac:dyDescent="0.2"/>
    <row r="922" ht="9.9499999999999993" customHeight="1" x14ac:dyDescent="0.2"/>
    <row r="923" ht="9.9499999999999993" customHeight="1" x14ac:dyDescent="0.2"/>
    <row r="924" ht="9.9499999999999993" customHeight="1" x14ac:dyDescent="0.2"/>
    <row r="925" ht="9.9499999999999993" customHeight="1" x14ac:dyDescent="0.2"/>
    <row r="926" ht="9.9499999999999993" customHeight="1" x14ac:dyDescent="0.2"/>
    <row r="927" ht="9.9499999999999993" customHeight="1" x14ac:dyDescent="0.2"/>
    <row r="928" ht="9.9499999999999993" customHeight="1" x14ac:dyDescent="0.2"/>
    <row r="929" ht="9.9499999999999993" customHeight="1" x14ac:dyDescent="0.2"/>
    <row r="930" ht="9.9499999999999993" customHeight="1" x14ac:dyDescent="0.2"/>
    <row r="931" ht="9.9499999999999993" customHeight="1" x14ac:dyDescent="0.2"/>
    <row r="932" ht="9.9499999999999993" customHeight="1" x14ac:dyDescent="0.2"/>
    <row r="933" ht="9.9499999999999993" customHeight="1" x14ac:dyDescent="0.2"/>
    <row r="934" ht="9.9499999999999993" customHeight="1" x14ac:dyDescent="0.2"/>
    <row r="935" ht="9.9499999999999993" customHeight="1" x14ac:dyDescent="0.2"/>
    <row r="936" ht="9.9499999999999993" customHeight="1" x14ac:dyDescent="0.2"/>
    <row r="937" ht="9.9499999999999993" customHeight="1" x14ac:dyDescent="0.2"/>
    <row r="938" ht="9.9499999999999993" customHeight="1" x14ac:dyDescent="0.2"/>
    <row r="939" ht="9.9499999999999993" customHeight="1" x14ac:dyDescent="0.2"/>
    <row r="940" ht="9.9499999999999993" customHeight="1" x14ac:dyDescent="0.2"/>
    <row r="941" ht="9.9499999999999993" customHeight="1" x14ac:dyDescent="0.2"/>
    <row r="942" ht="9.9499999999999993" customHeight="1" x14ac:dyDescent="0.2"/>
    <row r="943" ht="9.9499999999999993" customHeight="1" x14ac:dyDescent="0.2"/>
    <row r="944" ht="9.9499999999999993" customHeight="1" x14ac:dyDescent="0.2"/>
    <row r="945" ht="9.9499999999999993" customHeight="1" x14ac:dyDescent="0.2"/>
    <row r="946" ht="9.9499999999999993" customHeight="1" x14ac:dyDescent="0.2"/>
    <row r="947" ht="9.9499999999999993" customHeight="1" x14ac:dyDescent="0.2"/>
    <row r="948" ht="9.9499999999999993" customHeight="1" x14ac:dyDescent="0.2"/>
    <row r="949" ht="9.9499999999999993" customHeight="1" x14ac:dyDescent="0.2"/>
    <row r="950" ht="9.9499999999999993" customHeight="1" x14ac:dyDescent="0.2"/>
    <row r="951" ht="9.9499999999999993" customHeight="1" x14ac:dyDescent="0.2"/>
    <row r="952" ht="9.9499999999999993" customHeight="1" x14ac:dyDescent="0.2"/>
    <row r="953" ht="9.9499999999999993" customHeight="1" x14ac:dyDescent="0.2"/>
    <row r="954" ht="9.9499999999999993" customHeight="1" x14ac:dyDescent="0.2"/>
    <row r="955" ht="9.9499999999999993" customHeight="1" x14ac:dyDescent="0.2"/>
    <row r="956" ht="9.9499999999999993" customHeight="1" x14ac:dyDescent="0.2"/>
    <row r="957" ht="9.9499999999999993" customHeight="1" x14ac:dyDescent="0.2"/>
    <row r="958" ht="9.9499999999999993" customHeight="1" x14ac:dyDescent="0.2"/>
    <row r="959" ht="9.9499999999999993" customHeight="1" x14ac:dyDescent="0.2"/>
    <row r="960" ht="9.9499999999999993" customHeight="1" x14ac:dyDescent="0.2"/>
    <row r="961" ht="9.9499999999999993" customHeight="1" x14ac:dyDescent="0.2"/>
    <row r="962" ht="9.9499999999999993" customHeight="1" x14ac:dyDescent="0.2"/>
    <row r="963" ht="9.9499999999999993" customHeight="1" x14ac:dyDescent="0.2"/>
    <row r="964" ht="9.9499999999999993" customHeight="1" x14ac:dyDescent="0.2"/>
    <row r="965" ht="9.9499999999999993" customHeight="1" x14ac:dyDescent="0.2"/>
    <row r="966" ht="9.9499999999999993" customHeight="1" x14ac:dyDescent="0.2"/>
    <row r="967" ht="9.9499999999999993" customHeight="1" x14ac:dyDescent="0.2"/>
    <row r="968" ht="9.9499999999999993" customHeight="1" x14ac:dyDescent="0.2"/>
    <row r="969" ht="9.9499999999999993" customHeight="1" x14ac:dyDescent="0.2"/>
    <row r="970" ht="9.9499999999999993" customHeight="1" x14ac:dyDescent="0.2"/>
    <row r="971" ht="9.9499999999999993" customHeight="1" x14ac:dyDescent="0.2"/>
    <row r="972" ht="9.9499999999999993" customHeight="1" x14ac:dyDescent="0.2"/>
    <row r="973" ht="9.9499999999999993" customHeight="1" x14ac:dyDescent="0.2"/>
    <row r="974" ht="9.9499999999999993" customHeight="1" x14ac:dyDescent="0.2"/>
    <row r="975" ht="9.9499999999999993" customHeight="1" x14ac:dyDescent="0.2"/>
    <row r="976" ht="9.9499999999999993" customHeight="1" x14ac:dyDescent="0.2"/>
    <row r="977" ht="9.9499999999999993" customHeight="1" x14ac:dyDescent="0.2"/>
    <row r="978" ht="9.9499999999999993" customHeight="1" x14ac:dyDescent="0.2"/>
    <row r="979" ht="9.9499999999999993" customHeight="1" x14ac:dyDescent="0.2"/>
    <row r="980" ht="9.9499999999999993" customHeight="1" x14ac:dyDescent="0.2"/>
    <row r="981" ht="9.9499999999999993" customHeight="1" x14ac:dyDescent="0.2"/>
    <row r="982" ht="9.9499999999999993" customHeight="1" x14ac:dyDescent="0.2"/>
    <row r="983" ht="9.9499999999999993" customHeight="1" x14ac:dyDescent="0.2"/>
    <row r="984" ht="9.9499999999999993" customHeight="1" x14ac:dyDescent="0.2"/>
    <row r="985" ht="9.9499999999999993" customHeight="1" x14ac:dyDescent="0.2"/>
    <row r="986" ht="9.9499999999999993" customHeight="1" x14ac:dyDescent="0.2"/>
    <row r="987" ht="9.9499999999999993" customHeight="1" x14ac:dyDescent="0.2"/>
    <row r="988" ht="9.9499999999999993" customHeight="1" x14ac:dyDescent="0.2"/>
    <row r="989" ht="9.9499999999999993" customHeight="1" x14ac:dyDescent="0.2"/>
    <row r="990" ht="9.9499999999999993" customHeight="1" x14ac:dyDescent="0.2"/>
    <row r="991" ht="9.9499999999999993" customHeight="1" x14ac:dyDescent="0.2"/>
    <row r="992" ht="9.9499999999999993" customHeight="1" x14ac:dyDescent="0.2"/>
    <row r="993" ht="9.9499999999999993" customHeight="1" x14ac:dyDescent="0.2"/>
    <row r="994" ht="9.9499999999999993" customHeight="1" x14ac:dyDescent="0.2"/>
    <row r="995" ht="9.9499999999999993" customHeight="1" x14ac:dyDescent="0.2"/>
    <row r="996" ht="9.9499999999999993" customHeight="1" x14ac:dyDescent="0.2"/>
    <row r="997" ht="9.9499999999999993" customHeight="1" x14ac:dyDescent="0.2"/>
    <row r="998" ht="9.9499999999999993" customHeight="1" x14ac:dyDescent="0.2"/>
    <row r="999" ht="9.9499999999999993" customHeight="1" x14ac:dyDescent="0.2"/>
    <row r="1000" ht="9.9499999999999993" customHeight="1" x14ac:dyDescent="0.2"/>
    <row r="1001" ht="9.9499999999999993" customHeight="1" x14ac:dyDescent="0.2"/>
    <row r="1002" ht="9.9499999999999993" customHeight="1" x14ac:dyDescent="0.2"/>
    <row r="1003" ht="9.9499999999999993" customHeight="1" x14ac:dyDescent="0.2"/>
    <row r="1004" ht="9.9499999999999993" customHeight="1" x14ac:dyDescent="0.2"/>
    <row r="1005" ht="9.9499999999999993" customHeight="1" x14ac:dyDescent="0.2"/>
    <row r="1006" ht="9.9499999999999993" customHeight="1" x14ac:dyDescent="0.2"/>
    <row r="1007" ht="9.9499999999999993" customHeight="1" x14ac:dyDescent="0.2"/>
    <row r="1008" ht="9.9499999999999993" customHeight="1" x14ac:dyDescent="0.2"/>
    <row r="1009" ht="9.9499999999999993" customHeight="1" x14ac:dyDescent="0.2"/>
    <row r="1010" ht="9.9499999999999993" customHeight="1" x14ac:dyDescent="0.2"/>
    <row r="1011" ht="9.9499999999999993" customHeight="1" x14ac:dyDescent="0.2"/>
    <row r="1012" ht="9.9499999999999993" customHeight="1" x14ac:dyDescent="0.2"/>
    <row r="1013" ht="9.9499999999999993" customHeight="1" x14ac:dyDescent="0.2"/>
    <row r="1014" ht="9.9499999999999993" customHeight="1" x14ac:dyDescent="0.2"/>
    <row r="1015" ht="9.9499999999999993" customHeight="1" x14ac:dyDescent="0.2"/>
    <row r="1016" ht="9.9499999999999993" customHeight="1" x14ac:dyDescent="0.2"/>
    <row r="1017" ht="9.9499999999999993" customHeight="1" x14ac:dyDescent="0.2"/>
    <row r="1018" ht="9.9499999999999993" customHeight="1" x14ac:dyDescent="0.2"/>
    <row r="1019" ht="9.9499999999999993" customHeight="1" x14ac:dyDescent="0.2"/>
    <row r="1020" ht="9.9499999999999993" customHeight="1" x14ac:dyDescent="0.2"/>
    <row r="1021" ht="9.9499999999999993" customHeight="1" x14ac:dyDescent="0.2"/>
    <row r="1022" ht="9.9499999999999993" customHeight="1" x14ac:dyDescent="0.2"/>
    <row r="1023" ht="9.9499999999999993" customHeight="1" x14ac:dyDescent="0.2"/>
    <row r="1024" ht="9.9499999999999993" customHeight="1" x14ac:dyDescent="0.2"/>
    <row r="1025" ht="9.9499999999999993" customHeight="1" x14ac:dyDescent="0.2"/>
    <row r="1026" ht="9.9499999999999993" customHeight="1" x14ac:dyDescent="0.2"/>
    <row r="1027" ht="9.9499999999999993" customHeight="1" x14ac:dyDescent="0.2"/>
    <row r="1028" ht="9.9499999999999993" customHeight="1" x14ac:dyDescent="0.2"/>
    <row r="1029" ht="9.9499999999999993" customHeight="1" x14ac:dyDescent="0.2"/>
    <row r="1030" ht="9.9499999999999993" customHeight="1" x14ac:dyDescent="0.2"/>
    <row r="1031" ht="9.9499999999999993" customHeight="1" x14ac:dyDescent="0.2"/>
    <row r="1032" ht="9.9499999999999993" customHeight="1" x14ac:dyDescent="0.2"/>
    <row r="1033" ht="9.9499999999999993" customHeight="1" x14ac:dyDescent="0.2"/>
    <row r="1034" ht="9.9499999999999993" customHeight="1" x14ac:dyDescent="0.2"/>
    <row r="1035" ht="9.9499999999999993" customHeight="1" x14ac:dyDescent="0.2"/>
    <row r="1036" ht="9.9499999999999993" customHeight="1" x14ac:dyDescent="0.2"/>
    <row r="1037" ht="9.9499999999999993" customHeight="1" x14ac:dyDescent="0.2"/>
    <row r="1038" ht="9.9499999999999993" customHeight="1" x14ac:dyDescent="0.2"/>
    <row r="1039" ht="9.9499999999999993" customHeight="1" x14ac:dyDescent="0.2"/>
    <row r="1040" ht="9.9499999999999993" customHeight="1" x14ac:dyDescent="0.2"/>
    <row r="1041" ht="9.9499999999999993" customHeight="1" x14ac:dyDescent="0.2"/>
    <row r="1042" ht="9.9499999999999993" customHeight="1" x14ac:dyDescent="0.2"/>
    <row r="1043" ht="9.9499999999999993" customHeight="1" x14ac:dyDescent="0.2"/>
    <row r="1044" ht="9.9499999999999993" customHeight="1" x14ac:dyDescent="0.2"/>
    <row r="1045" ht="9.9499999999999993" customHeight="1" x14ac:dyDescent="0.2"/>
    <row r="1046" ht="9.9499999999999993" customHeight="1" x14ac:dyDescent="0.2"/>
    <row r="1047" ht="9.9499999999999993" customHeight="1" x14ac:dyDescent="0.2"/>
    <row r="1048" ht="9.9499999999999993" customHeight="1" x14ac:dyDescent="0.2"/>
    <row r="1049" ht="9.9499999999999993" customHeight="1" x14ac:dyDescent="0.2"/>
    <row r="1050" ht="9.9499999999999993" customHeight="1" x14ac:dyDescent="0.2"/>
    <row r="1051" ht="9.9499999999999993" customHeight="1" x14ac:dyDescent="0.2"/>
    <row r="1052" ht="9.9499999999999993" customHeight="1" x14ac:dyDescent="0.2"/>
    <row r="1053" ht="9.9499999999999993" customHeight="1" x14ac:dyDescent="0.2"/>
    <row r="1054" ht="9.9499999999999993" customHeight="1" x14ac:dyDescent="0.2"/>
    <row r="1055" ht="9.9499999999999993" customHeight="1" x14ac:dyDescent="0.2"/>
    <row r="1056" ht="9.9499999999999993" customHeight="1" x14ac:dyDescent="0.2"/>
    <row r="1057" ht="9.9499999999999993" customHeight="1" x14ac:dyDescent="0.2"/>
    <row r="1058" ht="9.9499999999999993" customHeight="1" x14ac:dyDescent="0.2"/>
    <row r="1059" ht="9.9499999999999993" customHeight="1" x14ac:dyDescent="0.2"/>
    <row r="1060" ht="9.9499999999999993" customHeight="1" x14ac:dyDescent="0.2"/>
    <row r="1061" ht="9.9499999999999993" customHeight="1" x14ac:dyDescent="0.2"/>
    <row r="1062" ht="9.9499999999999993" customHeight="1" x14ac:dyDescent="0.2"/>
    <row r="1063" ht="9.9499999999999993" customHeight="1" x14ac:dyDescent="0.2"/>
    <row r="1064" ht="9.9499999999999993" customHeight="1" x14ac:dyDescent="0.2"/>
    <row r="1065" ht="9.9499999999999993" customHeight="1" x14ac:dyDescent="0.2"/>
    <row r="1066" ht="9.9499999999999993" customHeight="1" x14ac:dyDescent="0.2"/>
    <row r="1067" ht="9.9499999999999993" customHeight="1" x14ac:dyDescent="0.2"/>
    <row r="1068" ht="9.9499999999999993" customHeight="1" x14ac:dyDescent="0.2"/>
    <row r="1069" ht="9.9499999999999993" customHeight="1" x14ac:dyDescent="0.2"/>
    <row r="1070" ht="9.9499999999999993" customHeight="1" x14ac:dyDescent="0.2"/>
    <row r="1071" ht="9.9499999999999993" customHeight="1" x14ac:dyDescent="0.2"/>
    <row r="1072" ht="9.9499999999999993" customHeight="1" x14ac:dyDescent="0.2"/>
    <row r="1073" ht="9.9499999999999993" customHeight="1" x14ac:dyDescent="0.2"/>
    <row r="1074" ht="9.9499999999999993" customHeight="1" x14ac:dyDescent="0.2"/>
    <row r="1075" ht="9.9499999999999993" customHeight="1" x14ac:dyDescent="0.2"/>
    <row r="1076" ht="9.9499999999999993" customHeight="1" x14ac:dyDescent="0.2"/>
    <row r="1077" ht="9.9499999999999993" customHeight="1" x14ac:dyDescent="0.2"/>
    <row r="1078" ht="9.9499999999999993" customHeight="1" x14ac:dyDescent="0.2"/>
    <row r="1079" ht="9.9499999999999993" customHeight="1" x14ac:dyDescent="0.2"/>
    <row r="1080" ht="9.9499999999999993" customHeight="1" x14ac:dyDescent="0.2"/>
    <row r="1081" ht="9.9499999999999993" customHeight="1" x14ac:dyDescent="0.2"/>
    <row r="1082" ht="9.9499999999999993" customHeight="1" x14ac:dyDescent="0.2"/>
    <row r="1083" ht="9.9499999999999993" customHeight="1" x14ac:dyDescent="0.2"/>
    <row r="1084" ht="9.9499999999999993" customHeight="1" x14ac:dyDescent="0.2"/>
    <row r="1085" ht="9.9499999999999993" customHeight="1" x14ac:dyDescent="0.2"/>
    <row r="1086" ht="9.9499999999999993" customHeight="1" x14ac:dyDescent="0.2"/>
    <row r="1087" ht="9.9499999999999993" customHeight="1" x14ac:dyDescent="0.2"/>
    <row r="1088" ht="9.9499999999999993" customHeight="1" x14ac:dyDescent="0.2"/>
    <row r="1089" ht="9.9499999999999993" customHeight="1" x14ac:dyDescent="0.2"/>
    <row r="1090" ht="9.9499999999999993" customHeight="1" x14ac:dyDescent="0.2"/>
    <row r="1091" ht="9.9499999999999993" customHeight="1" x14ac:dyDescent="0.2"/>
  </sheetData>
  <mergeCells count="449">
    <mergeCell ref="G86:L86"/>
    <mergeCell ref="A2:L2"/>
    <mergeCell ref="A3:F3"/>
    <mergeCell ref="H3:J3"/>
    <mergeCell ref="K3:L3"/>
    <mergeCell ref="G6:L6"/>
    <mergeCell ref="A8:F8"/>
    <mergeCell ref="A103:F103"/>
    <mergeCell ref="A104:A105"/>
    <mergeCell ref="B104:B105"/>
    <mergeCell ref="C104:C105"/>
    <mergeCell ref="D104:D105"/>
    <mergeCell ref="E104:E105"/>
    <mergeCell ref="F104:F105"/>
    <mergeCell ref="A9:F9"/>
    <mergeCell ref="A13:F13"/>
    <mergeCell ref="A48:F49"/>
    <mergeCell ref="B51:D51"/>
    <mergeCell ref="E51:F51"/>
    <mergeCell ref="A157:B157"/>
    <mergeCell ref="A158:B158"/>
    <mergeCell ref="A159:B159"/>
    <mergeCell ref="A160:B160"/>
    <mergeCell ref="A170:F170"/>
    <mergeCell ref="A171:B171"/>
    <mergeCell ref="A143:F145"/>
    <mergeCell ref="A146:F146"/>
    <mergeCell ref="A153:B153"/>
    <mergeCell ref="A154:B154"/>
    <mergeCell ref="A155:B155"/>
    <mergeCell ref="A156:B156"/>
    <mergeCell ref="G239:L239"/>
    <mergeCell ref="G248:L248"/>
    <mergeCell ref="H256:H257"/>
    <mergeCell ref="I256:I257"/>
    <mergeCell ref="J256:J257"/>
    <mergeCell ref="K256:K257"/>
    <mergeCell ref="L256:L257"/>
    <mergeCell ref="H258:H259"/>
    <mergeCell ref="A172:F172"/>
    <mergeCell ref="G178:L178"/>
    <mergeCell ref="A205:F205"/>
    <mergeCell ref="G217:L217"/>
    <mergeCell ref="G221:L221"/>
    <mergeCell ref="G227:L227"/>
    <mergeCell ref="I258:I259"/>
    <mergeCell ref="J258:J259"/>
    <mergeCell ref="K258:K259"/>
    <mergeCell ref="L258:L259"/>
    <mergeCell ref="H260:H261"/>
    <mergeCell ref="I260:I261"/>
    <mergeCell ref="J260:J261"/>
    <mergeCell ref="K260:K261"/>
    <mergeCell ref="L260:L261"/>
    <mergeCell ref="G264:L264"/>
    <mergeCell ref="G265:L265"/>
    <mergeCell ref="A266:F266"/>
    <mergeCell ref="H276:H277"/>
    <mergeCell ref="I276:I277"/>
    <mergeCell ref="J276:J277"/>
    <mergeCell ref="K276:K277"/>
    <mergeCell ref="L276:L277"/>
    <mergeCell ref="H262:H263"/>
    <mergeCell ref="I262:I263"/>
    <mergeCell ref="J262:J263"/>
    <mergeCell ref="K262:K263"/>
    <mergeCell ref="L262:L263"/>
    <mergeCell ref="H278:H279"/>
    <mergeCell ref="I278:I279"/>
    <mergeCell ref="J278:J279"/>
    <mergeCell ref="K278:K279"/>
    <mergeCell ref="L278:L279"/>
    <mergeCell ref="H280:H281"/>
    <mergeCell ref="I280:I281"/>
    <mergeCell ref="J280:J281"/>
    <mergeCell ref="K280:K281"/>
    <mergeCell ref="L280:L281"/>
    <mergeCell ref="G286:L286"/>
    <mergeCell ref="A293:F295"/>
    <mergeCell ref="B303:B304"/>
    <mergeCell ref="C303:C304"/>
    <mergeCell ref="D303:D304"/>
    <mergeCell ref="E303:E304"/>
    <mergeCell ref="F303:F304"/>
    <mergeCell ref="H282:H283"/>
    <mergeCell ref="I282:I283"/>
    <mergeCell ref="J282:J283"/>
    <mergeCell ref="K282:K283"/>
    <mergeCell ref="L282:L283"/>
    <mergeCell ref="H284:H285"/>
    <mergeCell ref="I284:I285"/>
    <mergeCell ref="J284:J285"/>
    <mergeCell ref="K284:K285"/>
    <mergeCell ref="L284:L285"/>
    <mergeCell ref="B307:B308"/>
    <mergeCell ref="C307:C308"/>
    <mergeCell ref="D307:D308"/>
    <mergeCell ref="E307:E308"/>
    <mergeCell ref="F307:F308"/>
    <mergeCell ref="B305:B306"/>
    <mergeCell ref="C305:C306"/>
    <mergeCell ref="D305:D306"/>
    <mergeCell ref="E305:E306"/>
    <mergeCell ref="F305:F306"/>
    <mergeCell ref="B311:B312"/>
    <mergeCell ref="C311:C312"/>
    <mergeCell ref="D311:D312"/>
    <mergeCell ref="E311:E312"/>
    <mergeCell ref="F311:F312"/>
    <mergeCell ref="B309:B310"/>
    <mergeCell ref="C309:C310"/>
    <mergeCell ref="D309:D310"/>
    <mergeCell ref="E309:E310"/>
    <mergeCell ref="F309:F310"/>
    <mergeCell ref="B315:B316"/>
    <mergeCell ref="C315:C316"/>
    <mergeCell ref="D315:D316"/>
    <mergeCell ref="E315:E316"/>
    <mergeCell ref="F315:F316"/>
    <mergeCell ref="B313:B314"/>
    <mergeCell ref="C313:C314"/>
    <mergeCell ref="D313:D314"/>
    <mergeCell ref="E313:E314"/>
    <mergeCell ref="F313:F314"/>
    <mergeCell ref="B319:B320"/>
    <mergeCell ref="C319:C320"/>
    <mergeCell ref="D319:D320"/>
    <mergeCell ref="E319:E320"/>
    <mergeCell ref="F319:F320"/>
    <mergeCell ref="B317:B318"/>
    <mergeCell ref="C317:C318"/>
    <mergeCell ref="D317:D318"/>
    <mergeCell ref="E317:E318"/>
    <mergeCell ref="F317:F318"/>
    <mergeCell ref="H324:H325"/>
    <mergeCell ref="I324:I325"/>
    <mergeCell ref="J324:J325"/>
    <mergeCell ref="K324:K325"/>
    <mergeCell ref="L324:L325"/>
    <mergeCell ref="K328:L328"/>
    <mergeCell ref="B321:B322"/>
    <mergeCell ref="C321:C322"/>
    <mergeCell ref="D321:D322"/>
    <mergeCell ref="E321:E322"/>
    <mergeCell ref="F321:F322"/>
    <mergeCell ref="K335:L335"/>
    <mergeCell ref="K336:L336"/>
    <mergeCell ref="A337:F341"/>
    <mergeCell ref="K337:L337"/>
    <mergeCell ref="K338:L338"/>
    <mergeCell ref="K339:L339"/>
    <mergeCell ref="K340:L340"/>
    <mergeCell ref="K341:L341"/>
    <mergeCell ref="K329:L329"/>
    <mergeCell ref="K330:L330"/>
    <mergeCell ref="K331:L331"/>
    <mergeCell ref="K332:L332"/>
    <mergeCell ref="K333:L333"/>
    <mergeCell ref="K334:L334"/>
    <mergeCell ref="G342:L342"/>
    <mergeCell ref="K343:L343"/>
    <mergeCell ref="E344:F344"/>
    <mergeCell ref="K344:L344"/>
    <mergeCell ref="A345:A346"/>
    <mergeCell ref="B345:B346"/>
    <mergeCell ref="C345:C346"/>
    <mergeCell ref="D345:D346"/>
    <mergeCell ref="E345:E346"/>
    <mergeCell ref="F345:F346"/>
    <mergeCell ref="K350:L350"/>
    <mergeCell ref="E351:F351"/>
    <mergeCell ref="K351:L351"/>
    <mergeCell ref="E352:F352"/>
    <mergeCell ref="K352:L352"/>
    <mergeCell ref="E353:F353"/>
    <mergeCell ref="K353:L353"/>
    <mergeCell ref="K345:L345"/>
    <mergeCell ref="K346:L346"/>
    <mergeCell ref="A347:F347"/>
    <mergeCell ref="K347:L347"/>
    <mergeCell ref="K348:L348"/>
    <mergeCell ref="A349:F349"/>
    <mergeCell ref="K349:L349"/>
    <mergeCell ref="E357:F357"/>
    <mergeCell ref="K357:L357"/>
    <mergeCell ref="A358:F358"/>
    <mergeCell ref="K358:L358"/>
    <mergeCell ref="K359:L359"/>
    <mergeCell ref="K360:L360"/>
    <mergeCell ref="E354:F354"/>
    <mergeCell ref="K354:L354"/>
    <mergeCell ref="E355:F355"/>
    <mergeCell ref="K355:L355"/>
    <mergeCell ref="E356:F356"/>
    <mergeCell ref="K356:L356"/>
    <mergeCell ref="K367:L367"/>
    <mergeCell ref="K368:L368"/>
    <mergeCell ref="K369:L369"/>
    <mergeCell ref="K370:L370"/>
    <mergeCell ref="K371:L371"/>
    <mergeCell ref="K372:L372"/>
    <mergeCell ref="K361:L361"/>
    <mergeCell ref="K362:L362"/>
    <mergeCell ref="K363:L363"/>
    <mergeCell ref="G364:L364"/>
    <mergeCell ref="K365:L365"/>
    <mergeCell ref="K366:L366"/>
    <mergeCell ref="K373:L373"/>
    <mergeCell ref="K374:L374"/>
    <mergeCell ref="K375:L375"/>
    <mergeCell ref="K376:L376"/>
    <mergeCell ref="B377:B378"/>
    <mergeCell ref="C377:C378"/>
    <mergeCell ref="D377:D378"/>
    <mergeCell ref="E377:E378"/>
    <mergeCell ref="F377:F378"/>
    <mergeCell ref="K377:L377"/>
    <mergeCell ref="B381:B382"/>
    <mergeCell ref="C381:C382"/>
    <mergeCell ref="D381:D382"/>
    <mergeCell ref="E381:E382"/>
    <mergeCell ref="F381:F382"/>
    <mergeCell ref="K381:L381"/>
    <mergeCell ref="K382:L382"/>
    <mergeCell ref="K378:L378"/>
    <mergeCell ref="B379:B380"/>
    <mergeCell ref="C379:C380"/>
    <mergeCell ref="D379:D380"/>
    <mergeCell ref="E379:E380"/>
    <mergeCell ref="F379:F380"/>
    <mergeCell ref="K379:L379"/>
    <mergeCell ref="K380:L380"/>
    <mergeCell ref="B385:B386"/>
    <mergeCell ref="C385:C386"/>
    <mergeCell ref="D385:D386"/>
    <mergeCell ref="E385:E386"/>
    <mergeCell ref="F385:F386"/>
    <mergeCell ref="K385:L385"/>
    <mergeCell ref="K386:L386"/>
    <mergeCell ref="B383:B384"/>
    <mergeCell ref="C383:C384"/>
    <mergeCell ref="D383:D384"/>
    <mergeCell ref="E383:E384"/>
    <mergeCell ref="F383:F384"/>
    <mergeCell ref="K383:L383"/>
    <mergeCell ref="K384:L384"/>
    <mergeCell ref="K389:L389"/>
    <mergeCell ref="K390:L390"/>
    <mergeCell ref="B387:B388"/>
    <mergeCell ref="C387:C388"/>
    <mergeCell ref="D387:D388"/>
    <mergeCell ref="E387:E388"/>
    <mergeCell ref="F387:F388"/>
    <mergeCell ref="K387:L387"/>
    <mergeCell ref="K388:L388"/>
    <mergeCell ref="E392:F392"/>
    <mergeCell ref="E393:F393"/>
    <mergeCell ref="E394:F394"/>
    <mergeCell ref="E395:F395"/>
    <mergeCell ref="E396:F396"/>
    <mergeCell ref="E397:F397"/>
    <mergeCell ref="B389:B390"/>
    <mergeCell ref="C389:C390"/>
    <mergeCell ref="D389:D390"/>
    <mergeCell ref="E389:E390"/>
    <mergeCell ref="F389:F390"/>
    <mergeCell ref="E404:F404"/>
    <mergeCell ref="E405:F405"/>
    <mergeCell ref="E406:F406"/>
    <mergeCell ref="E407:F407"/>
    <mergeCell ref="E408:F408"/>
    <mergeCell ref="E409:F409"/>
    <mergeCell ref="E398:F398"/>
    <mergeCell ref="E399:F399"/>
    <mergeCell ref="A400:F400"/>
    <mergeCell ref="E401:F401"/>
    <mergeCell ref="E402:F402"/>
    <mergeCell ref="E403:F403"/>
    <mergeCell ref="E416:F416"/>
    <mergeCell ref="E417:F417"/>
    <mergeCell ref="E418:F418"/>
    <mergeCell ref="E419:F419"/>
    <mergeCell ref="E420:F420"/>
    <mergeCell ref="E421:F421"/>
    <mergeCell ref="E410:F410"/>
    <mergeCell ref="E411:F411"/>
    <mergeCell ref="E412:F412"/>
    <mergeCell ref="E413:F413"/>
    <mergeCell ref="E414:F414"/>
    <mergeCell ref="E415:F415"/>
    <mergeCell ref="E428:F428"/>
    <mergeCell ref="E429:F429"/>
    <mergeCell ref="E430:F430"/>
    <mergeCell ref="E431:F431"/>
    <mergeCell ref="E432:F432"/>
    <mergeCell ref="G432:L432"/>
    <mergeCell ref="E422:F422"/>
    <mergeCell ref="E423:F423"/>
    <mergeCell ref="E424:F424"/>
    <mergeCell ref="E425:F425"/>
    <mergeCell ref="E426:F426"/>
    <mergeCell ref="E427:F427"/>
    <mergeCell ref="E437:F437"/>
    <mergeCell ref="K437:L437"/>
    <mergeCell ref="E438:F438"/>
    <mergeCell ref="K438:L438"/>
    <mergeCell ref="E439:F439"/>
    <mergeCell ref="K439:L439"/>
    <mergeCell ref="E433:F433"/>
    <mergeCell ref="E434:F434"/>
    <mergeCell ref="K434:L434"/>
    <mergeCell ref="E435:F435"/>
    <mergeCell ref="K435:L435"/>
    <mergeCell ref="E436:F436"/>
    <mergeCell ref="K436:L436"/>
    <mergeCell ref="E443:F443"/>
    <mergeCell ref="G443:L443"/>
    <mergeCell ref="E444:F444"/>
    <mergeCell ref="K444:L444"/>
    <mergeCell ref="E445:F445"/>
    <mergeCell ref="K445:L445"/>
    <mergeCell ref="E440:F440"/>
    <mergeCell ref="K440:L440"/>
    <mergeCell ref="E441:F441"/>
    <mergeCell ref="K441:L441"/>
    <mergeCell ref="E442:F442"/>
    <mergeCell ref="K442:L442"/>
    <mergeCell ref="K449:L449"/>
    <mergeCell ref="E450:F450"/>
    <mergeCell ref="K450:L450"/>
    <mergeCell ref="E451:F451"/>
    <mergeCell ref="K451:L451"/>
    <mergeCell ref="E452:F452"/>
    <mergeCell ref="K452:L452"/>
    <mergeCell ref="E446:F446"/>
    <mergeCell ref="K446:L446"/>
    <mergeCell ref="E447:F447"/>
    <mergeCell ref="K447:L447"/>
    <mergeCell ref="A448:F448"/>
    <mergeCell ref="K448:L448"/>
    <mergeCell ref="K458:L458"/>
    <mergeCell ref="E460:F460"/>
    <mergeCell ref="K460:L460"/>
    <mergeCell ref="E461:F461"/>
    <mergeCell ref="K461:L461"/>
    <mergeCell ref="E462:F462"/>
    <mergeCell ref="K462:L462"/>
    <mergeCell ref="A453:F453"/>
    <mergeCell ref="K453:L453"/>
    <mergeCell ref="K454:L454"/>
    <mergeCell ref="K455:L455"/>
    <mergeCell ref="K456:L456"/>
    <mergeCell ref="K457:L457"/>
    <mergeCell ref="E466:F466"/>
    <mergeCell ref="K466:L466"/>
    <mergeCell ref="E467:F467"/>
    <mergeCell ref="K467:L467"/>
    <mergeCell ref="E468:F468"/>
    <mergeCell ref="K468:L468"/>
    <mergeCell ref="E463:F463"/>
    <mergeCell ref="K463:L463"/>
    <mergeCell ref="E464:F464"/>
    <mergeCell ref="K464:L464"/>
    <mergeCell ref="E465:F465"/>
    <mergeCell ref="K465:L465"/>
    <mergeCell ref="E472:F472"/>
    <mergeCell ref="K472:L472"/>
    <mergeCell ref="E473:F473"/>
    <mergeCell ref="K473:L473"/>
    <mergeCell ref="E474:F474"/>
    <mergeCell ref="K474:L474"/>
    <mergeCell ref="E469:F469"/>
    <mergeCell ref="K469:L469"/>
    <mergeCell ref="E470:F470"/>
    <mergeCell ref="K470:L470"/>
    <mergeCell ref="E471:F471"/>
    <mergeCell ref="K471:L471"/>
    <mergeCell ref="E479:F479"/>
    <mergeCell ref="K479:L479"/>
    <mergeCell ref="E480:F480"/>
    <mergeCell ref="K480:L480"/>
    <mergeCell ref="E481:F481"/>
    <mergeCell ref="K481:L481"/>
    <mergeCell ref="A475:F475"/>
    <mergeCell ref="K475:L475"/>
    <mergeCell ref="K476:L476"/>
    <mergeCell ref="E477:F477"/>
    <mergeCell ref="K477:L477"/>
    <mergeCell ref="E478:F478"/>
    <mergeCell ref="K478:L478"/>
    <mergeCell ref="E485:F485"/>
    <mergeCell ref="K485:L485"/>
    <mergeCell ref="E486:F486"/>
    <mergeCell ref="K486:L486"/>
    <mergeCell ref="E487:F487"/>
    <mergeCell ref="K487:L487"/>
    <mergeCell ref="E482:F482"/>
    <mergeCell ref="K482:L482"/>
    <mergeCell ref="E483:F483"/>
    <mergeCell ref="K483:L483"/>
    <mergeCell ref="E484:F484"/>
    <mergeCell ref="K484:L484"/>
    <mergeCell ref="E491:F491"/>
    <mergeCell ref="K491:L491"/>
    <mergeCell ref="E492:F492"/>
    <mergeCell ref="K492:L492"/>
    <mergeCell ref="E493:F493"/>
    <mergeCell ref="K493:L493"/>
    <mergeCell ref="E488:F488"/>
    <mergeCell ref="K488:L488"/>
    <mergeCell ref="E489:F489"/>
    <mergeCell ref="K489:L489"/>
    <mergeCell ref="E490:F490"/>
    <mergeCell ref="K490:L490"/>
    <mergeCell ref="E498:F498"/>
    <mergeCell ref="E499:F499"/>
    <mergeCell ref="E500:F500"/>
    <mergeCell ref="A501:F501"/>
    <mergeCell ref="A502:F502"/>
    <mergeCell ref="E504:F504"/>
    <mergeCell ref="E494:F494"/>
    <mergeCell ref="K494:L494"/>
    <mergeCell ref="E495:F495"/>
    <mergeCell ref="K495:L495"/>
    <mergeCell ref="E496:F496"/>
    <mergeCell ref="E497:F497"/>
    <mergeCell ref="G497:L497"/>
    <mergeCell ref="E511:F511"/>
    <mergeCell ref="E512:F512"/>
    <mergeCell ref="E513:F513"/>
    <mergeCell ref="E514:F514"/>
    <mergeCell ref="E515:F515"/>
    <mergeCell ref="E516:F516"/>
    <mergeCell ref="E505:F505"/>
    <mergeCell ref="E506:F506"/>
    <mergeCell ref="E507:F507"/>
    <mergeCell ref="E508:F508"/>
    <mergeCell ref="E509:F509"/>
    <mergeCell ref="E510:F510"/>
    <mergeCell ref="E523:F523"/>
    <mergeCell ref="E524:F524"/>
    <mergeCell ref="E525:F525"/>
    <mergeCell ref="E526:F526"/>
    <mergeCell ref="E517:F517"/>
    <mergeCell ref="E518:F518"/>
    <mergeCell ref="E519:F519"/>
    <mergeCell ref="E520:F520"/>
    <mergeCell ref="E521:F521"/>
    <mergeCell ref="E522:F522"/>
  </mergeCells>
  <pageMargins left="0.98425196850393704" right="0.35433070866141736" top="0.35433070866141736" bottom="0" header="0" footer="0"/>
  <pageSetup paperSize="9" scale="84" firstPageNumber="0" fitToHeight="0" orientation="landscape" r:id="rId1"/>
  <headerFooter alignWithMargins="0">
    <oddHeader>&amp;CГИБКАЯ СИСТЕМА СКИДОК !!!   ЦЕНЫ ДЕЙСТВИТЕЛЬНЫ ТОЛЬКО НА ТЕРРИТОРИИ РОССИИ.  &amp;P</oddHeader>
    <oddFooter>&amp;C&amp;9ВОЗМОЖНА КОМПЛЕКТАЦИЯ НАСОСНЫХ АГРЕГАТОВ ЭЛЕКТРОДВИГАТЕЛЯМИ ПОД ЧАСТОТНОЕ РЕГУЛИРОВАНИЕ И ПРЕОБРАЗОВАТЕЛЯМИ ЧАСТОТЫ</oddFooter>
  </headerFooter>
  <rowBreaks count="7" manualBreakCount="7">
    <brk id="50" max="15" man="1"/>
    <brk id="118" max="15" man="1"/>
    <brk id="186" max="15" man="1"/>
    <brk id="254" max="15" man="1"/>
    <brk id="322" max="15" man="1"/>
    <brk id="390" max="15" man="1"/>
    <brk id="458" max="1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K686"/>
  <sheetViews>
    <sheetView workbookViewId="0">
      <selection activeCell="A11" sqref="A11:K11"/>
    </sheetView>
  </sheetViews>
  <sheetFormatPr defaultRowHeight="12.75" x14ac:dyDescent="0.2"/>
  <cols>
    <col min="1" max="1" width="44.5703125" style="4" customWidth="1"/>
    <col min="2" max="2" width="10.7109375" style="4" customWidth="1"/>
    <col min="3" max="11" width="10.7109375" customWidth="1"/>
  </cols>
  <sheetData>
    <row r="1" spans="1:11" x14ac:dyDescent="0.2">
      <c r="A1" s="261"/>
      <c r="C1" s="257"/>
      <c r="D1" s="261"/>
      <c r="E1" s="4"/>
      <c r="F1" s="257"/>
    </row>
    <row r="2" spans="1:11" x14ac:dyDescent="0.2">
      <c r="A2" s="261"/>
      <c r="C2" s="257"/>
      <c r="D2" s="261"/>
      <c r="E2" s="4"/>
      <c r="F2" s="257"/>
    </row>
    <row r="3" spans="1:11" x14ac:dyDescent="0.2">
      <c r="A3" s="261"/>
      <c r="C3" s="257"/>
      <c r="D3" s="261"/>
      <c r="E3" s="4"/>
      <c r="F3" s="257" t="s">
        <v>16</v>
      </c>
    </row>
    <row r="4" spans="1:11" x14ac:dyDescent="0.2">
      <c r="A4" s="261"/>
      <c r="C4" s="257"/>
      <c r="D4" s="261"/>
      <c r="E4" s="4"/>
      <c r="F4" s="257"/>
    </row>
    <row r="5" spans="1:11" x14ac:dyDescent="0.2">
      <c r="A5" s="261"/>
      <c r="C5" s="257"/>
      <c r="D5" s="261"/>
      <c r="E5" s="4"/>
      <c r="F5" s="257"/>
    </row>
    <row r="6" spans="1:11" x14ac:dyDescent="0.2">
      <c r="A6" s="261"/>
      <c r="C6" s="257"/>
      <c r="D6" s="261"/>
      <c r="E6" s="4"/>
      <c r="F6" s="257"/>
      <c r="K6" t="s">
        <v>16</v>
      </c>
    </row>
    <row r="7" spans="1:11" x14ac:dyDescent="0.2">
      <c r="A7" s="261"/>
      <c r="C7" s="257"/>
      <c r="D7" s="261"/>
      <c r="E7" s="4"/>
      <c r="F7" s="257" t="s">
        <v>16</v>
      </c>
      <c r="K7" s="833"/>
    </row>
    <row r="8" spans="1:11" x14ac:dyDescent="0.2">
      <c r="A8" s="261"/>
      <c r="C8" s="257"/>
      <c r="D8" s="261"/>
      <c r="E8" s="4"/>
      <c r="F8" s="257"/>
    </row>
    <row r="9" spans="1:11" x14ac:dyDescent="0.2">
      <c r="A9" s="261"/>
      <c r="C9" s="257"/>
      <c r="D9" s="261"/>
      <c r="E9" s="4" t="s">
        <v>16</v>
      </c>
      <c r="F9" s="257"/>
    </row>
    <row r="10" spans="1:11" x14ac:dyDescent="0.2">
      <c r="A10" s="261"/>
      <c r="C10" s="257"/>
      <c r="D10" s="261"/>
      <c r="E10" s="4"/>
      <c r="F10" s="257"/>
    </row>
    <row r="11" spans="1:11" ht="16.5" customHeight="1" x14ac:dyDescent="0.2">
      <c r="A11" s="1150" t="s">
        <v>5974</v>
      </c>
      <c r="B11" s="1150"/>
      <c r="C11" s="1150"/>
      <c r="D11" s="1150"/>
      <c r="E11" s="1150"/>
      <c r="F11" s="1150"/>
      <c r="G11" s="1150"/>
      <c r="H11" s="1150"/>
      <c r="I11" s="1150"/>
      <c r="J11" s="1150"/>
      <c r="K11" s="1150"/>
    </row>
    <row r="12" spans="1:11" ht="15" x14ac:dyDescent="0.2">
      <c r="A12" s="1154" t="s">
        <v>2346</v>
      </c>
      <c r="B12" s="1154"/>
      <c r="C12" s="1154"/>
      <c r="D12" s="1154"/>
      <c r="E12" s="1154"/>
      <c r="F12" s="1154"/>
      <c r="G12" s="1154"/>
      <c r="H12" s="1154"/>
      <c r="I12" s="1154"/>
      <c r="J12" s="1154"/>
      <c r="K12" s="1154"/>
    </row>
    <row r="13" spans="1:11" ht="12.75" customHeight="1" x14ac:dyDescent="0.2">
      <c r="A13" s="1155" t="s">
        <v>2347</v>
      </c>
      <c r="B13" s="1155"/>
      <c r="C13" s="1155"/>
      <c r="D13" s="1155"/>
      <c r="E13" s="1155"/>
      <c r="F13" s="1155"/>
      <c r="G13" s="1155"/>
      <c r="H13" s="1155"/>
      <c r="I13" s="1155"/>
      <c r="J13" s="1155"/>
      <c r="K13" s="1155"/>
    </row>
    <row r="14" spans="1:11" ht="27" customHeight="1" x14ac:dyDescent="0.2">
      <c r="A14" s="1155"/>
      <c r="B14" s="1155"/>
      <c r="C14" s="1155"/>
      <c r="D14" s="1155"/>
      <c r="E14" s="1155"/>
      <c r="F14" s="1155"/>
      <c r="G14" s="1155"/>
      <c r="H14" s="1155"/>
      <c r="I14" s="1155"/>
      <c r="J14" s="1155"/>
      <c r="K14" s="1155"/>
    </row>
    <row r="16" spans="1:11" x14ac:dyDescent="0.2">
      <c r="A16" s="4" t="s">
        <v>3340</v>
      </c>
    </row>
    <row r="17" spans="1:11" x14ac:dyDescent="0.2">
      <c r="A17" s="4" t="s">
        <v>3341</v>
      </c>
    </row>
    <row r="30" spans="1:11" x14ac:dyDescent="0.2">
      <c r="E30" s="262"/>
      <c r="F30" s="1156" t="s">
        <v>50</v>
      </c>
      <c r="G30" s="1156"/>
      <c r="H30" s="1156"/>
      <c r="I30" s="1156"/>
    </row>
    <row r="31" spans="1:11" x14ac:dyDescent="0.2">
      <c r="E31" s="1157" t="s">
        <v>2348</v>
      </c>
      <c r="F31" s="1157"/>
      <c r="G31" s="1151" t="s">
        <v>2349</v>
      </c>
      <c r="H31" s="1151"/>
      <c r="I31" s="1151"/>
      <c r="J31" s="1151"/>
      <c r="K31" s="1151"/>
    </row>
    <row r="32" spans="1:11" x14ac:dyDescent="0.2">
      <c r="E32" s="327" t="s">
        <v>2350</v>
      </c>
      <c r="F32" s="316"/>
      <c r="G32" s="1151" t="s">
        <v>2349</v>
      </c>
      <c r="H32" s="1151"/>
      <c r="I32" s="1151"/>
      <c r="J32" s="1151"/>
      <c r="K32" s="1151"/>
    </row>
    <row r="33" spans="1:11" x14ac:dyDescent="0.2">
      <c r="E33" s="258" t="s">
        <v>3342</v>
      </c>
      <c r="F33" s="258"/>
      <c r="G33" s="258"/>
      <c r="I33" s="258"/>
    </row>
    <row r="34" spans="1:11" x14ac:dyDescent="0.2">
      <c r="E34" s="259" t="s">
        <v>52</v>
      </c>
    </row>
    <row r="36" spans="1:11" x14ac:dyDescent="0.2">
      <c r="A36" s="1152" t="s">
        <v>2988</v>
      </c>
      <c r="B36" s="1153" t="s">
        <v>1314</v>
      </c>
      <c r="C36" s="1153"/>
      <c r="D36" s="1153"/>
      <c r="E36" s="1153"/>
      <c r="F36" s="1153"/>
      <c r="G36" s="1153"/>
      <c r="H36" s="1153"/>
      <c r="I36" s="1153"/>
      <c r="J36" s="1153"/>
      <c r="K36" s="1153"/>
    </row>
    <row r="37" spans="1:11" ht="9.75" customHeight="1" x14ac:dyDescent="0.2">
      <c r="A37" s="1152"/>
      <c r="B37" s="1153"/>
      <c r="C37" s="1153"/>
      <c r="D37" s="1153"/>
      <c r="E37" s="1153"/>
      <c r="F37" s="1153"/>
      <c r="G37" s="1153"/>
      <c r="H37" s="1153"/>
      <c r="I37" s="1153"/>
      <c r="J37" s="1153"/>
      <c r="K37" s="1153"/>
    </row>
    <row r="38" spans="1:11" ht="15.75" x14ac:dyDescent="0.2">
      <c r="A38" s="1152"/>
      <c r="B38" s="431" t="s">
        <v>2989</v>
      </c>
      <c r="C38" s="319" t="s">
        <v>2990</v>
      </c>
      <c r="D38" s="319" t="s">
        <v>2991</v>
      </c>
      <c r="E38" s="319" t="s">
        <v>2992</v>
      </c>
      <c r="F38" s="319" t="s">
        <v>2993</v>
      </c>
      <c r="G38" s="318" t="s">
        <v>2994</v>
      </c>
      <c r="H38" s="319" t="s">
        <v>2995</v>
      </c>
      <c r="I38" s="319" t="s">
        <v>2996</v>
      </c>
      <c r="J38" s="319" t="s">
        <v>2997</v>
      </c>
      <c r="K38" s="319" t="s">
        <v>2998</v>
      </c>
    </row>
    <row r="39" spans="1:11" ht="9" customHeight="1" x14ac:dyDescent="0.2">
      <c r="A39" s="432"/>
      <c r="B39" s="433"/>
      <c r="C39" s="319"/>
      <c r="D39" s="319"/>
      <c r="E39" s="319"/>
      <c r="F39" s="319"/>
      <c r="G39" s="319"/>
      <c r="H39" s="319"/>
      <c r="I39" s="320"/>
      <c r="J39" s="320"/>
      <c r="K39" s="320"/>
    </row>
    <row r="40" spans="1:11" ht="14.25" x14ac:dyDescent="0.2">
      <c r="A40" s="328" t="s">
        <v>2999</v>
      </c>
      <c r="B40" s="329" t="s">
        <v>3000</v>
      </c>
      <c r="C40" s="329" t="s">
        <v>3000</v>
      </c>
      <c r="D40" s="329" t="s">
        <v>3000</v>
      </c>
      <c r="E40" s="329" t="s">
        <v>3000</v>
      </c>
      <c r="F40" s="329" t="s">
        <v>3000</v>
      </c>
      <c r="G40" s="329" t="s">
        <v>3000</v>
      </c>
      <c r="H40" s="329" t="s">
        <v>3000</v>
      </c>
      <c r="I40" s="329" t="s">
        <v>3000</v>
      </c>
      <c r="J40" s="329" t="s">
        <v>3000</v>
      </c>
      <c r="K40" s="329" t="s">
        <v>3000</v>
      </c>
    </row>
    <row r="41" spans="1:11" ht="14.25" x14ac:dyDescent="0.2">
      <c r="A41" s="322" t="s">
        <v>2850</v>
      </c>
      <c r="B41" s="321" t="s">
        <v>3000</v>
      </c>
      <c r="C41" s="321" t="s">
        <v>3000</v>
      </c>
      <c r="D41" s="321" t="s">
        <v>3000</v>
      </c>
      <c r="E41" s="321" t="s">
        <v>3000</v>
      </c>
      <c r="F41" s="321" t="s">
        <v>3000</v>
      </c>
      <c r="G41" s="321" t="s">
        <v>3000</v>
      </c>
      <c r="H41" s="321" t="s">
        <v>3000</v>
      </c>
      <c r="I41" s="321" t="s">
        <v>3000</v>
      </c>
      <c r="J41" s="321" t="s">
        <v>3000</v>
      </c>
      <c r="K41" s="321" t="s">
        <v>3000</v>
      </c>
    </row>
    <row r="42" spans="1:11" ht="14.25" x14ac:dyDescent="0.2">
      <c r="A42" s="322" t="s">
        <v>2851</v>
      </c>
      <c r="B42" s="321" t="s">
        <v>3000</v>
      </c>
      <c r="C42" s="321" t="s">
        <v>3000</v>
      </c>
      <c r="D42" s="321" t="s">
        <v>3000</v>
      </c>
      <c r="E42" s="321" t="s">
        <v>3000</v>
      </c>
      <c r="F42" s="321" t="s">
        <v>3000</v>
      </c>
      <c r="G42" s="321" t="s">
        <v>3000</v>
      </c>
      <c r="H42" s="321" t="s">
        <v>3000</v>
      </c>
      <c r="I42" s="321" t="s">
        <v>3000</v>
      </c>
      <c r="J42" s="321" t="s">
        <v>3000</v>
      </c>
      <c r="K42" s="321" t="s">
        <v>3000</v>
      </c>
    </row>
    <row r="43" spans="1:11" ht="14.25" x14ac:dyDescent="0.2">
      <c r="A43" s="322" t="s">
        <v>2852</v>
      </c>
      <c r="B43" s="321" t="s">
        <v>3000</v>
      </c>
      <c r="C43" s="321" t="s">
        <v>3000</v>
      </c>
      <c r="D43" s="321" t="s">
        <v>3000</v>
      </c>
      <c r="E43" s="321" t="s">
        <v>3000</v>
      </c>
      <c r="F43" s="321" t="s">
        <v>3000</v>
      </c>
      <c r="G43" s="321" t="s">
        <v>3000</v>
      </c>
      <c r="H43" s="321" t="s">
        <v>3000</v>
      </c>
      <c r="I43" s="321" t="s">
        <v>3000</v>
      </c>
      <c r="J43" s="321" t="s">
        <v>3000</v>
      </c>
      <c r="K43" s="321" t="s">
        <v>3000</v>
      </c>
    </row>
    <row r="44" spans="1:11" ht="14.25" x14ac:dyDescent="0.2">
      <c r="A44" s="322" t="s">
        <v>3001</v>
      </c>
      <c r="B44" s="321" t="s">
        <v>3000</v>
      </c>
      <c r="C44" s="321" t="s">
        <v>3000</v>
      </c>
      <c r="D44" s="321" t="s">
        <v>3000</v>
      </c>
      <c r="E44" s="321" t="s">
        <v>3000</v>
      </c>
      <c r="F44" s="321" t="s">
        <v>3000</v>
      </c>
      <c r="G44" s="321" t="s">
        <v>3000</v>
      </c>
      <c r="H44" s="321" t="s">
        <v>3000</v>
      </c>
      <c r="I44" s="321" t="s">
        <v>3000</v>
      </c>
      <c r="J44" s="321" t="s">
        <v>3000</v>
      </c>
      <c r="K44" s="321" t="s">
        <v>3000</v>
      </c>
    </row>
    <row r="45" spans="1:11" ht="14.25" x14ac:dyDescent="0.2">
      <c r="A45" s="322" t="s">
        <v>3002</v>
      </c>
      <c r="B45" s="321" t="s">
        <v>3000</v>
      </c>
      <c r="C45" s="321" t="s">
        <v>3000</v>
      </c>
      <c r="D45" s="321" t="s">
        <v>3000</v>
      </c>
      <c r="E45" s="321" t="s">
        <v>3000</v>
      </c>
      <c r="F45" s="321" t="s">
        <v>3000</v>
      </c>
      <c r="G45" s="321" t="s">
        <v>3000</v>
      </c>
      <c r="H45" s="321" t="s">
        <v>3000</v>
      </c>
      <c r="I45" s="321" t="s">
        <v>3000</v>
      </c>
      <c r="J45" s="321" t="s">
        <v>3000</v>
      </c>
      <c r="K45" s="321" t="s">
        <v>3000</v>
      </c>
    </row>
    <row r="46" spans="1:11" ht="14.25" x14ac:dyDescent="0.2">
      <c r="A46" s="322" t="s">
        <v>3003</v>
      </c>
      <c r="B46" s="321" t="s">
        <v>3000</v>
      </c>
      <c r="C46" s="321" t="s">
        <v>3000</v>
      </c>
      <c r="D46" s="321" t="s">
        <v>3000</v>
      </c>
      <c r="E46" s="321" t="s">
        <v>3000</v>
      </c>
      <c r="F46" s="321" t="s">
        <v>3000</v>
      </c>
      <c r="G46" s="321" t="s">
        <v>3000</v>
      </c>
      <c r="H46" s="321" t="s">
        <v>3000</v>
      </c>
      <c r="I46" s="321" t="s">
        <v>3000</v>
      </c>
      <c r="J46" s="321" t="s">
        <v>3000</v>
      </c>
      <c r="K46" s="321" t="s">
        <v>3000</v>
      </c>
    </row>
    <row r="47" spans="1:11" ht="14.25" x14ac:dyDescent="0.2">
      <c r="A47" s="322" t="s">
        <v>2853</v>
      </c>
      <c r="B47" s="321" t="s">
        <v>3000</v>
      </c>
      <c r="C47" s="321" t="s">
        <v>3000</v>
      </c>
      <c r="D47" s="321" t="s">
        <v>3000</v>
      </c>
      <c r="E47" s="321" t="s">
        <v>3000</v>
      </c>
      <c r="F47" s="321" t="s">
        <v>3000</v>
      </c>
      <c r="G47" s="321" t="s">
        <v>3000</v>
      </c>
      <c r="H47" s="321" t="s">
        <v>3000</v>
      </c>
      <c r="I47" s="321" t="s">
        <v>3000</v>
      </c>
      <c r="J47" s="321" t="s">
        <v>3000</v>
      </c>
      <c r="K47" s="321" t="s">
        <v>3000</v>
      </c>
    </row>
    <row r="48" spans="1:11" ht="14.25" x14ac:dyDescent="0.2">
      <c r="A48" s="322" t="s">
        <v>2854</v>
      </c>
      <c r="B48" s="321" t="s">
        <v>3000</v>
      </c>
      <c r="C48" s="321" t="s">
        <v>3000</v>
      </c>
      <c r="D48" s="321" t="s">
        <v>3000</v>
      </c>
      <c r="E48" s="321" t="s">
        <v>3000</v>
      </c>
      <c r="F48" s="321" t="s">
        <v>3000</v>
      </c>
      <c r="G48" s="321" t="s">
        <v>3000</v>
      </c>
      <c r="H48" s="321" t="s">
        <v>3000</v>
      </c>
      <c r="I48" s="321" t="s">
        <v>3000</v>
      </c>
      <c r="J48" s="321" t="s">
        <v>3000</v>
      </c>
      <c r="K48" s="321" t="s">
        <v>3000</v>
      </c>
    </row>
    <row r="49" spans="1:11" ht="14.25" x14ac:dyDescent="0.2">
      <c r="A49" s="322" t="s">
        <v>2855</v>
      </c>
      <c r="B49" s="321" t="s">
        <v>3000</v>
      </c>
      <c r="C49" s="321" t="s">
        <v>3000</v>
      </c>
      <c r="D49" s="321" t="s">
        <v>3000</v>
      </c>
      <c r="E49" s="321" t="s">
        <v>3000</v>
      </c>
      <c r="F49" s="321" t="s">
        <v>3000</v>
      </c>
      <c r="G49" s="321" t="s">
        <v>3000</v>
      </c>
      <c r="H49" s="321" t="s">
        <v>3000</v>
      </c>
      <c r="I49" s="321" t="s">
        <v>3000</v>
      </c>
      <c r="J49" s="321" t="s">
        <v>3000</v>
      </c>
      <c r="K49" s="321" t="s">
        <v>3000</v>
      </c>
    </row>
    <row r="50" spans="1:11" ht="14.25" x14ac:dyDescent="0.2">
      <c r="A50" s="322" t="s">
        <v>3004</v>
      </c>
      <c r="B50" s="321" t="s">
        <v>3000</v>
      </c>
      <c r="C50" s="321" t="s">
        <v>3000</v>
      </c>
      <c r="D50" s="321" t="s">
        <v>3000</v>
      </c>
      <c r="E50" s="321" t="s">
        <v>3000</v>
      </c>
      <c r="F50" s="321" t="s">
        <v>3000</v>
      </c>
      <c r="G50" s="321" t="s">
        <v>3000</v>
      </c>
      <c r="H50" s="321" t="s">
        <v>3000</v>
      </c>
      <c r="I50" s="321" t="s">
        <v>3000</v>
      </c>
      <c r="J50" s="321" t="s">
        <v>3000</v>
      </c>
      <c r="K50" s="321" t="s">
        <v>3000</v>
      </c>
    </row>
    <row r="51" spans="1:11" ht="14.25" x14ac:dyDescent="0.2">
      <c r="A51" s="322" t="s">
        <v>3005</v>
      </c>
      <c r="B51" s="321" t="s">
        <v>3000</v>
      </c>
      <c r="C51" s="321" t="s">
        <v>3000</v>
      </c>
      <c r="D51" s="321" t="s">
        <v>3000</v>
      </c>
      <c r="E51" s="321" t="s">
        <v>3000</v>
      </c>
      <c r="F51" s="321" t="s">
        <v>3000</v>
      </c>
      <c r="G51" s="321" t="s">
        <v>3000</v>
      </c>
      <c r="H51" s="321" t="s">
        <v>3000</v>
      </c>
      <c r="I51" s="321" t="s">
        <v>3000</v>
      </c>
      <c r="J51" s="321" t="s">
        <v>3000</v>
      </c>
      <c r="K51" s="321" t="s">
        <v>3000</v>
      </c>
    </row>
    <row r="52" spans="1:11" ht="14.25" x14ac:dyDescent="0.2">
      <c r="A52" s="322" t="s">
        <v>3006</v>
      </c>
      <c r="B52" s="321" t="s">
        <v>3000</v>
      </c>
      <c r="C52" s="321" t="s">
        <v>3000</v>
      </c>
      <c r="D52" s="321" t="s">
        <v>3000</v>
      </c>
      <c r="E52" s="321" t="s">
        <v>3000</v>
      </c>
      <c r="F52" s="321" t="s">
        <v>3000</v>
      </c>
      <c r="G52" s="321" t="s">
        <v>3000</v>
      </c>
      <c r="H52" s="321" t="s">
        <v>3000</v>
      </c>
      <c r="I52" s="321" t="s">
        <v>3000</v>
      </c>
      <c r="J52" s="321" t="s">
        <v>3000</v>
      </c>
      <c r="K52" s="321" t="s">
        <v>3000</v>
      </c>
    </row>
    <row r="53" spans="1:11" ht="14.25" x14ac:dyDescent="0.2">
      <c r="A53" s="322"/>
      <c r="B53" s="321"/>
      <c r="C53" s="321"/>
      <c r="D53" s="321"/>
      <c r="E53" s="321"/>
      <c r="F53" s="321"/>
      <c r="G53" s="321"/>
      <c r="H53" s="321"/>
      <c r="I53" s="321"/>
      <c r="J53" s="321"/>
      <c r="K53" s="321"/>
    </row>
    <row r="54" spans="1:11" ht="14.25" x14ac:dyDescent="0.2">
      <c r="A54" s="322" t="s">
        <v>3007</v>
      </c>
      <c r="B54" s="321" t="s">
        <v>3000</v>
      </c>
      <c r="C54" s="321" t="s">
        <v>3000</v>
      </c>
      <c r="D54" s="321" t="s">
        <v>3000</v>
      </c>
      <c r="E54" s="321" t="s">
        <v>3000</v>
      </c>
      <c r="F54" s="321" t="s">
        <v>3000</v>
      </c>
      <c r="G54" s="321" t="s">
        <v>3000</v>
      </c>
      <c r="H54" s="321" t="s">
        <v>3000</v>
      </c>
      <c r="I54" s="321" t="s">
        <v>3000</v>
      </c>
      <c r="J54" s="321" t="s">
        <v>3000</v>
      </c>
      <c r="K54" s="321" t="s">
        <v>3000</v>
      </c>
    </row>
    <row r="55" spans="1:11" ht="14.25" x14ac:dyDescent="0.2">
      <c r="A55" s="322" t="s">
        <v>3008</v>
      </c>
      <c r="B55" s="321" t="s">
        <v>3000</v>
      </c>
      <c r="C55" s="321" t="s">
        <v>3000</v>
      </c>
      <c r="D55" s="321" t="s">
        <v>3000</v>
      </c>
      <c r="E55" s="321" t="s">
        <v>3000</v>
      </c>
      <c r="F55" s="321" t="s">
        <v>3000</v>
      </c>
      <c r="G55" s="321" t="s">
        <v>3000</v>
      </c>
      <c r="H55" s="321" t="s">
        <v>3000</v>
      </c>
      <c r="I55" s="321" t="s">
        <v>3000</v>
      </c>
      <c r="J55" s="321" t="s">
        <v>3000</v>
      </c>
      <c r="K55" s="321" t="s">
        <v>3000</v>
      </c>
    </row>
    <row r="56" spans="1:11" ht="14.25" x14ac:dyDescent="0.2">
      <c r="A56" s="322" t="s">
        <v>3009</v>
      </c>
      <c r="B56" s="321" t="s">
        <v>3000</v>
      </c>
      <c r="C56" s="321" t="s">
        <v>3000</v>
      </c>
      <c r="D56" s="321" t="s">
        <v>3000</v>
      </c>
      <c r="E56" s="321" t="s">
        <v>3000</v>
      </c>
      <c r="F56" s="321" t="s">
        <v>3000</v>
      </c>
      <c r="G56" s="321" t="s">
        <v>3000</v>
      </c>
      <c r="H56" s="321" t="s">
        <v>3000</v>
      </c>
      <c r="I56" s="321" t="s">
        <v>3000</v>
      </c>
      <c r="J56" s="321" t="s">
        <v>3000</v>
      </c>
      <c r="K56" s="321" t="s">
        <v>3000</v>
      </c>
    </row>
    <row r="57" spans="1:11" ht="14.25" x14ac:dyDescent="0.2">
      <c r="A57" s="322" t="s">
        <v>3010</v>
      </c>
      <c r="B57" s="321" t="s">
        <v>3000</v>
      </c>
      <c r="C57" s="321" t="s">
        <v>3000</v>
      </c>
      <c r="D57" s="321" t="s">
        <v>3000</v>
      </c>
      <c r="E57" s="321" t="s">
        <v>3000</v>
      </c>
      <c r="F57" s="321" t="s">
        <v>3000</v>
      </c>
      <c r="G57" s="321" t="s">
        <v>3000</v>
      </c>
      <c r="H57" s="321" t="s">
        <v>3000</v>
      </c>
      <c r="I57" s="321" t="s">
        <v>3000</v>
      </c>
      <c r="J57" s="321" t="s">
        <v>3000</v>
      </c>
      <c r="K57" s="321" t="s">
        <v>3000</v>
      </c>
    </row>
    <row r="58" spans="1:11" ht="14.25" x14ac:dyDescent="0.2">
      <c r="A58" s="322" t="s">
        <v>3011</v>
      </c>
      <c r="B58" s="321" t="s">
        <v>3000</v>
      </c>
      <c r="C58" s="321" t="s">
        <v>3000</v>
      </c>
      <c r="D58" s="321" t="s">
        <v>3000</v>
      </c>
      <c r="E58" s="321" t="s">
        <v>3000</v>
      </c>
      <c r="F58" s="321" t="s">
        <v>3000</v>
      </c>
      <c r="G58" s="321" t="s">
        <v>3000</v>
      </c>
      <c r="H58" s="321" t="s">
        <v>3000</v>
      </c>
      <c r="I58" s="321" t="s">
        <v>3000</v>
      </c>
      <c r="J58" s="321" t="s">
        <v>3000</v>
      </c>
      <c r="K58" s="321" t="s">
        <v>3000</v>
      </c>
    </row>
    <row r="59" spans="1:11" ht="14.25" x14ac:dyDescent="0.2">
      <c r="A59" s="322" t="s">
        <v>3012</v>
      </c>
      <c r="B59" s="321" t="s">
        <v>3000</v>
      </c>
      <c r="C59" s="321" t="s">
        <v>3000</v>
      </c>
      <c r="D59" s="321" t="s">
        <v>3000</v>
      </c>
      <c r="E59" s="321" t="s">
        <v>3000</v>
      </c>
      <c r="F59" s="321" t="s">
        <v>3000</v>
      </c>
      <c r="G59" s="321" t="s">
        <v>3000</v>
      </c>
      <c r="H59" s="321" t="s">
        <v>3000</v>
      </c>
      <c r="I59" s="321" t="s">
        <v>3000</v>
      </c>
      <c r="J59" s="321" t="s">
        <v>3000</v>
      </c>
      <c r="K59" s="321" t="s">
        <v>3000</v>
      </c>
    </row>
    <row r="60" spans="1:11" ht="14.25" x14ac:dyDescent="0.2">
      <c r="A60" s="322" t="s">
        <v>3013</v>
      </c>
      <c r="B60" s="321" t="s">
        <v>3000</v>
      </c>
      <c r="C60" s="321" t="s">
        <v>3000</v>
      </c>
      <c r="D60" s="321" t="s">
        <v>3000</v>
      </c>
      <c r="E60" s="321" t="s">
        <v>3000</v>
      </c>
      <c r="F60" s="321" t="s">
        <v>3000</v>
      </c>
      <c r="G60" s="321" t="s">
        <v>3000</v>
      </c>
      <c r="H60" s="321" t="s">
        <v>3000</v>
      </c>
      <c r="I60" s="321" t="s">
        <v>3000</v>
      </c>
      <c r="J60" s="321" t="s">
        <v>3000</v>
      </c>
      <c r="K60" s="321" t="s">
        <v>3000</v>
      </c>
    </row>
    <row r="61" spans="1:11" ht="14.25" x14ac:dyDescent="0.2">
      <c r="A61" s="322" t="s">
        <v>3014</v>
      </c>
      <c r="B61" s="321" t="s">
        <v>3000</v>
      </c>
      <c r="C61" s="321" t="s">
        <v>3000</v>
      </c>
      <c r="D61" s="321" t="s">
        <v>3000</v>
      </c>
      <c r="E61" s="321" t="s">
        <v>3000</v>
      </c>
      <c r="F61" s="321" t="s">
        <v>3000</v>
      </c>
      <c r="G61" s="321" t="s">
        <v>3000</v>
      </c>
      <c r="H61" s="321" t="s">
        <v>3000</v>
      </c>
      <c r="I61" s="321" t="s">
        <v>3000</v>
      </c>
      <c r="J61" s="321" t="s">
        <v>3000</v>
      </c>
      <c r="K61" s="321" t="s">
        <v>3000</v>
      </c>
    </row>
    <row r="62" spans="1:11" ht="14.25" x14ac:dyDescent="0.2">
      <c r="A62" s="324" t="s">
        <v>3015</v>
      </c>
      <c r="B62" s="321" t="s">
        <v>3000</v>
      </c>
      <c r="C62" s="321" t="s">
        <v>3000</v>
      </c>
      <c r="D62" s="321" t="s">
        <v>3000</v>
      </c>
      <c r="E62" s="321" t="s">
        <v>3000</v>
      </c>
      <c r="F62" s="321" t="s">
        <v>3000</v>
      </c>
      <c r="G62" s="321" t="s">
        <v>3000</v>
      </c>
      <c r="H62" s="321" t="s">
        <v>3000</v>
      </c>
      <c r="I62" s="321" t="s">
        <v>3000</v>
      </c>
      <c r="J62" s="321" t="s">
        <v>3000</v>
      </c>
      <c r="K62" s="321" t="s">
        <v>3000</v>
      </c>
    </row>
    <row r="63" spans="1:11" ht="14.25" x14ac:dyDescent="0.2">
      <c r="A63" s="322" t="s">
        <v>3016</v>
      </c>
      <c r="B63" s="321" t="s">
        <v>3000</v>
      </c>
      <c r="C63" s="321" t="s">
        <v>3000</v>
      </c>
      <c r="D63" s="321" t="s">
        <v>3000</v>
      </c>
      <c r="E63" s="321" t="s">
        <v>3000</v>
      </c>
      <c r="F63" s="321" t="s">
        <v>3000</v>
      </c>
      <c r="G63" s="321" t="s">
        <v>3000</v>
      </c>
      <c r="H63" s="321" t="s">
        <v>3000</v>
      </c>
      <c r="I63" s="321" t="s">
        <v>3000</v>
      </c>
      <c r="J63" s="321" t="s">
        <v>3000</v>
      </c>
      <c r="K63" s="321" t="s">
        <v>3000</v>
      </c>
    </row>
    <row r="64" spans="1:11" ht="14.25" x14ac:dyDescent="0.2">
      <c r="A64" s="322" t="s">
        <v>3017</v>
      </c>
      <c r="B64" s="321" t="s">
        <v>3000</v>
      </c>
      <c r="C64" s="321" t="s">
        <v>3000</v>
      </c>
      <c r="D64" s="321" t="s">
        <v>3000</v>
      </c>
      <c r="E64" s="321" t="s">
        <v>3000</v>
      </c>
      <c r="F64" s="321" t="s">
        <v>3000</v>
      </c>
      <c r="G64" s="321" t="s">
        <v>3000</v>
      </c>
      <c r="H64" s="321" t="s">
        <v>3000</v>
      </c>
      <c r="I64" s="321" t="s">
        <v>3000</v>
      </c>
      <c r="J64" s="321" t="s">
        <v>3000</v>
      </c>
      <c r="K64" s="321" t="s">
        <v>3000</v>
      </c>
    </row>
    <row r="65" spans="1:11" ht="14.25" x14ac:dyDescent="0.2">
      <c r="A65" s="322" t="s">
        <v>3018</v>
      </c>
      <c r="B65" s="321" t="s">
        <v>3000</v>
      </c>
      <c r="C65" s="321" t="s">
        <v>3000</v>
      </c>
      <c r="D65" s="321" t="s">
        <v>3000</v>
      </c>
      <c r="E65" s="321" t="s">
        <v>3000</v>
      </c>
      <c r="F65" s="321" t="s">
        <v>3000</v>
      </c>
      <c r="G65" s="321" t="s">
        <v>3000</v>
      </c>
      <c r="H65" s="321" t="s">
        <v>3000</v>
      </c>
      <c r="I65" s="321" t="s">
        <v>3000</v>
      </c>
      <c r="J65" s="321" t="s">
        <v>3000</v>
      </c>
      <c r="K65" s="321" t="s">
        <v>3000</v>
      </c>
    </row>
    <row r="66" spans="1:11" ht="14.25" x14ac:dyDescent="0.2">
      <c r="A66" s="322"/>
      <c r="B66" s="321"/>
      <c r="C66" s="321"/>
      <c r="D66" s="321"/>
      <c r="E66" s="321"/>
      <c r="F66" s="321"/>
      <c r="G66" s="321"/>
      <c r="H66" s="321"/>
      <c r="I66" s="321"/>
      <c r="J66" s="321"/>
      <c r="K66" s="321"/>
    </row>
    <row r="67" spans="1:11" ht="14.25" x14ac:dyDescent="0.2">
      <c r="A67" s="322"/>
      <c r="B67" s="321"/>
      <c r="C67" s="321"/>
      <c r="D67" s="321"/>
      <c r="E67" s="321"/>
      <c r="F67" s="321"/>
      <c r="G67" s="321"/>
      <c r="H67" s="321"/>
      <c r="I67" s="321"/>
      <c r="J67" s="321"/>
      <c r="K67" s="321"/>
    </row>
    <row r="68" spans="1:11" ht="14.25" x14ac:dyDescent="0.2">
      <c r="A68" s="328" t="s">
        <v>2999</v>
      </c>
      <c r="B68" s="329" t="s">
        <v>3000</v>
      </c>
      <c r="C68" s="329" t="s">
        <v>3000</v>
      </c>
      <c r="D68" s="329" t="s">
        <v>3000</v>
      </c>
      <c r="E68" s="329" t="s">
        <v>3000</v>
      </c>
      <c r="F68" s="329" t="s">
        <v>3000</v>
      </c>
      <c r="G68" s="329" t="s">
        <v>3000</v>
      </c>
      <c r="H68" s="329" t="s">
        <v>3000</v>
      </c>
      <c r="I68" s="329" t="s">
        <v>3000</v>
      </c>
      <c r="J68" s="329" t="s">
        <v>3000</v>
      </c>
      <c r="K68" s="329" t="s">
        <v>3000</v>
      </c>
    </row>
    <row r="69" spans="1:11" ht="14.25" x14ac:dyDescent="0.2">
      <c r="A69" s="322" t="s">
        <v>2856</v>
      </c>
      <c r="B69" s="321" t="s">
        <v>3000</v>
      </c>
      <c r="C69" s="321" t="s">
        <v>3000</v>
      </c>
      <c r="D69" s="321" t="s">
        <v>3000</v>
      </c>
      <c r="E69" s="321" t="s">
        <v>3000</v>
      </c>
      <c r="F69" s="321" t="s">
        <v>3000</v>
      </c>
      <c r="G69" s="321" t="s">
        <v>3000</v>
      </c>
      <c r="H69" s="321" t="s">
        <v>3000</v>
      </c>
      <c r="I69" s="321" t="s">
        <v>3000</v>
      </c>
      <c r="J69" s="321" t="s">
        <v>3000</v>
      </c>
      <c r="K69" s="321" t="s">
        <v>3000</v>
      </c>
    </row>
    <row r="70" spans="1:11" ht="14.25" x14ac:dyDescent="0.2">
      <c r="A70" s="322" t="s">
        <v>2857</v>
      </c>
      <c r="B70" s="321" t="s">
        <v>3000</v>
      </c>
      <c r="C70" s="321" t="s">
        <v>3000</v>
      </c>
      <c r="D70" s="321" t="s">
        <v>3000</v>
      </c>
      <c r="E70" s="321" t="s">
        <v>3000</v>
      </c>
      <c r="F70" s="321" t="s">
        <v>3000</v>
      </c>
      <c r="G70" s="321" t="s">
        <v>3000</v>
      </c>
      <c r="H70" s="321" t="s">
        <v>3000</v>
      </c>
      <c r="I70" s="321" t="s">
        <v>3000</v>
      </c>
      <c r="J70" s="321" t="s">
        <v>3000</v>
      </c>
      <c r="K70" s="321" t="s">
        <v>3000</v>
      </c>
    </row>
    <row r="71" spans="1:11" ht="14.25" x14ac:dyDescent="0.2">
      <c r="A71" s="322" t="s">
        <v>2858</v>
      </c>
      <c r="B71" s="321" t="s">
        <v>3000</v>
      </c>
      <c r="C71" s="321" t="s">
        <v>3000</v>
      </c>
      <c r="D71" s="321" t="s">
        <v>3000</v>
      </c>
      <c r="E71" s="321" t="s">
        <v>3000</v>
      </c>
      <c r="F71" s="321" t="s">
        <v>3000</v>
      </c>
      <c r="G71" s="321" t="s">
        <v>3000</v>
      </c>
      <c r="H71" s="321" t="s">
        <v>3000</v>
      </c>
      <c r="I71" s="321" t="s">
        <v>3000</v>
      </c>
      <c r="J71" s="321" t="s">
        <v>3000</v>
      </c>
      <c r="K71" s="321" t="s">
        <v>3000</v>
      </c>
    </row>
    <row r="72" spans="1:11" ht="14.25" x14ac:dyDescent="0.2">
      <c r="A72" s="322" t="s">
        <v>3019</v>
      </c>
      <c r="B72" s="321" t="s">
        <v>3000</v>
      </c>
      <c r="C72" s="321" t="s">
        <v>3000</v>
      </c>
      <c r="D72" s="321" t="s">
        <v>3000</v>
      </c>
      <c r="E72" s="321" t="s">
        <v>3000</v>
      </c>
      <c r="F72" s="321" t="s">
        <v>3000</v>
      </c>
      <c r="G72" s="321" t="s">
        <v>3000</v>
      </c>
      <c r="H72" s="321" t="s">
        <v>3000</v>
      </c>
      <c r="I72" s="321" t="s">
        <v>3000</v>
      </c>
      <c r="J72" s="321" t="s">
        <v>3000</v>
      </c>
      <c r="K72" s="321" t="s">
        <v>3000</v>
      </c>
    </row>
    <row r="73" spans="1:11" ht="14.25" x14ac:dyDescent="0.2">
      <c r="A73" s="322" t="s">
        <v>3020</v>
      </c>
      <c r="B73" s="321" t="s">
        <v>3000</v>
      </c>
      <c r="C73" s="321" t="s">
        <v>3000</v>
      </c>
      <c r="D73" s="321" t="s">
        <v>3000</v>
      </c>
      <c r="E73" s="321" t="s">
        <v>3000</v>
      </c>
      <c r="F73" s="321" t="s">
        <v>3000</v>
      </c>
      <c r="G73" s="321" t="s">
        <v>3000</v>
      </c>
      <c r="H73" s="321" t="s">
        <v>3000</v>
      </c>
      <c r="I73" s="321" t="s">
        <v>3000</v>
      </c>
      <c r="J73" s="321" t="s">
        <v>3000</v>
      </c>
      <c r="K73" s="321" t="s">
        <v>3000</v>
      </c>
    </row>
    <row r="74" spans="1:11" ht="14.25" x14ac:dyDescent="0.2">
      <c r="A74" s="322" t="s">
        <v>3021</v>
      </c>
      <c r="B74" s="321" t="s">
        <v>3000</v>
      </c>
      <c r="C74" s="321" t="s">
        <v>3000</v>
      </c>
      <c r="D74" s="321" t="s">
        <v>3000</v>
      </c>
      <c r="E74" s="321" t="s">
        <v>3000</v>
      </c>
      <c r="F74" s="321" t="s">
        <v>3000</v>
      </c>
      <c r="G74" s="321" t="s">
        <v>3000</v>
      </c>
      <c r="H74" s="321" t="s">
        <v>3000</v>
      </c>
      <c r="I74" s="321" t="s">
        <v>3000</v>
      </c>
      <c r="J74" s="321" t="s">
        <v>3000</v>
      </c>
      <c r="K74" s="321" t="s">
        <v>3000</v>
      </c>
    </row>
    <row r="75" spans="1:11" ht="14.25" x14ac:dyDescent="0.2">
      <c r="A75" s="322" t="s">
        <v>2859</v>
      </c>
      <c r="B75" s="321" t="s">
        <v>3000</v>
      </c>
      <c r="C75" s="321" t="s">
        <v>3000</v>
      </c>
      <c r="D75" s="321" t="s">
        <v>3000</v>
      </c>
      <c r="E75" s="321" t="s">
        <v>3000</v>
      </c>
      <c r="F75" s="321" t="s">
        <v>3000</v>
      </c>
      <c r="G75" s="321" t="s">
        <v>3000</v>
      </c>
      <c r="H75" s="321" t="s">
        <v>3000</v>
      </c>
      <c r="I75" s="321" t="s">
        <v>3000</v>
      </c>
      <c r="J75" s="321" t="s">
        <v>3000</v>
      </c>
      <c r="K75" s="321" t="s">
        <v>3000</v>
      </c>
    </row>
    <row r="76" spans="1:11" ht="14.25" x14ac:dyDescent="0.2">
      <c r="A76" s="322" t="s">
        <v>2860</v>
      </c>
      <c r="B76" s="321" t="s">
        <v>3000</v>
      </c>
      <c r="C76" s="321" t="s">
        <v>3000</v>
      </c>
      <c r="D76" s="321" t="s">
        <v>3000</v>
      </c>
      <c r="E76" s="321" t="s">
        <v>3000</v>
      </c>
      <c r="F76" s="321" t="s">
        <v>3000</v>
      </c>
      <c r="G76" s="321" t="s">
        <v>3000</v>
      </c>
      <c r="H76" s="321" t="s">
        <v>3000</v>
      </c>
      <c r="I76" s="321" t="s">
        <v>3000</v>
      </c>
      <c r="J76" s="321" t="s">
        <v>3000</v>
      </c>
      <c r="K76" s="321" t="s">
        <v>3000</v>
      </c>
    </row>
    <row r="77" spans="1:11" ht="14.25" x14ac:dyDescent="0.2">
      <c r="A77" s="322" t="s">
        <v>2861</v>
      </c>
      <c r="B77" s="321" t="s">
        <v>3000</v>
      </c>
      <c r="C77" s="321" t="s">
        <v>3000</v>
      </c>
      <c r="D77" s="321" t="s">
        <v>3000</v>
      </c>
      <c r="E77" s="321" t="s">
        <v>3000</v>
      </c>
      <c r="F77" s="321" t="s">
        <v>3000</v>
      </c>
      <c r="G77" s="321" t="s">
        <v>3000</v>
      </c>
      <c r="H77" s="321" t="s">
        <v>3000</v>
      </c>
      <c r="I77" s="321" t="s">
        <v>3000</v>
      </c>
      <c r="J77" s="321" t="s">
        <v>3000</v>
      </c>
      <c r="K77" s="321" t="s">
        <v>3000</v>
      </c>
    </row>
    <row r="78" spans="1:11" ht="14.25" x14ac:dyDescent="0.2">
      <c r="A78" s="322" t="s">
        <v>3022</v>
      </c>
      <c r="B78" s="321" t="s">
        <v>3000</v>
      </c>
      <c r="C78" s="321" t="s">
        <v>3000</v>
      </c>
      <c r="D78" s="321" t="s">
        <v>3000</v>
      </c>
      <c r="E78" s="321" t="s">
        <v>3000</v>
      </c>
      <c r="F78" s="321" t="s">
        <v>3000</v>
      </c>
      <c r="G78" s="321" t="s">
        <v>3000</v>
      </c>
      <c r="H78" s="321" t="s">
        <v>3000</v>
      </c>
      <c r="I78" s="321" t="s">
        <v>3000</v>
      </c>
      <c r="J78" s="321" t="s">
        <v>3000</v>
      </c>
      <c r="K78" s="321" t="s">
        <v>3000</v>
      </c>
    </row>
    <row r="79" spans="1:11" ht="14.25" x14ac:dyDescent="0.2">
      <c r="A79" s="322" t="s">
        <v>3023</v>
      </c>
      <c r="B79" s="321" t="s">
        <v>3000</v>
      </c>
      <c r="C79" s="321" t="s">
        <v>3000</v>
      </c>
      <c r="D79" s="321" t="s">
        <v>3000</v>
      </c>
      <c r="E79" s="321" t="s">
        <v>3000</v>
      </c>
      <c r="F79" s="321" t="s">
        <v>3000</v>
      </c>
      <c r="G79" s="321" t="s">
        <v>3000</v>
      </c>
      <c r="H79" s="321" t="s">
        <v>3000</v>
      </c>
      <c r="I79" s="321" t="s">
        <v>3000</v>
      </c>
      <c r="J79" s="321" t="s">
        <v>3000</v>
      </c>
      <c r="K79" s="321" t="s">
        <v>3000</v>
      </c>
    </row>
    <row r="80" spans="1:11" ht="14.25" x14ac:dyDescent="0.2">
      <c r="A80" s="322" t="s">
        <v>3024</v>
      </c>
      <c r="B80" s="321" t="s">
        <v>3000</v>
      </c>
      <c r="C80" s="321" t="s">
        <v>3000</v>
      </c>
      <c r="D80" s="321" t="s">
        <v>3000</v>
      </c>
      <c r="E80" s="321" t="s">
        <v>3000</v>
      </c>
      <c r="F80" s="321" t="s">
        <v>3000</v>
      </c>
      <c r="G80" s="321" t="s">
        <v>3000</v>
      </c>
      <c r="H80" s="321" t="s">
        <v>3000</v>
      </c>
      <c r="I80" s="321" t="s">
        <v>3000</v>
      </c>
      <c r="J80" s="321" t="s">
        <v>3000</v>
      </c>
      <c r="K80" s="321" t="s">
        <v>3000</v>
      </c>
    </row>
    <row r="81" spans="1:11" ht="14.25" x14ac:dyDescent="0.2">
      <c r="A81" s="322"/>
      <c r="B81" s="321"/>
      <c r="C81" s="321"/>
      <c r="D81" s="321"/>
      <c r="E81" s="321"/>
      <c r="F81" s="321"/>
      <c r="G81" s="321"/>
      <c r="H81" s="321"/>
      <c r="I81" s="321"/>
      <c r="J81" s="321"/>
      <c r="K81" s="321"/>
    </row>
    <row r="82" spans="1:11" ht="14.25" x14ac:dyDescent="0.2">
      <c r="A82" s="322" t="s">
        <v>3025</v>
      </c>
      <c r="B82" s="321" t="s">
        <v>3000</v>
      </c>
      <c r="C82" s="321" t="s">
        <v>3000</v>
      </c>
      <c r="D82" s="321" t="s">
        <v>3000</v>
      </c>
      <c r="E82" s="321" t="s">
        <v>3000</v>
      </c>
      <c r="F82" s="321" t="s">
        <v>3000</v>
      </c>
      <c r="G82" s="321" t="s">
        <v>3000</v>
      </c>
      <c r="H82" s="321" t="s">
        <v>3000</v>
      </c>
      <c r="I82" s="321" t="s">
        <v>3000</v>
      </c>
      <c r="J82" s="321" t="s">
        <v>3000</v>
      </c>
      <c r="K82" s="321" t="s">
        <v>3000</v>
      </c>
    </row>
    <row r="83" spans="1:11" ht="14.25" x14ac:dyDescent="0.2">
      <c r="A83" s="322" t="s">
        <v>3026</v>
      </c>
      <c r="B83" s="321" t="s">
        <v>3000</v>
      </c>
      <c r="C83" s="321" t="s">
        <v>3000</v>
      </c>
      <c r="D83" s="321" t="s">
        <v>3000</v>
      </c>
      <c r="E83" s="321" t="s">
        <v>3000</v>
      </c>
      <c r="F83" s="321" t="s">
        <v>3000</v>
      </c>
      <c r="G83" s="321" t="s">
        <v>3000</v>
      </c>
      <c r="H83" s="321" t="s">
        <v>3000</v>
      </c>
      <c r="I83" s="321" t="s">
        <v>3000</v>
      </c>
      <c r="J83" s="321" t="s">
        <v>3000</v>
      </c>
      <c r="K83" s="321" t="s">
        <v>3000</v>
      </c>
    </row>
    <row r="84" spans="1:11" ht="14.25" x14ac:dyDescent="0.2">
      <c r="A84" s="322" t="s">
        <v>3027</v>
      </c>
      <c r="B84" s="321" t="s">
        <v>3000</v>
      </c>
      <c r="C84" s="321" t="s">
        <v>3000</v>
      </c>
      <c r="D84" s="321" t="s">
        <v>3000</v>
      </c>
      <c r="E84" s="321" t="s">
        <v>3000</v>
      </c>
      <c r="F84" s="321" t="s">
        <v>3000</v>
      </c>
      <c r="G84" s="321" t="s">
        <v>3000</v>
      </c>
      <c r="H84" s="321" t="s">
        <v>3000</v>
      </c>
      <c r="I84" s="321" t="s">
        <v>3000</v>
      </c>
      <c r="J84" s="321" t="s">
        <v>3000</v>
      </c>
      <c r="K84" s="321" t="s">
        <v>3000</v>
      </c>
    </row>
    <row r="85" spans="1:11" ht="14.25" x14ac:dyDescent="0.2">
      <c r="A85" s="322" t="s">
        <v>3028</v>
      </c>
      <c r="B85" s="321" t="s">
        <v>3000</v>
      </c>
      <c r="C85" s="321" t="s">
        <v>3000</v>
      </c>
      <c r="D85" s="321" t="s">
        <v>3000</v>
      </c>
      <c r="E85" s="321" t="s">
        <v>3000</v>
      </c>
      <c r="F85" s="321" t="s">
        <v>3000</v>
      </c>
      <c r="G85" s="321" t="s">
        <v>3000</v>
      </c>
      <c r="H85" s="321" t="s">
        <v>3000</v>
      </c>
      <c r="I85" s="321" t="s">
        <v>3000</v>
      </c>
      <c r="J85" s="321" t="s">
        <v>3000</v>
      </c>
      <c r="K85" s="321" t="s">
        <v>3000</v>
      </c>
    </row>
    <row r="86" spans="1:11" ht="14.25" x14ac:dyDescent="0.2">
      <c r="A86" s="322" t="s">
        <v>3029</v>
      </c>
      <c r="B86" s="321" t="s">
        <v>3000</v>
      </c>
      <c r="C86" s="321" t="s">
        <v>3000</v>
      </c>
      <c r="D86" s="321" t="s">
        <v>3000</v>
      </c>
      <c r="E86" s="321" t="s">
        <v>3000</v>
      </c>
      <c r="F86" s="321" t="s">
        <v>3000</v>
      </c>
      <c r="G86" s="321" t="s">
        <v>3000</v>
      </c>
      <c r="H86" s="321" t="s">
        <v>3000</v>
      </c>
      <c r="I86" s="321" t="s">
        <v>3000</v>
      </c>
      <c r="J86" s="321" t="s">
        <v>3000</v>
      </c>
      <c r="K86" s="321" t="s">
        <v>3000</v>
      </c>
    </row>
    <row r="87" spans="1:11" ht="14.25" x14ac:dyDescent="0.2">
      <c r="A87" s="322" t="s">
        <v>3030</v>
      </c>
      <c r="B87" s="321" t="s">
        <v>3000</v>
      </c>
      <c r="C87" s="321" t="s">
        <v>3000</v>
      </c>
      <c r="D87" s="321" t="s">
        <v>3000</v>
      </c>
      <c r="E87" s="321" t="s">
        <v>3000</v>
      </c>
      <c r="F87" s="321" t="s">
        <v>3000</v>
      </c>
      <c r="G87" s="321" t="s">
        <v>3000</v>
      </c>
      <c r="H87" s="321" t="s">
        <v>3000</v>
      </c>
      <c r="I87" s="321" t="s">
        <v>3000</v>
      </c>
      <c r="J87" s="321" t="s">
        <v>3000</v>
      </c>
      <c r="K87" s="321" t="s">
        <v>3000</v>
      </c>
    </row>
    <row r="88" spans="1:11" ht="14.25" x14ac:dyDescent="0.2">
      <c r="A88" s="322" t="s">
        <v>3031</v>
      </c>
      <c r="B88" s="321" t="s">
        <v>3000</v>
      </c>
      <c r="C88" s="321" t="s">
        <v>3000</v>
      </c>
      <c r="D88" s="321" t="s">
        <v>3000</v>
      </c>
      <c r="E88" s="321" t="s">
        <v>3000</v>
      </c>
      <c r="F88" s="321" t="s">
        <v>3000</v>
      </c>
      <c r="G88" s="321" t="s">
        <v>3000</v>
      </c>
      <c r="H88" s="321" t="s">
        <v>3000</v>
      </c>
      <c r="I88" s="321" t="s">
        <v>3000</v>
      </c>
      <c r="J88" s="321" t="s">
        <v>3000</v>
      </c>
      <c r="K88" s="321" t="s">
        <v>3000</v>
      </c>
    </row>
    <row r="89" spans="1:11" ht="14.25" x14ac:dyDescent="0.2">
      <c r="A89" s="322" t="s">
        <v>3032</v>
      </c>
      <c r="B89" s="321" t="s">
        <v>3000</v>
      </c>
      <c r="C89" s="321" t="s">
        <v>3000</v>
      </c>
      <c r="D89" s="321" t="s">
        <v>3000</v>
      </c>
      <c r="E89" s="321" t="s">
        <v>3000</v>
      </c>
      <c r="F89" s="321" t="s">
        <v>3000</v>
      </c>
      <c r="G89" s="321" t="s">
        <v>3000</v>
      </c>
      <c r="H89" s="321" t="s">
        <v>3000</v>
      </c>
      <c r="I89" s="321" t="s">
        <v>3000</v>
      </c>
      <c r="J89" s="321" t="s">
        <v>3000</v>
      </c>
      <c r="K89" s="321" t="s">
        <v>3000</v>
      </c>
    </row>
    <row r="90" spans="1:11" ht="14.25" x14ac:dyDescent="0.2">
      <c r="A90" s="322" t="s">
        <v>3033</v>
      </c>
      <c r="B90" s="321" t="s">
        <v>3000</v>
      </c>
      <c r="C90" s="321" t="s">
        <v>3000</v>
      </c>
      <c r="D90" s="321" t="s">
        <v>3000</v>
      </c>
      <c r="E90" s="321" t="s">
        <v>3000</v>
      </c>
      <c r="F90" s="321" t="s">
        <v>3000</v>
      </c>
      <c r="G90" s="321" t="s">
        <v>3000</v>
      </c>
      <c r="H90" s="321" t="s">
        <v>3000</v>
      </c>
      <c r="I90" s="321" t="s">
        <v>3000</v>
      </c>
      <c r="J90" s="321" t="s">
        <v>3000</v>
      </c>
      <c r="K90" s="321" t="s">
        <v>3000</v>
      </c>
    </row>
    <row r="91" spans="1:11" ht="14.25" x14ac:dyDescent="0.2">
      <c r="A91" s="322" t="s">
        <v>3034</v>
      </c>
      <c r="B91" s="321" t="s">
        <v>3000</v>
      </c>
      <c r="C91" s="321" t="s">
        <v>3000</v>
      </c>
      <c r="D91" s="321" t="s">
        <v>3000</v>
      </c>
      <c r="E91" s="321" t="s">
        <v>3000</v>
      </c>
      <c r="F91" s="321" t="s">
        <v>3000</v>
      </c>
      <c r="G91" s="321" t="s">
        <v>3000</v>
      </c>
      <c r="H91" s="321" t="s">
        <v>3000</v>
      </c>
      <c r="I91" s="321" t="s">
        <v>3000</v>
      </c>
      <c r="J91" s="321" t="s">
        <v>3000</v>
      </c>
      <c r="K91" s="321" t="s">
        <v>3000</v>
      </c>
    </row>
    <row r="92" spans="1:11" ht="14.25" x14ac:dyDescent="0.2">
      <c r="A92" s="322" t="s">
        <v>3035</v>
      </c>
      <c r="B92" s="321" t="s">
        <v>3000</v>
      </c>
      <c r="C92" s="321" t="s">
        <v>3000</v>
      </c>
      <c r="D92" s="321" t="s">
        <v>3000</v>
      </c>
      <c r="E92" s="321" t="s">
        <v>3000</v>
      </c>
      <c r="F92" s="321" t="s">
        <v>3000</v>
      </c>
      <c r="G92" s="321" t="s">
        <v>3000</v>
      </c>
      <c r="H92" s="321" t="s">
        <v>3000</v>
      </c>
      <c r="I92" s="321" t="s">
        <v>3000</v>
      </c>
      <c r="J92" s="321" t="s">
        <v>3000</v>
      </c>
      <c r="K92" s="321" t="s">
        <v>3000</v>
      </c>
    </row>
    <row r="93" spans="1:11" ht="14.25" x14ac:dyDescent="0.2">
      <c r="A93" s="322" t="s">
        <v>3036</v>
      </c>
      <c r="B93" s="321" t="s">
        <v>3000</v>
      </c>
      <c r="C93" s="321" t="s">
        <v>3000</v>
      </c>
      <c r="D93" s="321" t="s">
        <v>3000</v>
      </c>
      <c r="E93" s="321" t="s">
        <v>3000</v>
      </c>
      <c r="F93" s="321" t="s">
        <v>3000</v>
      </c>
      <c r="G93" s="321" t="s">
        <v>3000</v>
      </c>
      <c r="H93" s="321" t="s">
        <v>3000</v>
      </c>
      <c r="I93" s="321" t="s">
        <v>3000</v>
      </c>
      <c r="J93" s="321" t="s">
        <v>3000</v>
      </c>
      <c r="K93" s="321" t="s">
        <v>3000</v>
      </c>
    </row>
    <row r="94" spans="1:11" ht="14.25" x14ac:dyDescent="0.2">
      <c r="A94" s="322"/>
      <c r="B94" s="321"/>
      <c r="C94" s="321"/>
      <c r="D94" s="321"/>
      <c r="E94" s="321"/>
      <c r="F94" s="321"/>
      <c r="G94" s="321"/>
      <c r="H94" s="321"/>
      <c r="I94" s="321"/>
      <c r="J94" s="321"/>
      <c r="K94" s="321"/>
    </row>
    <row r="95" spans="1:11" ht="14.25" x14ac:dyDescent="0.2">
      <c r="A95" s="322"/>
      <c r="B95" s="323"/>
      <c r="C95" s="323"/>
      <c r="D95" s="323"/>
      <c r="E95" s="323"/>
      <c r="F95" s="323"/>
      <c r="G95" s="323"/>
      <c r="H95" s="323"/>
      <c r="I95" s="323"/>
      <c r="J95" s="323"/>
      <c r="K95" s="323"/>
    </row>
    <row r="96" spans="1:11" ht="14.25" x14ac:dyDescent="0.2">
      <c r="A96" s="328" t="s">
        <v>2999</v>
      </c>
      <c r="B96" s="329" t="s">
        <v>3000</v>
      </c>
      <c r="C96" s="329" t="s">
        <v>3000</v>
      </c>
      <c r="D96" s="329" t="s">
        <v>3000</v>
      </c>
      <c r="E96" s="329" t="s">
        <v>3000</v>
      </c>
      <c r="F96" s="329" t="s">
        <v>3000</v>
      </c>
      <c r="G96" s="329" t="s">
        <v>3000</v>
      </c>
      <c r="H96" s="329" t="s">
        <v>3000</v>
      </c>
      <c r="I96" s="329" t="s">
        <v>3000</v>
      </c>
      <c r="J96" s="329" t="s">
        <v>3000</v>
      </c>
      <c r="K96" s="329" t="s">
        <v>3000</v>
      </c>
    </row>
    <row r="97" spans="1:11" ht="14.25" x14ac:dyDescent="0.2">
      <c r="A97" s="322" t="s">
        <v>2862</v>
      </c>
      <c r="B97" s="321" t="s">
        <v>3000</v>
      </c>
      <c r="C97" s="321" t="s">
        <v>3000</v>
      </c>
      <c r="D97" s="321" t="s">
        <v>3000</v>
      </c>
      <c r="E97" s="321" t="s">
        <v>3000</v>
      </c>
      <c r="F97" s="321" t="s">
        <v>3000</v>
      </c>
      <c r="G97" s="321" t="s">
        <v>3000</v>
      </c>
      <c r="H97" s="321" t="s">
        <v>3000</v>
      </c>
      <c r="I97" s="321" t="s">
        <v>3000</v>
      </c>
      <c r="J97" s="321" t="s">
        <v>3000</v>
      </c>
      <c r="K97" s="321" t="s">
        <v>3000</v>
      </c>
    </row>
    <row r="98" spans="1:11" ht="14.25" x14ac:dyDescent="0.2">
      <c r="A98" s="322" t="s">
        <v>2863</v>
      </c>
      <c r="B98" s="321" t="s">
        <v>3000</v>
      </c>
      <c r="C98" s="321" t="s">
        <v>3000</v>
      </c>
      <c r="D98" s="321" t="s">
        <v>3000</v>
      </c>
      <c r="E98" s="321" t="s">
        <v>3000</v>
      </c>
      <c r="F98" s="321" t="s">
        <v>3000</v>
      </c>
      <c r="G98" s="321" t="s">
        <v>3000</v>
      </c>
      <c r="H98" s="321" t="s">
        <v>3000</v>
      </c>
      <c r="I98" s="321" t="s">
        <v>3000</v>
      </c>
      <c r="J98" s="321" t="s">
        <v>3000</v>
      </c>
      <c r="K98" s="321" t="s">
        <v>3000</v>
      </c>
    </row>
    <row r="99" spans="1:11" ht="14.25" x14ac:dyDescent="0.2">
      <c r="A99" s="322" t="s">
        <v>2864</v>
      </c>
      <c r="B99" s="321" t="s">
        <v>3000</v>
      </c>
      <c r="C99" s="321" t="s">
        <v>3000</v>
      </c>
      <c r="D99" s="321" t="s">
        <v>3000</v>
      </c>
      <c r="E99" s="321" t="s">
        <v>3000</v>
      </c>
      <c r="F99" s="321" t="s">
        <v>3000</v>
      </c>
      <c r="G99" s="321" t="s">
        <v>3000</v>
      </c>
      <c r="H99" s="321" t="s">
        <v>3000</v>
      </c>
      <c r="I99" s="321" t="s">
        <v>3000</v>
      </c>
      <c r="J99" s="321" t="s">
        <v>3000</v>
      </c>
      <c r="K99" s="321" t="s">
        <v>3000</v>
      </c>
    </row>
    <row r="100" spans="1:11" ht="14.25" x14ac:dyDescent="0.2">
      <c r="A100" s="322" t="s">
        <v>3037</v>
      </c>
      <c r="B100" s="321" t="s">
        <v>3000</v>
      </c>
      <c r="C100" s="321" t="s">
        <v>3000</v>
      </c>
      <c r="D100" s="321" t="s">
        <v>3000</v>
      </c>
      <c r="E100" s="321" t="s">
        <v>3000</v>
      </c>
      <c r="F100" s="321" t="s">
        <v>3000</v>
      </c>
      <c r="G100" s="321" t="s">
        <v>3000</v>
      </c>
      <c r="H100" s="321" t="s">
        <v>3000</v>
      </c>
      <c r="I100" s="321" t="s">
        <v>3000</v>
      </c>
      <c r="J100" s="321" t="s">
        <v>3000</v>
      </c>
      <c r="K100" s="321" t="s">
        <v>3000</v>
      </c>
    </row>
    <row r="101" spans="1:11" ht="14.25" x14ac:dyDescent="0.2">
      <c r="A101" s="322" t="s">
        <v>3038</v>
      </c>
      <c r="B101" s="321" t="s">
        <v>3000</v>
      </c>
      <c r="C101" s="321" t="s">
        <v>3000</v>
      </c>
      <c r="D101" s="321" t="s">
        <v>3000</v>
      </c>
      <c r="E101" s="321" t="s">
        <v>3000</v>
      </c>
      <c r="F101" s="321" t="s">
        <v>3000</v>
      </c>
      <c r="G101" s="321" t="s">
        <v>3000</v>
      </c>
      <c r="H101" s="321" t="s">
        <v>3000</v>
      </c>
      <c r="I101" s="321" t="s">
        <v>3000</v>
      </c>
      <c r="J101" s="321" t="s">
        <v>3000</v>
      </c>
      <c r="K101" s="321" t="s">
        <v>3000</v>
      </c>
    </row>
    <row r="102" spans="1:11" ht="14.25" x14ac:dyDescent="0.2">
      <c r="A102" s="322" t="s">
        <v>3039</v>
      </c>
      <c r="B102" s="321" t="s">
        <v>3000</v>
      </c>
      <c r="C102" s="321" t="s">
        <v>3000</v>
      </c>
      <c r="D102" s="321" t="s">
        <v>3000</v>
      </c>
      <c r="E102" s="321" t="s">
        <v>3000</v>
      </c>
      <c r="F102" s="321" t="s">
        <v>3000</v>
      </c>
      <c r="G102" s="321" t="s">
        <v>3000</v>
      </c>
      <c r="H102" s="321" t="s">
        <v>3000</v>
      </c>
      <c r="I102" s="321" t="s">
        <v>3000</v>
      </c>
      <c r="J102" s="321" t="s">
        <v>3000</v>
      </c>
      <c r="K102" s="321" t="s">
        <v>3000</v>
      </c>
    </row>
    <row r="103" spans="1:11" ht="14.25" x14ac:dyDescent="0.2">
      <c r="A103" s="322" t="s">
        <v>2865</v>
      </c>
      <c r="B103" s="321" t="s">
        <v>3000</v>
      </c>
      <c r="C103" s="321" t="s">
        <v>3000</v>
      </c>
      <c r="D103" s="321" t="s">
        <v>3000</v>
      </c>
      <c r="E103" s="321" t="s">
        <v>3000</v>
      </c>
      <c r="F103" s="321" t="s">
        <v>3000</v>
      </c>
      <c r="G103" s="321" t="s">
        <v>3000</v>
      </c>
      <c r="H103" s="321" t="s">
        <v>3000</v>
      </c>
      <c r="I103" s="321" t="s">
        <v>3000</v>
      </c>
      <c r="J103" s="321" t="s">
        <v>3000</v>
      </c>
      <c r="K103" s="321" t="s">
        <v>3000</v>
      </c>
    </row>
    <row r="104" spans="1:11" ht="14.25" x14ac:dyDescent="0.2">
      <c r="A104" s="322" t="s">
        <v>2866</v>
      </c>
      <c r="B104" s="321" t="s">
        <v>3000</v>
      </c>
      <c r="C104" s="321" t="s">
        <v>3000</v>
      </c>
      <c r="D104" s="321" t="s">
        <v>3000</v>
      </c>
      <c r="E104" s="321" t="s">
        <v>3000</v>
      </c>
      <c r="F104" s="321" t="s">
        <v>3000</v>
      </c>
      <c r="G104" s="321" t="s">
        <v>3000</v>
      </c>
      <c r="H104" s="321" t="s">
        <v>3000</v>
      </c>
      <c r="I104" s="321" t="s">
        <v>3000</v>
      </c>
      <c r="J104" s="321" t="s">
        <v>3000</v>
      </c>
      <c r="K104" s="321" t="s">
        <v>3000</v>
      </c>
    </row>
    <row r="105" spans="1:11" ht="14.25" x14ac:dyDescent="0.2">
      <c r="A105" s="322" t="s">
        <v>2867</v>
      </c>
      <c r="B105" s="321" t="s">
        <v>3000</v>
      </c>
      <c r="C105" s="321" t="s">
        <v>3000</v>
      </c>
      <c r="D105" s="321" t="s">
        <v>3000</v>
      </c>
      <c r="E105" s="321" t="s">
        <v>3000</v>
      </c>
      <c r="F105" s="321" t="s">
        <v>3000</v>
      </c>
      <c r="G105" s="321" t="s">
        <v>3000</v>
      </c>
      <c r="H105" s="321" t="s">
        <v>3000</v>
      </c>
      <c r="I105" s="321" t="s">
        <v>3000</v>
      </c>
      <c r="J105" s="321" t="s">
        <v>3000</v>
      </c>
      <c r="K105" s="321" t="s">
        <v>3000</v>
      </c>
    </row>
    <row r="106" spans="1:11" ht="14.25" x14ac:dyDescent="0.2">
      <c r="A106" s="322" t="s">
        <v>3040</v>
      </c>
      <c r="B106" s="321" t="s">
        <v>3000</v>
      </c>
      <c r="C106" s="321" t="s">
        <v>3000</v>
      </c>
      <c r="D106" s="321" t="s">
        <v>3000</v>
      </c>
      <c r="E106" s="321" t="s">
        <v>3000</v>
      </c>
      <c r="F106" s="321" t="s">
        <v>3000</v>
      </c>
      <c r="G106" s="321" t="s">
        <v>3000</v>
      </c>
      <c r="H106" s="321" t="s">
        <v>3000</v>
      </c>
      <c r="I106" s="321" t="s">
        <v>3000</v>
      </c>
      <c r="J106" s="321" t="s">
        <v>3000</v>
      </c>
      <c r="K106" s="321" t="s">
        <v>3000</v>
      </c>
    </row>
    <row r="107" spans="1:11" ht="14.25" x14ac:dyDescent="0.2">
      <c r="A107" s="322" t="s">
        <v>3041</v>
      </c>
      <c r="B107" s="321" t="s">
        <v>3000</v>
      </c>
      <c r="C107" s="321" t="s">
        <v>3000</v>
      </c>
      <c r="D107" s="321" t="s">
        <v>3000</v>
      </c>
      <c r="E107" s="321" t="s">
        <v>3000</v>
      </c>
      <c r="F107" s="321" t="s">
        <v>3000</v>
      </c>
      <c r="G107" s="321" t="s">
        <v>3000</v>
      </c>
      <c r="H107" s="321" t="s">
        <v>3000</v>
      </c>
      <c r="I107" s="321" t="s">
        <v>3000</v>
      </c>
      <c r="J107" s="321" t="s">
        <v>3000</v>
      </c>
      <c r="K107" s="321" t="s">
        <v>3000</v>
      </c>
    </row>
    <row r="108" spans="1:11" ht="14.25" x14ac:dyDescent="0.2">
      <c r="A108" s="322" t="s">
        <v>3042</v>
      </c>
      <c r="B108" s="321" t="s">
        <v>3000</v>
      </c>
      <c r="C108" s="321" t="s">
        <v>3000</v>
      </c>
      <c r="D108" s="321" t="s">
        <v>3000</v>
      </c>
      <c r="E108" s="321" t="s">
        <v>3000</v>
      </c>
      <c r="F108" s="321" t="s">
        <v>3000</v>
      </c>
      <c r="G108" s="321" t="s">
        <v>3000</v>
      </c>
      <c r="H108" s="321" t="s">
        <v>3000</v>
      </c>
      <c r="I108" s="321" t="s">
        <v>3000</v>
      </c>
      <c r="J108" s="321" t="s">
        <v>3000</v>
      </c>
      <c r="K108" s="321" t="s">
        <v>3000</v>
      </c>
    </row>
    <row r="109" spans="1:11" ht="14.25" x14ac:dyDescent="0.2">
      <c r="A109" s="322"/>
      <c r="B109" s="321"/>
      <c r="C109" s="321"/>
      <c r="D109" s="321"/>
      <c r="E109" s="321"/>
      <c r="F109" s="321"/>
      <c r="G109" s="321"/>
      <c r="H109" s="321"/>
      <c r="I109" s="321"/>
      <c r="J109" s="321"/>
      <c r="K109" s="321"/>
    </row>
    <row r="110" spans="1:11" ht="14.25" x14ac:dyDescent="0.2">
      <c r="A110" s="322" t="s">
        <v>3043</v>
      </c>
      <c r="B110" s="321" t="s">
        <v>3000</v>
      </c>
      <c r="C110" s="321" t="s">
        <v>3000</v>
      </c>
      <c r="D110" s="321" t="s">
        <v>3000</v>
      </c>
      <c r="E110" s="321" t="s">
        <v>3000</v>
      </c>
      <c r="F110" s="321" t="s">
        <v>3000</v>
      </c>
      <c r="G110" s="321" t="s">
        <v>3000</v>
      </c>
      <c r="H110" s="321" t="s">
        <v>3000</v>
      </c>
      <c r="I110" s="321" t="s">
        <v>3000</v>
      </c>
      <c r="J110" s="321" t="s">
        <v>3000</v>
      </c>
      <c r="K110" s="321" t="s">
        <v>3000</v>
      </c>
    </row>
    <row r="111" spans="1:11" ht="14.25" x14ac:dyDescent="0.2">
      <c r="A111" s="322" t="s">
        <v>3044</v>
      </c>
      <c r="B111" s="321" t="s">
        <v>3000</v>
      </c>
      <c r="C111" s="321" t="s">
        <v>3000</v>
      </c>
      <c r="D111" s="321" t="s">
        <v>3000</v>
      </c>
      <c r="E111" s="321" t="s">
        <v>3000</v>
      </c>
      <c r="F111" s="321" t="s">
        <v>3000</v>
      </c>
      <c r="G111" s="321" t="s">
        <v>3000</v>
      </c>
      <c r="H111" s="321" t="s">
        <v>3000</v>
      </c>
      <c r="I111" s="321" t="s">
        <v>3000</v>
      </c>
      <c r="J111" s="321" t="s">
        <v>3000</v>
      </c>
      <c r="K111" s="321" t="s">
        <v>3000</v>
      </c>
    </row>
    <row r="112" spans="1:11" ht="14.25" x14ac:dyDescent="0.2">
      <c r="A112" s="322" t="s">
        <v>3045</v>
      </c>
      <c r="B112" s="321" t="s">
        <v>3000</v>
      </c>
      <c r="C112" s="321" t="s">
        <v>3000</v>
      </c>
      <c r="D112" s="321" t="s">
        <v>3000</v>
      </c>
      <c r="E112" s="321" t="s">
        <v>3000</v>
      </c>
      <c r="F112" s="321" t="s">
        <v>3000</v>
      </c>
      <c r="G112" s="321" t="s">
        <v>3000</v>
      </c>
      <c r="H112" s="321" t="s">
        <v>3000</v>
      </c>
      <c r="I112" s="321" t="s">
        <v>3000</v>
      </c>
      <c r="J112" s="321" t="s">
        <v>3000</v>
      </c>
      <c r="K112" s="321" t="s">
        <v>3000</v>
      </c>
    </row>
    <row r="113" spans="1:11" ht="14.25" x14ac:dyDescent="0.2">
      <c r="A113" s="322" t="s">
        <v>3046</v>
      </c>
      <c r="B113" s="321" t="s">
        <v>3000</v>
      </c>
      <c r="C113" s="321" t="s">
        <v>3000</v>
      </c>
      <c r="D113" s="321" t="s">
        <v>3000</v>
      </c>
      <c r="E113" s="321" t="s">
        <v>3000</v>
      </c>
      <c r="F113" s="321" t="s">
        <v>3000</v>
      </c>
      <c r="G113" s="321" t="s">
        <v>3000</v>
      </c>
      <c r="H113" s="321" t="s">
        <v>3000</v>
      </c>
      <c r="I113" s="321" t="s">
        <v>3000</v>
      </c>
      <c r="J113" s="321" t="s">
        <v>3000</v>
      </c>
      <c r="K113" s="321" t="s">
        <v>3000</v>
      </c>
    </row>
    <row r="114" spans="1:11" ht="14.25" x14ac:dyDescent="0.2">
      <c r="A114" s="322" t="s">
        <v>3047</v>
      </c>
      <c r="B114" s="321" t="s">
        <v>3000</v>
      </c>
      <c r="C114" s="321" t="s">
        <v>3000</v>
      </c>
      <c r="D114" s="321" t="s">
        <v>3000</v>
      </c>
      <c r="E114" s="321" t="s">
        <v>3000</v>
      </c>
      <c r="F114" s="321" t="s">
        <v>3000</v>
      </c>
      <c r="G114" s="321" t="s">
        <v>3000</v>
      </c>
      <c r="H114" s="321" t="s">
        <v>3000</v>
      </c>
      <c r="I114" s="321" t="s">
        <v>3000</v>
      </c>
      <c r="J114" s="321" t="s">
        <v>3000</v>
      </c>
      <c r="K114" s="321" t="s">
        <v>3000</v>
      </c>
    </row>
    <row r="115" spans="1:11" ht="14.25" x14ac:dyDescent="0.2">
      <c r="A115" s="322" t="s">
        <v>3048</v>
      </c>
      <c r="B115" s="321" t="s">
        <v>3000</v>
      </c>
      <c r="C115" s="321" t="s">
        <v>3000</v>
      </c>
      <c r="D115" s="321" t="s">
        <v>3000</v>
      </c>
      <c r="E115" s="321" t="s">
        <v>3000</v>
      </c>
      <c r="F115" s="321" t="s">
        <v>3000</v>
      </c>
      <c r="G115" s="321" t="s">
        <v>3000</v>
      </c>
      <c r="H115" s="321" t="s">
        <v>3000</v>
      </c>
      <c r="I115" s="321" t="s">
        <v>3000</v>
      </c>
      <c r="J115" s="321" t="s">
        <v>3000</v>
      </c>
      <c r="K115" s="321" t="s">
        <v>3000</v>
      </c>
    </row>
    <row r="116" spans="1:11" ht="14.25" x14ac:dyDescent="0.2">
      <c r="A116" s="322" t="s">
        <v>3049</v>
      </c>
      <c r="B116" s="321" t="s">
        <v>3000</v>
      </c>
      <c r="C116" s="321" t="s">
        <v>3000</v>
      </c>
      <c r="D116" s="321" t="s">
        <v>3000</v>
      </c>
      <c r="E116" s="321" t="s">
        <v>3000</v>
      </c>
      <c r="F116" s="321" t="s">
        <v>3000</v>
      </c>
      <c r="G116" s="321" t="s">
        <v>3000</v>
      </c>
      <c r="H116" s="321" t="s">
        <v>3000</v>
      </c>
      <c r="I116" s="321" t="s">
        <v>3000</v>
      </c>
      <c r="J116" s="321" t="s">
        <v>3000</v>
      </c>
      <c r="K116" s="321" t="s">
        <v>3000</v>
      </c>
    </row>
    <row r="117" spans="1:11" ht="14.25" x14ac:dyDescent="0.2">
      <c r="A117" s="322" t="s">
        <v>3050</v>
      </c>
      <c r="B117" s="321" t="s">
        <v>3000</v>
      </c>
      <c r="C117" s="321" t="s">
        <v>3000</v>
      </c>
      <c r="D117" s="321" t="s">
        <v>3000</v>
      </c>
      <c r="E117" s="321" t="s">
        <v>3000</v>
      </c>
      <c r="F117" s="321" t="s">
        <v>3000</v>
      </c>
      <c r="G117" s="321" t="s">
        <v>3000</v>
      </c>
      <c r="H117" s="321" t="s">
        <v>3000</v>
      </c>
      <c r="I117" s="321" t="s">
        <v>3000</v>
      </c>
      <c r="J117" s="321" t="s">
        <v>3000</v>
      </c>
      <c r="K117" s="321" t="s">
        <v>3000</v>
      </c>
    </row>
    <row r="118" spans="1:11" ht="14.25" x14ac:dyDescent="0.2">
      <c r="A118" s="322" t="s">
        <v>3051</v>
      </c>
      <c r="B118" s="321" t="s">
        <v>3000</v>
      </c>
      <c r="C118" s="321" t="s">
        <v>3000</v>
      </c>
      <c r="D118" s="321" t="s">
        <v>3000</v>
      </c>
      <c r="E118" s="321" t="s">
        <v>3000</v>
      </c>
      <c r="F118" s="321" t="s">
        <v>3000</v>
      </c>
      <c r="G118" s="321" t="s">
        <v>3000</v>
      </c>
      <c r="H118" s="321" t="s">
        <v>3000</v>
      </c>
      <c r="I118" s="321" t="s">
        <v>3000</v>
      </c>
      <c r="J118" s="321" t="s">
        <v>3000</v>
      </c>
      <c r="K118" s="321" t="s">
        <v>3000</v>
      </c>
    </row>
    <row r="119" spans="1:11" ht="14.25" x14ac:dyDescent="0.2">
      <c r="A119" s="322" t="s">
        <v>3052</v>
      </c>
      <c r="B119" s="321" t="s">
        <v>3000</v>
      </c>
      <c r="C119" s="321" t="s">
        <v>3000</v>
      </c>
      <c r="D119" s="321" t="s">
        <v>3000</v>
      </c>
      <c r="E119" s="321" t="s">
        <v>3000</v>
      </c>
      <c r="F119" s="321" t="s">
        <v>3000</v>
      </c>
      <c r="G119" s="321" t="s">
        <v>3000</v>
      </c>
      <c r="H119" s="321" t="s">
        <v>3000</v>
      </c>
      <c r="I119" s="321" t="s">
        <v>3000</v>
      </c>
      <c r="J119" s="321" t="s">
        <v>3000</v>
      </c>
      <c r="K119" s="321" t="s">
        <v>3000</v>
      </c>
    </row>
    <row r="120" spans="1:11" ht="14.25" x14ac:dyDescent="0.2">
      <c r="A120" s="322" t="s">
        <v>3053</v>
      </c>
      <c r="B120" s="321" t="s">
        <v>3000</v>
      </c>
      <c r="C120" s="321" t="s">
        <v>3000</v>
      </c>
      <c r="D120" s="321" t="s">
        <v>3000</v>
      </c>
      <c r="E120" s="321" t="s">
        <v>3000</v>
      </c>
      <c r="F120" s="321" t="s">
        <v>3000</v>
      </c>
      <c r="G120" s="321" t="s">
        <v>3000</v>
      </c>
      <c r="H120" s="321" t="s">
        <v>3000</v>
      </c>
      <c r="I120" s="321" t="s">
        <v>3000</v>
      </c>
      <c r="J120" s="321" t="s">
        <v>3000</v>
      </c>
      <c r="K120" s="321" t="s">
        <v>3000</v>
      </c>
    </row>
    <row r="121" spans="1:11" ht="14.25" x14ac:dyDescent="0.2">
      <c r="A121" s="322" t="s">
        <v>3054</v>
      </c>
      <c r="B121" s="321" t="s">
        <v>3000</v>
      </c>
      <c r="C121" s="321" t="s">
        <v>3000</v>
      </c>
      <c r="D121" s="321" t="s">
        <v>3000</v>
      </c>
      <c r="E121" s="321" t="s">
        <v>3000</v>
      </c>
      <c r="F121" s="321" t="s">
        <v>3000</v>
      </c>
      <c r="G121" s="321" t="s">
        <v>3000</v>
      </c>
      <c r="H121" s="321" t="s">
        <v>3000</v>
      </c>
      <c r="I121" s="321" t="s">
        <v>3000</v>
      </c>
      <c r="J121" s="321" t="s">
        <v>3000</v>
      </c>
      <c r="K121" s="321" t="s">
        <v>3000</v>
      </c>
    </row>
    <row r="122" spans="1:11" ht="14.25" x14ac:dyDescent="0.2">
      <c r="A122" s="322"/>
      <c r="B122" s="321"/>
      <c r="C122" s="321"/>
      <c r="D122" s="321"/>
      <c r="E122" s="321"/>
      <c r="F122" s="321"/>
      <c r="G122" s="321"/>
      <c r="H122" s="321"/>
      <c r="I122" s="321"/>
      <c r="J122" s="321"/>
      <c r="K122" s="321"/>
    </row>
    <row r="123" spans="1:11" ht="14.25" x14ac:dyDescent="0.2">
      <c r="A123" s="322"/>
      <c r="B123" s="321"/>
      <c r="C123" s="321"/>
      <c r="D123" s="321"/>
      <c r="E123" s="321"/>
      <c r="F123" s="321"/>
      <c r="G123" s="321"/>
      <c r="H123" s="321"/>
      <c r="I123" s="321"/>
      <c r="J123" s="321"/>
      <c r="K123" s="321"/>
    </row>
    <row r="124" spans="1:11" ht="14.25" x14ac:dyDescent="0.2">
      <c r="A124" s="328" t="s">
        <v>2999</v>
      </c>
      <c r="B124" s="329" t="s">
        <v>3000</v>
      </c>
      <c r="C124" s="329" t="s">
        <v>3000</v>
      </c>
      <c r="D124" s="329" t="s">
        <v>3000</v>
      </c>
      <c r="E124" s="329" t="s">
        <v>3000</v>
      </c>
      <c r="F124" s="329" t="s">
        <v>3000</v>
      </c>
      <c r="G124" s="329" t="s">
        <v>3000</v>
      </c>
      <c r="H124" s="329" t="s">
        <v>3000</v>
      </c>
      <c r="I124" s="329" t="s">
        <v>3000</v>
      </c>
      <c r="J124" s="329" t="s">
        <v>3000</v>
      </c>
      <c r="K124" s="329" t="s">
        <v>3000</v>
      </c>
    </row>
    <row r="125" spans="1:11" ht="14.25" x14ac:dyDescent="0.2">
      <c r="A125" s="322" t="s">
        <v>2868</v>
      </c>
      <c r="B125" s="321" t="s">
        <v>3000</v>
      </c>
      <c r="C125" s="321" t="s">
        <v>3000</v>
      </c>
      <c r="D125" s="321" t="s">
        <v>3000</v>
      </c>
      <c r="E125" s="321" t="s">
        <v>3000</v>
      </c>
      <c r="F125" s="321" t="s">
        <v>3000</v>
      </c>
      <c r="G125" s="321" t="s">
        <v>3000</v>
      </c>
      <c r="H125" s="321" t="s">
        <v>3000</v>
      </c>
      <c r="I125" s="321" t="s">
        <v>3000</v>
      </c>
      <c r="J125" s="321" t="s">
        <v>3000</v>
      </c>
      <c r="K125" s="321" t="s">
        <v>3000</v>
      </c>
    </row>
    <row r="126" spans="1:11" ht="14.25" x14ac:dyDescent="0.2">
      <c r="A126" s="322" t="s">
        <v>2869</v>
      </c>
      <c r="B126" s="321" t="s">
        <v>3000</v>
      </c>
      <c r="C126" s="321" t="s">
        <v>3000</v>
      </c>
      <c r="D126" s="321" t="s">
        <v>3000</v>
      </c>
      <c r="E126" s="321" t="s">
        <v>3000</v>
      </c>
      <c r="F126" s="321" t="s">
        <v>3000</v>
      </c>
      <c r="G126" s="321" t="s">
        <v>3000</v>
      </c>
      <c r="H126" s="321" t="s">
        <v>3000</v>
      </c>
      <c r="I126" s="321" t="s">
        <v>3000</v>
      </c>
      <c r="J126" s="321" t="s">
        <v>3000</v>
      </c>
      <c r="K126" s="321" t="s">
        <v>3000</v>
      </c>
    </row>
    <row r="127" spans="1:11" ht="14.25" x14ac:dyDescent="0.2">
      <c r="A127" s="322" t="s">
        <v>2870</v>
      </c>
      <c r="B127" s="321" t="s">
        <v>3000</v>
      </c>
      <c r="C127" s="321" t="s">
        <v>3000</v>
      </c>
      <c r="D127" s="321" t="s">
        <v>3000</v>
      </c>
      <c r="E127" s="321" t="s">
        <v>3000</v>
      </c>
      <c r="F127" s="321" t="s">
        <v>3000</v>
      </c>
      <c r="G127" s="321" t="s">
        <v>3000</v>
      </c>
      <c r="H127" s="321" t="s">
        <v>3000</v>
      </c>
      <c r="I127" s="321" t="s">
        <v>3000</v>
      </c>
      <c r="J127" s="321" t="s">
        <v>3000</v>
      </c>
      <c r="K127" s="321" t="s">
        <v>3000</v>
      </c>
    </row>
    <row r="128" spans="1:11" ht="14.25" x14ac:dyDescent="0.2">
      <c r="A128" s="322" t="s">
        <v>3055</v>
      </c>
      <c r="B128" s="321" t="s">
        <v>3000</v>
      </c>
      <c r="C128" s="321" t="s">
        <v>3000</v>
      </c>
      <c r="D128" s="321" t="s">
        <v>3000</v>
      </c>
      <c r="E128" s="321" t="s">
        <v>3000</v>
      </c>
      <c r="F128" s="321" t="s">
        <v>3000</v>
      </c>
      <c r="G128" s="321" t="s">
        <v>3000</v>
      </c>
      <c r="H128" s="321" t="s">
        <v>3000</v>
      </c>
      <c r="I128" s="321" t="s">
        <v>3000</v>
      </c>
      <c r="J128" s="321" t="s">
        <v>3000</v>
      </c>
      <c r="K128" s="321" t="s">
        <v>3000</v>
      </c>
    </row>
    <row r="129" spans="1:11" ht="14.25" x14ac:dyDescent="0.2">
      <c r="A129" s="322" t="s">
        <v>3056</v>
      </c>
      <c r="B129" s="321" t="s">
        <v>3000</v>
      </c>
      <c r="C129" s="321" t="s">
        <v>3000</v>
      </c>
      <c r="D129" s="321" t="s">
        <v>3000</v>
      </c>
      <c r="E129" s="321" t="s">
        <v>3000</v>
      </c>
      <c r="F129" s="321" t="s">
        <v>3000</v>
      </c>
      <c r="G129" s="321" t="s">
        <v>3000</v>
      </c>
      <c r="H129" s="321" t="s">
        <v>3000</v>
      </c>
      <c r="I129" s="321" t="s">
        <v>3000</v>
      </c>
      <c r="J129" s="321" t="s">
        <v>3000</v>
      </c>
      <c r="K129" s="321" t="s">
        <v>3000</v>
      </c>
    </row>
    <row r="130" spans="1:11" ht="14.25" x14ac:dyDescent="0.2">
      <c r="A130" s="322" t="s">
        <v>3057</v>
      </c>
      <c r="B130" s="321" t="s">
        <v>3000</v>
      </c>
      <c r="C130" s="321" t="s">
        <v>3000</v>
      </c>
      <c r="D130" s="321" t="s">
        <v>3000</v>
      </c>
      <c r="E130" s="321" t="s">
        <v>3000</v>
      </c>
      <c r="F130" s="321" t="s">
        <v>3000</v>
      </c>
      <c r="G130" s="321" t="s">
        <v>3000</v>
      </c>
      <c r="H130" s="321" t="s">
        <v>3000</v>
      </c>
      <c r="I130" s="321" t="s">
        <v>3000</v>
      </c>
      <c r="J130" s="321" t="s">
        <v>3000</v>
      </c>
      <c r="K130" s="321" t="s">
        <v>3000</v>
      </c>
    </row>
    <row r="131" spans="1:11" ht="14.25" x14ac:dyDescent="0.2">
      <c r="A131" s="322" t="s">
        <v>2871</v>
      </c>
      <c r="B131" s="321" t="s">
        <v>3000</v>
      </c>
      <c r="C131" s="321" t="s">
        <v>3000</v>
      </c>
      <c r="D131" s="321" t="s">
        <v>3000</v>
      </c>
      <c r="E131" s="321" t="s">
        <v>3000</v>
      </c>
      <c r="F131" s="321" t="s">
        <v>3000</v>
      </c>
      <c r="G131" s="321" t="s">
        <v>3000</v>
      </c>
      <c r="H131" s="321" t="s">
        <v>3000</v>
      </c>
      <c r="I131" s="321" t="s">
        <v>3000</v>
      </c>
      <c r="J131" s="321" t="s">
        <v>3000</v>
      </c>
      <c r="K131" s="321" t="s">
        <v>3000</v>
      </c>
    </row>
    <row r="132" spans="1:11" ht="14.25" x14ac:dyDescent="0.2">
      <c r="A132" s="322" t="s">
        <v>2872</v>
      </c>
      <c r="B132" s="321" t="s">
        <v>3000</v>
      </c>
      <c r="C132" s="321" t="s">
        <v>3000</v>
      </c>
      <c r="D132" s="321" t="s">
        <v>3000</v>
      </c>
      <c r="E132" s="321" t="s">
        <v>3000</v>
      </c>
      <c r="F132" s="321" t="s">
        <v>3000</v>
      </c>
      <c r="G132" s="321" t="s">
        <v>3000</v>
      </c>
      <c r="H132" s="321" t="s">
        <v>3000</v>
      </c>
      <c r="I132" s="321" t="s">
        <v>3000</v>
      </c>
      <c r="J132" s="321" t="s">
        <v>3000</v>
      </c>
      <c r="K132" s="321" t="s">
        <v>3000</v>
      </c>
    </row>
    <row r="133" spans="1:11" ht="14.25" x14ac:dyDescent="0.2">
      <c r="A133" s="322" t="s">
        <v>2873</v>
      </c>
      <c r="B133" s="321" t="s">
        <v>3000</v>
      </c>
      <c r="C133" s="321" t="s">
        <v>3000</v>
      </c>
      <c r="D133" s="321" t="s">
        <v>3000</v>
      </c>
      <c r="E133" s="321" t="s">
        <v>3000</v>
      </c>
      <c r="F133" s="321" t="s">
        <v>3000</v>
      </c>
      <c r="G133" s="321" t="s">
        <v>3000</v>
      </c>
      <c r="H133" s="321" t="s">
        <v>3000</v>
      </c>
      <c r="I133" s="321" t="s">
        <v>3000</v>
      </c>
      <c r="J133" s="321" t="s">
        <v>3000</v>
      </c>
      <c r="K133" s="321" t="s">
        <v>3000</v>
      </c>
    </row>
    <row r="134" spans="1:11" ht="14.25" x14ac:dyDescent="0.2">
      <c r="A134" s="322" t="s">
        <v>3058</v>
      </c>
      <c r="B134" s="321" t="s">
        <v>3000</v>
      </c>
      <c r="C134" s="321" t="s">
        <v>3000</v>
      </c>
      <c r="D134" s="321" t="s">
        <v>3000</v>
      </c>
      <c r="E134" s="321" t="s">
        <v>3000</v>
      </c>
      <c r="F134" s="321" t="s">
        <v>3000</v>
      </c>
      <c r="G134" s="321" t="s">
        <v>3000</v>
      </c>
      <c r="H134" s="321" t="s">
        <v>3000</v>
      </c>
      <c r="I134" s="321" t="s">
        <v>3000</v>
      </c>
      <c r="J134" s="321" t="s">
        <v>3000</v>
      </c>
      <c r="K134" s="321" t="s">
        <v>3000</v>
      </c>
    </row>
    <row r="135" spans="1:11" ht="14.25" x14ac:dyDescent="0.2">
      <c r="A135" s="322" t="s">
        <v>3059</v>
      </c>
      <c r="B135" s="321" t="s">
        <v>3000</v>
      </c>
      <c r="C135" s="321" t="s">
        <v>3000</v>
      </c>
      <c r="D135" s="321" t="s">
        <v>3000</v>
      </c>
      <c r="E135" s="321" t="s">
        <v>3000</v>
      </c>
      <c r="F135" s="321" t="s">
        <v>3000</v>
      </c>
      <c r="G135" s="321" t="s">
        <v>3000</v>
      </c>
      <c r="H135" s="321" t="s">
        <v>3000</v>
      </c>
      <c r="I135" s="321" t="s">
        <v>3000</v>
      </c>
      <c r="J135" s="321" t="s">
        <v>3000</v>
      </c>
      <c r="K135" s="321" t="s">
        <v>3000</v>
      </c>
    </row>
    <row r="136" spans="1:11" ht="14.25" x14ac:dyDescent="0.2">
      <c r="A136" s="322" t="s">
        <v>3060</v>
      </c>
      <c r="B136" s="321" t="s">
        <v>3000</v>
      </c>
      <c r="C136" s="321" t="s">
        <v>3000</v>
      </c>
      <c r="D136" s="321" t="s">
        <v>3000</v>
      </c>
      <c r="E136" s="321" t="s">
        <v>3000</v>
      </c>
      <c r="F136" s="321" t="s">
        <v>3000</v>
      </c>
      <c r="G136" s="321" t="s">
        <v>3000</v>
      </c>
      <c r="H136" s="321" t="s">
        <v>3000</v>
      </c>
      <c r="I136" s="321" t="s">
        <v>3000</v>
      </c>
      <c r="J136" s="321" t="s">
        <v>3000</v>
      </c>
      <c r="K136" s="321" t="s">
        <v>3000</v>
      </c>
    </row>
    <row r="137" spans="1:11" ht="14.25" x14ac:dyDescent="0.2">
      <c r="A137" s="322"/>
      <c r="B137" s="321"/>
      <c r="C137" s="321"/>
      <c r="D137" s="321"/>
      <c r="E137" s="321"/>
      <c r="F137" s="321"/>
      <c r="G137" s="321"/>
      <c r="H137" s="321"/>
      <c r="I137" s="321"/>
      <c r="J137" s="321"/>
      <c r="K137" s="321"/>
    </row>
    <row r="138" spans="1:11" ht="14.25" x14ac:dyDescent="0.2">
      <c r="A138" s="322" t="s">
        <v>3061</v>
      </c>
      <c r="B138" s="321" t="s">
        <v>3000</v>
      </c>
      <c r="C138" s="321" t="s">
        <v>3000</v>
      </c>
      <c r="D138" s="321" t="s">
        <v>3000</v>
      </c>
      <c r="E138" s="321" t="s">
        <v>3000</v>
      </c>
      <c r="F138" s="321" t="s">
        <v>3000</v>
      </c>
      <c r="G138" s="321" t="s">
        <v>3000</v>
      </c>
      <c r="H138" s="321" t="s">
        <v>3000</v>
      </c>
      <c r="I138" s="321" t="s">
        <v>3000</v>
      </c>
      <c r="J138" s="321" t="s">
        <v>3000</v>
      </c>
      <c r="K138" s="321" t="s">
        <v>3000</v>
      </c>
    </row>
    <row r="139" spans="1:11" ht="14.25" x14ac:dyDescent="0.2">
      <c r="A139" s="322" t="s">
        <v>3062</v>
      </c>
      <c r="B139" s="321" t="s">
        <v>3000</v>
      </c>
      <c r="C139" s="321" t="s">
        <v>3000</v>
      </c>
      <c r="D139" s="321" t="s">
        <v>3000</v>
      </c>
      <c r="E139" s="321" t="s">
        <v>3000</v>
      </c>
      <c r="F139" s="321" t="s">
        <v>3000</v>
      </c>
      <c r="G139" s="321" t="s">
        <v>3000</v>
      </c>
      <c r="H139" s="321" t="s">
        <v>3000</v>
      </c>
      <c r="I139" s="321" t="s">
        <v>3000</v>
      </c>
      <c r="J139" s="321" t="s">
        <v>3000</v>
      </c>
      <c r="K139" s="321" t="s">
        <v>3000</v>
      </c>
    </row>
    <row r="140" spans="1:11" ht="14.25" x14ac:dyDescent="0.2">
      <c r="A140" s="322" t="s">
        <v>3063</v>
      </c>
      <c r="B140" s="321" t="s">
        <v>3000</v>
      </c>
      <c r="C140" s="321" t="s">
        <v>3000</v>
      </c>
      <c r="D140" s="321" t="s">
        <v>3000</v>
      </c>
      <c r="E140" s="321" t="s">
        <v>3000</v>
      </c>
      <c r="F140" s="321" t="s">
        <v>3000</v>
      </c>
      <c r="G140" s="321" t="s">
        <v>3000</v>
      </c>
      <c r="H140" s="321" t="s">
        <v>3000</v>
      </c>
      <c r="I140" s="321" t="s">
        <v>3000</v>
      </c>
      <c r="J140" s="321" t="s">
        <v>3000</v>
      </c>
      <c r="K140" s="321" t="s">
        <v>3000</v>
      </c>
    </row>
    <row r="141" spans="1:11" ht="14.25" x14ac:dyDescent="0.2">
      <c r="A141" s="322" t="s">
        <v>3064</v>
      </c>
      <c r="B141" s="321" t="s">
        <v>3000</v>
      </c>
      <c r="C141" s="321" t="s">
        <v>3000</v>
      </c>
      <c r="D141" s="321" t="s">
        <v>3000</v>
      </c>
      <c r="E141" s="321" t="s">
        <v>3000</v>
      </c>
      <c r="F141" s="321" t="s">
        <v>3000</v>
      </c>
      <c r="G141" s="321" t="s">
        <v>3000</v>
      </c>
      <c r="H141" s="321" t="s">
        <v>3000</v>
      </c>
      <c r="I141" s="321" t="s">
        <v>3000</v>
      </c>
      <c r="J141" s="321" t="s">
        <v>3000</v>
      </c>
      <c r="K141" s="321" t="s">
        <v>3000</v>
      </c>
    </row>
    <row r="142" spans="1:11" ht="14.25" x14ac:dyDescent="0.2">
      <c r="A142" s="322" t="s">
        <v>3065</v>
      </c>
      <c r="B142" s="321" t="s">
        <v>3000</v>
      </c>
      <c r="C142" s="321" t="s">
        <v>3000</v>
      </c>
      <c r="D142" s="321" t="s">
        <v>3000</v>
      </c>
      <c r="E142" s="321" t="s">
        <v>3000</v>
      </c>
      <c r="F142" s="321" t="s">
        <v>3000</v>
      </c>
      <c r="G142" s="321" t="s">
        <v>3000</v>
      </c>
      <c r="H142" s="321" t="s">
        <v>3000</v>
      </c>
      <c r="I142" s="321" t="s">
        <v>3000</v>
      </c>
      <c r="J142" s="321" t="s">
        <v>3000</v>
      </c>
      <c r="K142" s="321" t="s">
        <v>3000</v>
      </c>
    </row>
    <row r="143" spans="1:11" ht="14.25" x14ac:dyDescent="0.2">
      <c r="A143" s="322" t="s">
        <v>3066</v>
      </c>
      <c r="B143" s="321" t="s">
        <v>3000</v>
      </c>
      <c r="C143" s="321" t="s">
        <v>3000</v>
      </c>
      <c r="D143" s="321" t="s">
        <v>3000</v>
      </c>
      <c r="E143" s="321" t="s">
        <v>3000</v>
      </c>
      <c r="F143" s="321" t="s">
        <v>3000</v>
      </c>
      <c r="G143" s="321" t="s">
        <v>3000</v>
      </c>
      <c r="H143" s="321" t="s">
        <v>3000</v>
      </c>
      <c r="I143" s="321" t="s">
        <v>3000</v>
      </c>
      <c r="J143" s="321" t="s">
        <v>3000</v>
      </c>
      <c r="K143" s="321" t="s">
        <v>3000</v>
      </c>
    </row>
    <row r="144" spans="1:11" ht="14.25" x14ac:dyDescent="0.2">
      <c r="A144" s="322" t="s">
        <v>3067</v>
      </c>
      <c r="B144" s="321" t="s">
        <v>3000</v>
      </c>
      <c r="C144" s="321" t="s">
        <v>3000</v>
      </c>
      <c r="D144" s="321" t="s">
        <v>3000</v>
      </c>
      <c r="E144" s="321" t="s">
        <v>3000</v>
      </c>
      <c r="F144" s="321" t="s">
        <v>3000</v>
      </c>
      <c r="G144" s="321" t="s">
        <v>3000</v>
      </c>
      <c r="H144" s="321" t="s">
        <v>3000</v>
      </c>
      <c r="I144" s="321" t="s">
        <v>3000</v>
      </c>
      <c r="J144" s="321" t="s">
        <v>3000</v>
      </c>
      <c r="K144" s="321" t="s">
        <v>3000</v>
      </c>
    </row>
    <row r="145" spans="1:11" ht="14.25" x14ac:dyDescent="0.2">
      <c r="A145" s="322" t="s">
        <v>3068</v>
      </c>
      <c r="B145" s="321" t="s">
        <v>3000</v>
      </c>
      <c r="C145" s="321" t="s">
        <v>3000</v>
      </c>
      <c r="D145" s="321" t="s">
        <v>3000</v>
      </c>
      <c r="E145" s="321" t="s">
        <v>3000</v>
      </c>
      <c r="F145" s="321" t="s">
        <v>3000</v>
      </c>
      <c r="G145" s="321" t="s">
        <v>3000</v>
      </c>
      <c r="H145" s="321" t="s">
        <v>3000</v>
      </c>
      <c r="I145" s="321" t="s">
        <v>3000</v>
      </c>
      <c r="J145" s="321" t="s">
        <v>3000</v>
      </c>
      <c r="K145" s="321" t="s">
        <v>3000</v>
      </c>
    </row>
    <row r="146" spans="1:11" ht="14.25" x14ac:dyDescent="0.2">
      <c r="A146" s="322" t="s">
        <v>3069</v>
      </c>
      <c r="B146" s="321" t="s">
        <v>3000</v>
      </c>
      <c r="C146" s="321" t="s">
        <v>3000</v>
      </c>
      <c r="D146" s="321" t="s">
        <v>3000</v>
      </c>
      <c r="E146" s="321" t="s">
        <v>3000</v>
      </c>
      <c r="F146" s="321" t="s">
        <v>3000</v>
      </c>
      <c r="G146" s="321" t="s">
        <v>3000</v>
      </c>
      <c r="H146" s="321" t="s">
        <v>3000</v>
      </c>
      <c r="I146" s="321" t="s">
        <v>3000</v>
      </c>
      <c r="J146" s="321" t="s">
        <v>3000</v>
      </c>
      <c r="K146" s="321" t="s">
        <v>3000</v>
      </c>
    </row>
    <row r="147" spans="1:11" ht="14.25" x14ac:dyDescent="0.2">
      <c r="A147" s="322" t="s">
        <v>3070</v>
      </c>
      <c r="B147" s="321" t="s">
        <v>3000</v>
      </c>
      <c r="C147" s="321" t="s">
        <v>3000</v>
      </c>
      <c r="D147" s="321" t="s">
        <v>3000</v>
      </c>
      <c r="E147" s="321" t="s">
        <v>3000</v>
      </c>
      <c r="F147" s="321" t="s">
        <v>3000</v>
      </c>
      <c r="G147" s="321" t="s">
        <v>3000</v>
      </c>
      <c r="H147" s="321" t="s">
        <v>3000</v>
      </c>
      <c r="I147" s="321" t="s">
        <v>3000</v>
      </c>
      <c r="J147" s="321" t="s">
        <v>3000</v>
      </c>
      <c r="K147" s="321" t="s">
        <v>3000</v>
      </c>
    </row>
    <row r="148" spans="1:11" ht="14.25" x14ac:dyDescent="0.2">
      <c r="A148" s="322" t="s">
        <v>3071</v>
      </c>
      <c r="B148" s="321" t="s">
        <v>3000</v>
      </c>
      <c r="C148" s="321" t="s">
        <v>3000</v>
      </c>
      <c r="D148" s="321" t="s">
        <v>3000</v>
      </c>
      <c r="E148" s="321" t="s">
        <v>3000</v>
      </c>
      <c r="F148" s="321" t="s">
        <v>3000</v>
      </c>
      <c r="G148" s="321" t="s">
        <v>3000</v>
      </c>
      <c r="H148" s="321" t="s">
        <v>3000</v>
      </c>
      <c r="I148" s="321" t="s">
        <v>3000</v>
      </c>
      <c r="J148" s="321" t="s">
        <v>3000</v>
      </c>
      <c r="K148" s="321" t="s">
        <v>3000</v>
      </c>
    </row>
    <row r="149" spans="1:11" ht="14.25" x14ac:dyDescent="0.2">
      <c r="A149" s="322" t="s">
        <v>3072</v>
      </c>
      <c r="B149" s="321" t="s">
        <v>3000</v>
      </c>
      <c r="C149" s="321" t="s">
        <v>3000</v>
      </c>
      <c r="D149" s="321" t="s">
        <v>3000</v>
      </c>
      <c r="E149" s="321" t="s">
        <v>3000</v>
      </c>
      <c r="F149" s="321" t="s">
        <v>3000</v>
      </c>
      <c r="G149" s="321" t="s">
        <v>3000</v>
      </c>
      <c r="H149" s="321" t="s">
        <v>3000</v>
      </c>
      <c r="I149" s="321" t="s">
        <v>3000</v>
      </c>
      <c r="J149" s="321" t="s">
        <v>3000</v>
      </c>
      <c r="K149" s="321" t="s">
        <v>3000</v>
      </c>
    </row>
    <row r="150" spans="1:11" ht="14.25" x14ac:dyDescent="0.2">
      <c r="A150" s="322"/>
      <c r="B150" s="321"/>
      <c r="C150" s="321"/>
      <c r="D150" s="321"/>
      <c r="E150" s="321"/>
      <c r="F150" s="321"/>
      <c r="G150" s="321"/>
      <c r="H150" s="321"/>
      <c r="I150" s="321"/>
      <c r="J150" s="321"/>
      <c r="K150" s="321"/>
    </row>
    <row r="151" spans="1:11" ht="14.25" x14ac:dyDescent="0.2">
      <c r="A151" s="322"/>
      <c r="B151" s="321"/>
      <c r="C151" s="321"/>
      <c r="D151" s="321"/>
      <c r="E151" s="321"/>
      <c r="F151" s="321"/>
      <c r="G151" s="321"/>
      <c r="H151" s="321"/>
      <c r="I151" s="321"/>
      <c r="J151" s="321"/>
      <c r="K151" s="321"/>
    </row>
    <row r="152" spans="1:11" ht="14.25" x14ac:dyDescent="0.2">
      <c r="A152" s="328" t="s">
        <v>2999</v>
      </c>
      <c r="B152" s="329" t="s">
        <v>3000</v>
      </c>
      <c r="C152" s="329" t="s">
        <v>3000</v>
      </c>
      <c r="D152" s="329" t="s">
        <v>3000</v>
      </c>
      <c r="E152" s="329" t="s">
        <v>3000</v>
      </c>
      <c r="F152" s="329" t="s">
        <v>3000</v>
      </c>
      <c r="G152" s="329" t="s">
        <v>3000</v>
      </c>
      <c r="H152" s="329" t="s">
        <v>3000</v>
      </c>
      <c r="I152" s="329" t="s">
        <v>3000</v>
      </c>
      <c r="J152" s="329" t="s">
        <v>3000</v>
      </c>
      <c r="K152" s="329" t="s">
        <v>3000</v>
      </c>
    </row>
    <row r="153" spans="1:11" ht="14.25" x14ac:dyDescent="0.2">
      <c r="A153" s="322" t="s">
        <v>2874</v>
      </c>
      <c r="B153" s="321" t="s">
        <v>3000</v>
      </c>
      <c r="C153" s="321" t="s">
        <v>3000</v>
      </c>
      <c r="D153" s="321" t="s">
        <v>3000</v>
      </c>
      <c r="E153" s="321" t="s">
        <v>3000</v>
      </c>
      <c r="F153" s="321" t="s">
        <v>3000</v>
      </c>
      <c r="G153" s="321" t="s">
        <v>3000</v>
      </c>
      <c r="H153" s="321" t="s">
        <v>3000</v>
      </c>
      <c r="I153" s="321" t="s">
        <v>3000</v>
      </c>
      <c r="J153" s="321" t="s">
        <v>3000</v>
      </c>
      <c r="K153" s="321" t="s">
        <v>3000</v>
      </c>
    </row>
    <row r="154" spans="1:11" ht="14.25" x14ac:dyDescent="0.2">
      <c r="A154" s="322" t="s">
        <v>2875</v>
      </c>
      <c r="B154" s="321" t="s">
        <v>3000</v>
      </c>
      <c r="C154" s="321" t="s">
        <v>3000</v>
      </c>
      <c r="D154" s="321" t="s">
        <v>3000</v>
      </c>
      <c r="E154" s="321" t="s">
        <v>3000</v>
      </c>
      <c r="F154" s="321" t="s">
        <v>3000</v>
      </c>
      <c r="G154" s="321" t="s">
        <v>3000</v>
      </c>
      <c r="H154" s="321" t="s">
        <v>3000</v>
      </c>
      <c r="I154" s="321" t="s">
        <v>3000</v>
      </c>
      <c r="J154" s="321" t="s">
        <v>3000</v>
      </c>
      <c r="K154" s="321" t="s">
        <v>3000</v>
      </c>
    </row>
    <row r="155" spans="1:11" ht="14.25" x14ac:dyDescent="0.2">
      <c r="A155" s="322" t="s">
        <v>2876</v>
      </c>
      <c r="B155" s="321" t="s">
        <v>3000</v>
      </c>
      <c r="C155" s="321" t="s">
        <v>3000</v>
      </c>
      <c r="D155" s="321" t="s">
        <v>3000</v>
      </c>
      <c r="E155" s="321" t="s">
        <v>3000</v>
      </c>
      <c r="F155" s="321" t="s">
        <v>3000</v>
      </c>
      <c r="G155" s="321" t="s">
        <v>3000</v>
      </c>
      <c r="H155" s="321" t="s">
        <v>3000</v>
      </c>
      <c r="I155" s="321" t="s">
        <v>3000</v>
      </c>
      <c r="J155" s="321" t="s">
        <v>3000</v>
      </c>
      <c r="K155" s="321" t="s">
        <v>3000</v>
      </c>
    </row>
    <row r="156" spans="1:11" ht="14.25" x14ac:dyDescent="0.2">
      <c r="A156" s="322" t="s">
        <v>3073</v>
      </c>
      <c r="B156" s="321" t="s">
        <v>3000</v>
      </c>
      <c r="C156" s="321" t="s">
        <v>3000</v>
      </c>
      <c r="D156" s="321" t="s">
        <v>3000</v>
      </c>
      <c r="E156" s="321" t="s">
        <v>3000</v>
      </c>
      <c r="F156" s="321" t="s">
        <v>3000</v>
      </c>
      <c r="G156" s="321" t="s">
        <v>3000</v>
      </c>
      <c r="H156" s="321" t="s">
        <v>3000</v>
      </c>
      <c r="I156" s="321" t="s">
        <v>3000</v>
      </c>
      <c r="J156" s="321" t="s">
        <v>3000</v>
      </c>
      <c r="K156" s="321" t="s">
        <v>3000</v>
      </c>
    </row>
    <row r="157" spans="1:11" ht="14.25" x14ac:dyDescent="0.2">
      <c r="A157" s="322" t="s">
        <v>3074</v>
      </c>
      <c r="B157" s="321" t="s">
        <v>3000</v>
      </c>
      <c r="C157" s="321" t="s">
        <v>3000</v>
      </c>
      <c r="D157" s="321" t="s">
        <v>3000</v>
      </c>
      <c r="E157" s="321" t="s">
        <v>3000</v>
      </c>
      <c r="F157" s="321" t="s">
        <v>3000</v>
      </c>
      <c r="G157" s="321" t="s">
        <v>3000</v>
      </c>
      <c r="H157" s="321" t="s">
        <v>3000</v>
      </c>
      <c r="I157" s="321" t="s">
        <v>3000</v>
      </c>
      <c r="J157" s="321" t="s">
        <v>3000</v>
      </c>
      <c r="K157" s="321" t="s">
        <v>3000</v>
      </c>
    </row>
    <row r="158" spans="1:11" ht="14.25" x14ac:dyDescent="0.2">
      <c r="A158" s="322" t="s">
        <v>3075</v>
      </c>
      <c r="B158" s="321" t="s">
        <v>3000</v>
      </c>
      <c r="C158" s="321" t="s">
        <v>3000</v>
      </c>
      <c r="D158" s="321" t="s">
        <v>3000</v>
      </c>
      <c r="E158" s="321" t="s">
        <v>3000</v>
      </c>
      <c r="F158" s="321" t="s">
        <v>3000</v>
      </c>
      <c r="G158" s="321" t="s">
        <v>3000</v>
      </c>
      <c r="H158" s="321" t="s">
        <v>3000</v>
      </c>
      <c r="I158" s="321" t="s">
        <v>3000</v>
      </c>
      <c r="J158" s="321" t="s">
        <v>3000</v>
      </c>
      <c r="K158" s="321" t="s">
        <v>3000</v>
      </c>
    </row>
    <row r="159" spans="1:11" ht="14.25" x14ac:dyDescent="0.2">
      <c r="A159" s="322" t="s">
        <v>2877</v>
      </c>
      <c r="B159" s="321" t="s">
        <v>3000</v>
      </c>
      <c r="C159" s="321" t="s">
        <v>3000</v>
      </c>
      <c r="D159" s="321" t="s">
        <v>3000</v>
      </c>
      <c r="E159" s="321" t="s">
        <v>3000</v>
      </c>
      <c r="F159" s="321" t="s">
        <v>3000</v>
      </c>
      <c r="G159" s="321" t="s">
        <v>3000</v>
      </c>
      <c r="H159" s="321" t="s">
        <v>3000</v>
      </c>
      <c r="I159" s="321" t="s">
        <v>3000</v>
      </c>
      <c r="J159" s="321" t="s">
        <v>3000</v>
      </c>
      <c r="K159" s="321" t="s">
        <v>3000</v>
      </c>
    </row>
    <row r="160" spans="1:11" ht="14.25" x14ac:dyDescent="0.2">
      <c r="A160" s="322" t="s">
        <v>2878</v>
      </c>
      <c r="B160" s="321" t="s">
        <v>3000</v>
      </c>
      <c r="C160" s="321" t="s">
        <v>3000</v>
      </c>
      <c r="D160" s="321" t="s">
        <v>3000</v>
      </c>
      <c r="E160" s="321" t="s">
        <v>3000</v>
      </c>
      <c r="F160" s="321" t="s">
        <v>3000</v>
      </c>
      <c r="G160" s="321" t="s">
        <v>3000</v>
      </c>
      <c r="H160" s="321" t="s">
        <v>3000</v>
      </c>
      <c r="I160" s="321" t="s">
        <v>3000</v>
      </c>
      <c r="J160" s="321" t="s">
        <v>3000</v>
      </c>
      <c r="K160" s="321" t="s">
        <v>3000</v>
      </c>
    </row>
    <row r="161" spans="1:11" ht="14.25" x14ac:dyDescent="0.2">
      <c r="A161" s="322" t="s">
        <v>2879</v>
      </c>
      <c r="B161" s="321" t="s">
        <v>3000</v>
      </c>
      <c r="C161" s="321" t="s">
        <v>3000</v>
      </c>
      <c r="D161" s="321" t="s">
        <v>3000</v>
      </c>
      <c r="E161" s="321" t="s">
        <v>3000</v>
      </c>
      <c r="F161" s="321" t="s">
        <v>3000</v>
      </c>
      <c r="G161" s="321" t="s">
        <v>3000</v>
      </c>
      <c r="H161" s="321" t="s">
        <v>3000</v>
      </c>
      <c r="I161" s="321" t="s">
        <v>3000</v>
      </c>
      <c r="J161" s="321" t="s">
        <v>3000</v>
      </c>
      <c r="K161" s="321" t="s">
        <v>3000</v>
      </c>
    </row>
    <row r="162" spans="1:11" ht="14.25" x14ac:dyDescent="0.2">
      <c r="A162" s="322" t="s">
        <v>3076</v>
      </c>
      <c r="B162" s="321" t="s">
        <v>3000</v>
      </c>
      <c r="C162" s="321" t="s">
        <v>3000</v>
      </c>
      <c r="D162" s="321" t="s">
        <v>3000</v>
      </c>
      <c r="E162" s="321" t="s">
        <v>3000</v>
      </c>
      <c r="F162" s="321" t="s">
        <v>3000</v>
      </c>
      <c r="G162" s="321" t="s">
        <v>3000</v>
      </c>
      <c r="H162" s="321" t="s">
        <v>3000</v>
      </c>
      <c r="I162" s="321" t="s">
        <v>3000</v>
      </c>
      <c r="J162" s="321" t="s">
        <v>3000</v>
      </c>
      <c r="K162" s="321" t="s">
        <v>3000</v>
      </c>
    </row>
    <row r="163" spans="1:11" ht="14.25" x14ac:dyDescent="0.2">
      <c r="A163" s="322" t="s">
        <v>3077</v>
      </c>
      <c r="B163" s="321" t="s">
        <v>3000</v>
      </c>
      <c r="C163" s="321" t="s">
        <v>3000</v>
      </c>
      <c r="D163" s="321" t="s">
        <v>3000</v>
      </c>
      <c r="E163" s="321" t="s">
        <v>3000</v>
      </c>
      <c r="F163" s="321" t="s">
        <v>3000</v>
      </c>
      <c r="G163" s="321" t="s">
        <v>3000</v>
      </c>
      <c r="H163" s="321" t="s">
        <v>3000</v>
      </c>
      <c r="I163" s="321" t="s">
        <v>3000</v>
      </c>
      <c r="J163" s="321" t="s">
        <v>3000</v>
      </c>
      <c r="K163" s="321" t="s">
        <v>3000</v>
      </c>
    </row>
    <row r="164" spans="1:11" ht="14.25" x14ac:dyDescent="0.2">
      <c r="A164" s="322" t="s">
        <v>3078</v>
      </c>
      <c r="B164" s="321" t="s">
        <v>3000</v>
      </c>
      <c r="C164" s="321" t="s">
        <v>3000</v>
      </c>
      <c r="D164" s="321" t="s">
        <v>3000</v>
      </c>
      <c r="E164" s="321" t="s">
        <v>3000</v>
      </c>
      <c r="F164" s="321" t="s">
        <v>3000</v>
      </c>
      <c r="G164" s="321" t="s">
        <v>3000</v>
      </c>
      <c r="H164" s="321" t="s">
        <v>3000</v>
      </c>
      <c r="I164" s="321" t="s">
        <v>3000</v>
      </c>
      <c r="J164" s="321" t="s">
        <v>3000</v>
      </c>
      <c r="K164" s="321" t="s">
        <v>3000</v>
      </c>
    </row>
    <row r="165" spans="1:11" ht="14.25" x14ac:dyDescent="0.2">
      <c r="A165" s="322"/>
      <c r="B165" s="321"/>
      <c r="C165" s="321"/>
      <c r="D165" s="321"/>
      <c r="E165" s="321"/>
      <c r="F165" s="321"/>
      <c r="G165" s="321"/>
      <c r="H165" s="321"/>
      <c r="I165" s="321"/>
      <c r="J165" s="321"/>
      <c r="K165" s="321"/>
    </row>
    <row r="166" spans="1:11" ht="14.25" x14ac:dyDescent="0.2">
      <c r="A166" s="322" t="s">
        <v>3079</v>
      </c>
      <c r="B166" s="321" t="s">
        <v>3000</v>
      </c>
      <c r="C166" s="321" t="s">
        <v>3000</v>
      </c>
      <c r="D166" s="321" t="s">
        <v>3000</v>
      </c>
      <c r="E166" s="321" t="s">
        <v>3000</v>
      </c>
      <c r="F166" s="321" t="s">
        <v>3000</v>
      </c>
      <c r="G166" s="321" t="s">
        <v>3000</v>
      </c>
      <c r="H166" s="321" t="s">
        <v>3000</v>
      </c>
      <c r="I166" s="321" t="s">
        <v>3000</v>
      </c>
      <c r="J166" s="321" t="s">
        <v>3000</v>
      </c>
      <c r="K166" s="321" t="s">
        <v>3000</v>
      </c>
    </row>
    <row r="167" spans="1:11" ht="14.25" x14ac:dyDescent="0.2">
      <c r="A167" s="322" t="s">
        <v>3080</v>
      </c>
      <c r="B167" s="321" t="s">
        <v>3000</v>
      </c>
      <c r="C167" s="321" t="s">
        <v>3000</v>
      </c>
      <c r="D167" s="321" t="s">
        <v>3000</v>
      </c>
      <c r="E167" s="321" t="s">
        <v>3000</v>
      </c>
      <c r="F167" s="321" t="s">
        <v>3000</v>
      </c>
      <c r="G167" s="321" t="s">
        <v>3000</v>
      </c>
      <c r="H167" s="321" t="s">
        <v>3000</v>
      </c>
      <c r="I167" s="321" t="s">
        <v>3000</v>
      </c>
      <c r="J167" s="321" t="s">
        <v>3000</v>
      </c>
      <c r="K167" s="321" t="s">
        <v>3000</v>
      </c>
    </row>
    <row r="168" spans="1:11" ht="14.25" x14ac:dyDescent="0.2">
      <c r="A168" s="322" t="s">
        <v>3081</v>
      </c>
      <c r="B168" s="321" t="s">
        <v>3000</v>
      </c>
      <c r="C168" s="321" t="s">
        <v>3000</v>
      </c>
      <c r="D168" s="321" t="s">
        <v>3000</v>
      </c>
      <c r="E168" s="321" t="s">
        <v>3000</v>
      </c>
      <c r="F168" s="321" t="s">
        <v>3000</v>
      </c>
      <c r="G168" s="321" t="s">
        <v>3000</v>
      </c>
      <c r="H168" s="321" t="s">
        <v>3000</v>
      </c>
      <c r="I168" s="321" t="s">
        <v>3000</v>
      </c>
      <c r="J168" s="321" t="s">
        <v>3000</v>
      </c>
      <c r="K168" s="321" t="s">
        <v>3000</v>
      </c>
    </row>
    <row r="169" spans="1:11" ht="14.25" x14ac:dyDescent="0.2">
      <c r="A169" s="322" t="s">
        <v>3082</v>
      </c>
      <c r="B169" s="321" t="s">
        <v>3000</v>
      </c>
      <c r="C169" s="321" t="s">
        <v>3000</v>
      </c>
      <c r="D169" s="321" t="s">
        <v>3000</v>
      </c>
      <c r="E169" s="321" t="s">
        <v>3000</v>
      </c>
      <c r="F169" s="321" t="s">
        <v>3000</v>
      </c>
      <c r="G169" s="321" t="s">
        <v>3000</v>
      </c>
      <c r="H169" s="321" t="s">
        <v>3000</v>
      </c>
      <c r="I169" s="321" t="s">
        <v>3000</v>
      </c>
      <c r="J169" s="321" t="s">
        <v>3000</v>
      </c>
      <c r="K169" s="321" t="s">
        <v>3000</v>
      </c>
    </row>
    <row r="170" spans="1:11" ht="14.25" x14ac:dyDescent="0.2">
      <c r="A170" s="322" t="s">
        <v>3083</v>
      </c>
      <c r="B170" s="321" t="s">
        <v>3000</v>
      </c>
      <c r="C170" s="321" t="s">
        <v>3000</v>
      </c>
      <c r="D170" s="321" t="s">
        <v>3000</v>
      </c>
      <c r="E170" s="321" t="s">
        <v>3000</v>
      </c>
      <c r="F170" s="321" t="s">
        <v>3000</v>
      </c>
      <c r="G170" s="321" t="s">
        <v>3000</v>
      </c>
      <c r="H170" s="321" t="s">
        <v>3000</v>
      </c>
      <c r="I170" s="321" t="s">
        <v>3000</v>
      </c>
      <c r="J170" s="321" t="s">
        <v>3000</v>
      </c>
      <c r="K170" s="321" t="s">
        <v>3000</v>
      </c>
    </row>
    <row r="171" spans="1:11" ht="14.25" x14ac:dyDescent="0.2">
      <c r="A171" s="322" t="s">
        <v>3084</v>
      </c>
      <c r="B171" s="321" t="s">
        <v>3000</v>
      </c>
      <c r="C171" s="321" t="s">
        <v>3000</v>
      </c>
      <c r="D171" s="321" t="s">
        <v>3000</v>
      </c>
      <c r="E171" s="321" t="s">
        <v>3000</v>
      </c>
      <c r="F171" s="321" t="s">
        <v>3000</v>
      </c>
      <c r="G171" s="321" t="s">
        <v>3000</v>
      </c>
      <c r="H171" s="321" t="s">
        <v>3000</v>
      </c>
      <c r="I171" s="321" t="s">
        <v>3000</v>
      </c>
      <c r="J171" s="321" t="s">
        <v>3000</v>
      </c>
      <c r="K171" s="321" t="s">
        <v>3000</v>
      </c>
    </row>
    <row r="172" spans="1:11" ht="14.25" x14ac:dyDescent="0.2">
      <c r="A172" s="322" t="s">
        <v>3085</v>
      </c>
      <c r="B172" s="321" t="s">
        <v>3000</v>
      </c>
      <c r="C172" s="321" t="s">
        <v>3000</v>
      </c>
      <c r="D172" s="321" t="s">
        <v>3000</v>
      </c>
      <c r="E172" s="321" t="s">
        <v>3000</v>
      </c>
      <c r="F172" s="321" t="s">
        <v>3000</v>
      </c>
      <c r="G172" s="321" t="s">
        <v>3000</v>
      </c>
      <c r="H172" s="321" t="s">
        <v>3000</v>
      </c>
      <c r="I172" s="321" t="s">
        <v>3000</v>
      </c>
      <c r="J172" s="321" t="s">
        <v>3000</v>
      </c>
      <c r="K172" s="321" t="s">
        <v>3000</v>
      </c>
    </row>
    <row r="173" spans="1:11" ht="14.25" x14ac:dyDescent="0.2">
      <c r="A173" s="322" t="s">
        <v>3086</v>
      </c>
      <c r="B173" s="321" t="s">
        <v>3000</v>
      </c>
      <c r="C173" s="321" t="s">
        <v>3000</v>
      </c>
      <c r="D173" s="321" t="s">
        <v>3000</v>
      </c>
      <c r="E173" s="321" t="s">
        <v>3000</v>
      </c>
      <c r="F173" s="321" t="s">
        <v>3000</v>
      </c>
      <c r="G173" s="321" t="s">
        <v>3000</v>
      </c>
      <c r="H173" s="321" t="s">
        <v>3000</v>
      </c>
      <c r="I173" s="321" t="s">
        <v>3000</v>
      </c>
      <c r="J173" s="321" t="s">
        <v>3000</v>
      </c>
      <c r="K173" s="321" t="s">
        <v>3000</v>
      </c>
    </row>
    <row r="174" spans="1:11" ht="14.25" x14ac:dyDescent="0.2">
      <c r="A174" s="322" t="s">
        <v>3087</v>
      </c>
      <c r="B174" s="321" t="s">
        <v>3000</v>
      </c>
      <c r="C174" s="321" t="s">
        <v>3000</v>
      </c>
      <c r="D174" s="321" t="s">
        <v>3000</v>
      </c>
      <c r="E174" s="321" t="s">
        <v>3000</v>
      </c>
      <c r="F174" s="321" t="s">
        <v>3000</v>
      </c>
      <c r="G174" s="321" t="s">
        <v>3000</v>
      </c>
      <c r="H174" s="321" t="s">
        <v>3000</v>
      </c>
      <c r="I174" s="321" t="s">
        <v>3000</v>
      </c>
      <c r="J174" s="321" t="s">
        <v>3000</v>
      </c>
      <c r="K174" s="321" t="s">
        <v>3000</v>
      </c>
    </row>
    <row r="175" spans="1:11" ht="14.25" x14ac:dyDescent="0.2">
      <c r="A175" s="322" t="s">
        <v>3088</v>
      </c>
      <c r="B175" s="321" t="s">
        <v>3000</v>
      </c>
      <c r="C175" s="321" t="s">
        <v>3000</v>
      </c>
      <c r="D175" s="321" t="s">
        <v>3000</v>
      </c>
      <c r="E175" s="321" t="s">
        <v>3000</v>
      </c>
      <c r="F175" s="321" t="s">
        <v>3000</v>
      </c>
      <c r="G175" s="321" t="s">
        <v>3000</v>
      </c>
      <c r="H175" s="321" t="s">
        <v>3000</v>
      </c>
      <c r="I175" s="321" t="s">
        <v>3000</v>
      </c>
      <c r="J175" s="321" t="s">
        <v>3000</v>
      </c>
      <c r="K175" s="321" t="s">
        <v>3000</v>
      </c>
    </row>
    <row r="176" spans="1:11" ht="14.25" x14ac:dyDescent="0.2">
      <c r="A176" s="322" t="s">
        <v>3089</v>
      </c>
      <c r="B176" s="321" t="s">
        <v>3000</v>
      </c>
      <c r="C176" s="321" t="s">
        <v>3000</v>
      </c>
      <c r="D176" s="321" t="s">
        <v>3000</v>
      </c>
      <c r="E176" s="321" t="s">
        <v>3000</v>
      </c>
      <c r="F176" s="321" t="s">
        <v>3000</v>
      </c>
      <c r="G176" s="321" t="s">
        <v>3000</v>
      </c>
      <c r="H176" s="321" t="s">
        <v>3000</v>
      </c>
      <c r="I176" s="321" t="s">
        <v>3000</v>
      </c>
      <c r="J176" s="321" t="s">
        <v>3000</v>
      </c>
      <c r="K176" s="321" t="s">
        <v>3000</v>
      </c>
    </row>
    <row r="177" spans="1:11" ht="14.25" x14ac:dyDescent="0.2">
      <c r="A177" s="322" t="s">
        <v>3090</v>
      </c>
      <c r="B177" s="321" t="s">
        <v>3000</v>
      </c>
      <c r="C177" s="321" t="s">
        <v>3000</v>
      </c>
      <c r="D177" s="321" t="s">
        <v>3000</v>
      </c>
      <c r="E177" s="321" t="s">
        <v>3000</v>
      </c>
      <c r="F177" s="321" t="s">
        <v>3000</v>
      </c>
      <c r="G177" s="321" t="s">
        <v>3000</v>
      </c>
      <c r="H177" s="321" t="s">
        <v>3000</v>
      </c>
      <c r="I177" s="321" t="s">
        <v>3000</v>
      </c>
      <c r="J177" s="321" t="s">
        <v>3000</v>
      </c>
      <c r="K177" s="321" t="s">
        <v>3000</v>
      </c>
    </row>
    <row r="178" spans="1:11" ht="14.25" x14ac:dyDescent="0.2">
      <c r="A178" s="322"/>
      <c r="B178" s="321"/>
      <c r="C178" s="321"/>
      <c r="D178" s="321"/>
      <c r="E178" s="321"/>
      <c r="F178" s="321"/>
      <c r="G178" s="321"/>
      <c r="H178" s="321"/>
      <c r="I178" s="321"/>
      <c r="J178" s="321"/>
      <c r="K178" s="321"/>
    </row>
    <row r="179" spans="1:11" ht="14.25" x14ac:dyDescent="0.2">
      <c r="A179" s="322"/>
      <c r="B179" s="321"/>
      <c r="C179" s="321"/>
      <c r="D179" s="321"/>
      <c r="E179" s="321"/>
      <c r="F179" s="321"/>
      <c r="G179" s="321"/>
      <c r="H179" s="321"/>
      <c r="I179" s="321"/>
      <c r="J179" s="321"/>
      <c r="K179" s="321"/>
    </row>
    <row r="180" spans="1:11" ht="14.25" x14ac:dyDescent="0.2">
      <c r="A180" s="328" t="s">
        <v>2999</v>
      </c>
      <c r="B180" s="329" t="s">
        <v>3000</v>
      </c>
      <c r="C180" s="329" t="s">
        <v>3000</v>
      </c>
      <c r="D180" s="329" t="s">
        <v>3000</v>
      </c>
      <c r="E180" s="329" t="s">
        <v>3000</v>
      </c>
      <c r="F180" s="329" t="s">
        <v>3000</v>
      </c>
      <c r="G180" s="329" t="s">
        <v>3000</v>
      </c>
      <c r="H180" s="329" t="s">
        <v>3000</v>
      </c>
      <c r="I180" s="329" t="s">
        <v>3000</v>
      </c>
      <c r="J180" s="329" t="s">
        <v>3000</v>
      </c>
      <c r="K180" s="329" t="s">
        <v>3000</v>
      </c>
    </row>
    <row r="181" spans="1:11" ht="14.25" x14ac:dyDescent="0.2">
      <c r="A181" s="322" t="s">
        <v>2880</v>
      </c>
      <c r="B181" s="321" t="s">
        <v>3000</v>
      </c>
      <c r="C181" s="321" t="s">
        <v>3000</v>
      </c>
      <c r="D181" s="321" t="s">
        <v>3000</v>
      </c>
      <c r="E181" s="321" t="s">
        <v>3000</v>
      </c>
      <c r="F181" s="321" t="s">
        <v>3000</v>
      </c>
      <c r="G181" s="321" t="s">
        <v>3000</v>
      </c>
      <c r="H181" s="321" t="s">
        <v>3000</v>
      </c>
      <c r="I181" s="321" t="s">
        <v>3000</v>
      </c>
      <c r="J181" s="321" t="s">
        <v>3000</v>
      </c>
      <c r="K181" s="321" t="s">
        <v>3000</v>
      </c>
    </row>
    <row r="182" spans="1:11" ht="14.25" x14ac:dyDescent="0.2">
      <c r="A182" s="322" t="s">
        <v>2881</v>
      </c>
      <c r="B182" s="321" t="s">
        <v>3000</v>
      </c>
      <c r="C182" s="321" t="s">
        <v>3000</v>
      </c>
      <c r="D182" s="321" t="s">
        <v>3000</v>
      </c>
      <c r="E182" s="321" t="s">
        <v>3000</v>
      </c>
      <c r="F182" s="321" t="s">
        <v>3000</v>
      </c>
      <c r="G182" s="321" t="s">
        <v>3000</v>
      </c>
      <c r="H182" s="321" t="s">
        <v>3000</v>
      </c>
      <c r="I182" s="321" t="s">
        <v>3000</v>
      </c>
      <c r="J182" s="321" t="s">
        <v>3000</v>
      </c>
      <c r="K182" s="321" t="s">
        <v>3000</v>
      </c>
    </row>
    <row r="183" spans="1:11" ht="14.25" x14ac:dyDescent="0.2">
      <c r="A183" s="322" t="s">
        <v>2882</v>
      </c>
      <c r="B183" s="321" t="s">
        <v>3000</v>
      </c>
      <c r="C183" s="321" t="s">
        <v>3000</v>
      </c>
      <c r="D183" s="321" t="s">
        <v>3000</v>
      </c>
      <c r="E183" s="321" t="s">
        <v>3000</v>
      </c>
      <c r="F183" s="321" t="s">
        <v>3000</v>
      </c>
      <c r="G183" s="321" t="s">
        <v>3000</v>
      </c>
      <c r="H183" s="321" t="s">
        <v>3000</v>
      </c>
      <c r="I183" s="321" t="s">
        <v>3000</v>
      </c>
      <c r="J183" s="321" t="s">
        <v>3000</v>
      </c>
      <c r="K183" s="321" t="s">
        <v>3000</v>
      </c>
    </row>
    <row r="184" spans="1:11" ht="14.25" x14ac:dyDescent="0.2">
      <c r="A184" s="322" t="s">
        <v>3091</v>
      </c>
      <c r="B184" s="321" t="s">
        <v>3000</v>
      </c>
      <c r="C184" s="321" t="s">
        <v>3000</v>
      </c>
      <c r="D184" s="321" t="s">
        <v>3000</v>
      </c>
      <c r="E184" s="321" t="s">
        <v>3000</v>
      </c>
      <c r="F184" s="321" t="s">
        <v>3000</v>
      </c>
      <c r="G184" s="321" t="s">
        <v>3000</v>
      </c>
      <c r="H184" s="321" t="s">
        <v>3000</v>
      </c>
      <c r="I184" s="321" t="s">
        <v>3000</v>
      </c>
      <c r="J184" s="321" t="s">
        <v>3000</v>
      </c>
      <c r="K184" s="321" t="s">
        <v>3000</v>
      </c>
    </row>
    <row r="185" spans="1:11" ht="14.25" x14ac:dyDescent="0.2">
      <c r="A185" s="322" t="s">
        <v>3092</v>
      </c>
      <c r="B185" s="321" t="s">
        <v>3000</v>
      </c>
      <c r="C185" s="321" t="s">
        <v>3000</v>
      </c>
      <c r="D185" s="321" t="s">
        <v>3000</v>
      </c>
      <c r="E185" s="321" t="s">
        <v>3000</v>
      </c>
      <c r="F185" s="321" t="s">
        <v>3000</v>
      </c>
      <c r="G185" s="321" t="s">
        <v>3000</v>
      </c>
      <c r="H185" s="321" t="s">
        <v>3000</v>
      </c>
      <c r="I185" s="321" t="s">
        <v>3000</v>
      </c>
      <c r="J185" s="321" t="s">
        <v>3000</v>
      </c>
      <c r="K185" s="321" t="s">
        <v>3000</v>
      </c>
    </row>
    <row r="186" spans="1:11" ht="14.25" x14ac:dyDescent="0.2">
      <c r="A186" s="322" t="s">
        <v>3093</v>
      </c>
      <c r="B186" s="321" t="s">
        <v>3000</v>
      </c>
      <c r="C186" s="321" t="s">
        <v>3000</v>
      </c>
      <c r="D186" s="321" t="s">
        <v>3000</v>
      </c>
      <c r="E186" s="321" t="s">
        <v>3000</v>
      </c>
      <c r="F186" s="321" t="s">
        <v>3000</v>
      </c>
      <c r="G186" s="321" t="s">
        <v>3000</v>
      </c>
      <c r="H186" s="321" t="s">
        <v>3000</v>
      </c>
      <c r="I186" s="321" t="s">
        <v>3000</v>
      </c>
      <c r="J186" s="321" t="s">
        <v>3000</v>
      </c>
      <c r="K186" s="321" t="s">
        <v>3000</v>
      </c>
    </row>
    <row r="187" spans="1:11" ht="14.25" x14ac:dyDescent="0.2">
      <c r="A187" s="322" t="s">
        <v>2883</v>
      </c>
      <c r="B187" s="321" t="s">
        <v>3000</v>
      </c>
      <c r="C187" s="321" t="s">
        <v>3000</v>
      </c>
      <c r="D187" s="321" t="s">
        <v>3000</v>
      </c>
      <c r="E187" s="321" t="s">
        <v>3000</v>
      </c>
      <c r="F187" s="321" t="s">
        <v>3000</v>
      </c>
      <c r="G187" s="321" t="s">
        <v>3000</v>
      </c>
      <c r="H187" s="321" t="s">
        <v>3000</v>
      </c>
      <c r="I187" s="321" t="s">
        <v>3000</v>
      </c>
      <c r="J187" s="321" t="s">
        <v>3000</v>
      </c>
      <c r="K187" s="321" t="s">
        <v>3000</v>
      </c>
    </row>
    <row r="188" spans="1:11" ht="14.25" x14ac:dyDescent="0.2">
      <c r="A188" s="322" t="s">
        <v>2884</v>
      </c>
      <c r="B188" s="321" t="s">
        <v>3000</v>
      </c>
      <c r="C188" s="321" t="s">
        <v>3000</v>
      </c>
      <c r="D188" s="321" t="s">
        <v>3000</v>
      </c>
      <c r="E188" s="321" t="s">
        <v>3000</v>
      </c>
      <c r="F188" s="321" t="s">
        <v>3000</v>
      </c>
      <c r="G188" s="321" t="s">
        <v>3000</v>
      </c>
      <c r="H188" s="321" t="s">
        <v>3000</v>
      </c>
      <c r="I188" s="321" t="s">
        <v>3000</v>
      </c>
      <c r="J188" s="321" t="s">
        <v>3000</v>
      </c>
      <c r="K188" s="321" t="s">
        <v>3000</v>
      </c>
    </row>
    <row r="189" spans="1:11" ht="14.25" x14ac:dyDescent="0.2">
      <c r="A189" s="322" t="s">
        <v>2885</v>
      </c>
      <c r="B189" s="321" t="s">
        <v>3000</v>
      </c>
      <c r="C189" s="321" t="s">
        <v>3000</v>
      </c>
      <c r="D189" s="321" t="s">
        <v>3000</v>
      </c>
      <c r="E189" s="321" t="s">
        <v>3000</v>
      </c>
      <c r="F189" s="321" t="s">
        <v>3000</v>
      </c>
      <c r="G189" s="321" t="s">
        <v>3000</v>
      </c>
      <c r="H189" s="321" t="s">
        <v>3000</v>
      </c>
      <c r="I189" s="321" t="s">
        <v>3000</v>
      </c>
      <c r="J189" s="321" t="s">
        <v>3000</v>
      </c>
      <c r="K189" s="321" t="s">
        <v>3000</v>
      </c>
    </row>
    <row r="190" spans="1:11" ht="14.25" x14ac:dyDescent="0.2">
      <c r="A190" s="322" t="s">
        <v>3094</v>
      </c>
      <c r="B190" s="321" t="s">
        <v>3000</v>
      </c>
      <c r="C190" s="321" t="s">
        <v>3000</v>
      </c>
      <c r="D190" s="321" t="s">
        <v>3000</v>
      </c>
      <c r="E190" s="321" t="s">
        <v>3000</v>
      </c>
      <c r="F190" s="321" t="s">
        <v>3000</v>
      </c>
      <c r="G190" s="321" t="s">
        <v>3000</v>
      </c>
      <c r="H190" s="321" t="s">
        <v>3000</v>
      </c>
      <c r="I190" s="321" t="s">
        <v>3000</v>
      </c>
      <c r="J190" s="321" t="s">
        <v>3000</v>
      </c>
      <c r="K190" s="321" t="s">
        <v>3000</v>
      </c>
    </row>
    <row r="191" spans="1:11" ht="14.25" x14ac:dyDescent="0.2">
      <c r="A191" s="322" t="s">
        <v>3095</v>
      </c>
      <c r="B191" s="321" t="s">
        <v>3000</v>
      </c>
      <c r="C191" s="321" t="s">
        <v>3000</v>
      </c>
      <c r="D191" s="321" t="s">
        <v>3000</v>
      </c>
      <c r="E191" s="321" t="s">
        <v>3000</v>
      </c>
      <c r="F191" s="321" t="s">
        <v>3000</v>
      </c>
      <c r="G191" s="321" t="s">
        <v>3000</v>
      </c>
      <c r="H191" s="321" t="s">
        <v>3000</v>
      </c>
      <c r="I191" s="321" t="s">
        <v>3000</v>
      </c>
      <c r="J191" s="321" t="s">
        <v>3000</v>
      </c>
      <c r="K191" s="321" t="s">
        <v>3000</v>
      </c>
    </row>
    <row r="192" spans="1:11" ht="14.25" x14ac:dyDescent="0.2">
      <c r="A192" s="322" t="s">
        <v>3096</v>
      </c>
      <c r="B192" s="321" t="s">
        <v>3000</v>
      </c>
      <c r="C192" s="321" t="s">
        <v>3000</v>
      </c>
      <c r="D192" s="321" t="s">
        <v>3000</v>
      </c>
      <c r="E192" s="321" t="s">
        <v>3000</v>
      </c>
      <c r="F192" s="321" t="s">
        <v>3000</v>
      </c>
      <c r="G192" s="321" t="s">
        <v>3000</v>
      </c>
      <c r="H192" s="321" t="s">
        <v>3000</v>
      </c>
      <c r="I192" s="321" t="s">
        <v>3000</v>
      </c>
      <c r="J192" s="321" t="s">
        <v>3000</v>
      </c>
      <c r="K192" s="321" t="s">
        <v>3000</v>
      </c>
    </row>
    <row r="193" spans="1:11" ht="14.25" x14ac:dyDescent="0.2">
      <c r="A193" s="322"/>
      <c r="B193" s="321"/>
      <c r="C193" s="321"/>
      <c r="D193" s="321"/>
      <c r="E193" s="321"/>
      <c r="F193" s="321"/>
      <c r="G193" s="321"/>
      <c r="H193" s="321"/>
      <c r="I193" s="321"/>
      <c r="J193" s="321"/>
      <c r="K193" s="321"/>
    </row>
    <row r="194" spans="1:11" ht="14.25" x14ac:dyDescent="0.2">
      <c r="A194" s="322" t="s">
        <v>3097</v>
      </c>
      <c r="B194" s="321" t="s">
        <v>3000</v>
      </c>
      <c r="C194" s="321" t="s">
        <v>3000</v>
      </c>
      <c r="D194" s="321" t="s">
        <v>3000</v>
      </c>
      <c r="E194" s="321" t="s">
        <v>3000</v>
      </c>
      <c r="F194" s="321" t="s">
        <v>3000</v>
      </c>
      <c r="G194" s="321" t="s">
        <v>3000</v>
      </c>
      <c r="H194" s="321" t="s">
        <v>3000</v>
      </c>
      <c r="I194" s="321" t="s">
        <v>3000</v>
      </c>
      <c r="J194" s="321" t="s">
        <v>3000</v>
      </c>
      <c r="K194" s="321" t="s">
        <v>3000</v>
      </c>
    </row>
    <row r="195" spans="1:11" ht="14.25" x14ac:dyDescent="0.2">
      <c r="A195" s="322" t="s">
        <v>3098</v>
      </c>
      <c r="B195" s="321" t="s">
        <v>3000</v>
      </c>
      <c r="C195" s="321" t="s">
        <v>3000</v>
      </c>
      <c r="D195" s="321" t="s">
        <v>3000</v>
      </c>
      <c r="E195" s="321" t="s">
        <v>3000</v>
      </c>
      <c r="F195" s="321" t="s">
        <v>3000</v>
      </c>
      <c r="G195" s="321" t="s">
        <v>3000</v>
      </c>
      <c r="H195" s="321" t="s">
        <v>3000</v>
      </c>
      <c r="I195" s="321" t="s">
        <v>3000</v>
      </c>
      <c r="J195" s="321" t="s">
        <v>3000</v>
      </c>
      <c r="K195" s="321" t="s">
        <v>3000</v>
      </c>
    </row>
    <row r="196" spans="1:11" ht="14.25" x14ac:dyDescent="0.2">
      <c r="A196" s="322" t="s">
        <v>3099</v>
      </c>
      <c r="B196" s="321" t="s">
        <v>3000</v>
      </c>
      <c r="C196" s="321" t="s">
        <v>3000</v>
      </c>
      <c r="D196" s="321" t="s">
        <v>3000</v>
      </c>
      <c r="E196" s="321" t="s">
        <v>3000</v>
      </c>
      <c r="F196" s="321" t="s">
        <v>3000</v>
      </c>
      <c r="G196" s="321" t="s">
        <v>3000</v>
      </c>
      <c r="H196" s="321" t="s">
        <v>3000</v>
      </c>
      <c r="I196" s="321" t="s">
        <v>3000</v>
      </c>
      <c r="J196" s="321" t="s">
        <v>3000</v>
      </c>
      <c r="K196" s="321" t="s">
        <v>3000</v>
      </c>
    </row>
    <row r="197" spans="1:11" ht="14.25" x14ac:dyDescent="0.2">
      <c r="A197" s="322" t="s">
        <v>3100</v>
      </c>
      <c r="B197" s="321" t="s">
        <v>3000</v>
      </c>
      <c r="C197" s="321" t="s">
        <v>3000</v>
      </c>
      <c r="D197" s="321" t="s">
        <v>3000</v>
      </c>
      <c r="E197" s="321" t="s">
        <v>3000</v>
      </c>
      <c r="F197" s="321" t="s">
        <v>3000</v>
      </c>
      <c r="G197" s="321" t="s">
        <v>3000</v>
      </c>
      <c r="H197" s="321" t="s">
        <v>3000</v>
      </c>
      <c r="I197" s="321" t="s">
        <v>3000</v>
      </c>
      <c r="J197" s="321" t="s">
        <v>3000</v>
      </c>
      <c r="K197" s="321" t="s">
        <v>3000</v>
      </c>
    </row>
    <row r="198" spans="1:11" ht="14.25" x14ac:dyDescent="0.2">
      <c r="A198" s="322" t="s">
        <v>3101</v>
      </c>
      <c r="B198" s="321" t="s">
        <v>3000</v>
      </c>
      <c r="C198" s="321" t="s">
        <v>3000</v>
      </c>
      <c r="D198" s="321" t="s">
        <v>3000</v>
      </c>
      <c r="E198" s="321" t="s">
        <v>3000</v>
      </c>
      <c r="F198" s="321" t="s">
        <v>3000</v>
      </c>
      <c r="G198" s="321" t="s">
        <v>3000</v>
      </c>
      <c r="H198" s="321" t="s">
        <v>3000</v>
      </c>
      <c r="I198" s="321" t="s">
        <v>3000</v>
      </c>
      <c r="J198" s="321" t="s">
        <v>3000</v>
      </c>
      <c r="K198" s="321" t="s">
        <v>3000</v>
      </c>
    </row>
    <row r="199" spans="1:11" ht="14.25" x14ac:dyDescent="0.2">
      <c r="A199" s="322" t="s">
        <v>3102</v>
      </c>
      <c r="B199" s="321" t="s">
        <v>3000</v>
      </c>
      <c r="C199" s="321" t="s">
        <v>3000</v>
      </c>
      <c r="D199" s="321" t="s">
        <v>3000</v>
      </c>
      <c r="E199" s="321" t="s">
        <v>3000</v>
      </c>
      <c r="F199" s="321" t="s">
        <v>3000</v>
      </c>
      <c r="G199" s="321" t="s">
        <v>3000</v>
      </c>
      <c r="H199" s="321" t="s">
        <v>3000</v>
      </c>
      <c r="I199" s="321" t="s">
        <v>3000</v>
      </c>
      <c r="J199" s="321" t="s">
        <v>3000</v>
      </c>
      <c r="K199" s="321" t="s">
        <v>3000</v>
      </c>
    </row>
    <row r="200" spans="1:11" ht="14.25" x14ac:dyDescent="0.2">
      <c r="A200" s="322" t="s">
        <v>3103</v>
      </c>
      <c r="B200" s="321" t="s">
        <v>3000</v>
      </c>
      <c r="C200" s="321" t="s">
        <v>3000</v>
      </c>
      <c r="D200" s="321" t="s">
        <v>3000</v>
      </c>
      <c r="E200" s="321" t="s">
        <v>3000</v>
      </c>
      <c r="F200" s="321" t="s">
        <v>3000</v>
      </c>
      <c r="G200" s="321" t="s">
        <v>3000</v>
      </c>
      <c r="H200" s="321" t="s">
        <v>3000</v>
      </c>
      <c r="I200" s="321" t="s">
        <v>3000</v>
      </c>
      <c r="J200" s="321" t="s">
        <v>3000</v>
      </c>
      <c r="K200" s="321" t="s">
        <v>3000</v>
      </c>
    </row>
    <row r="201" spans="1:11" ht="14.25" x14ac:dyDescent="0.2">
      <c r="A201" s="322" t="s">
        <v>3104</v>
      </c>
      <c r="B201" s="321" t="s">
        <v>3000</v>
      </c>
      <c r="C201" s="321" t="s">
        <v>3000</v>
      </c>
      <c r="D201" s="321" t="s">
        <v>3000</v>
      </c>
      <c r="E201" s="321" t="s">
        <v>3000</v>
      </c>
      <c r="F201" s="321" t="s">
        <v>3000</v>
      </c>
      <c r="G201" s="321" t="s">
        <v>3000</v>
      </c>
      <c r="H201" s="321" t="s">
        <v>3000</v>
      </c>
      <c r="I201" s="321" t="s">
        <v>3000</v>
      </c>
      <c r="J201" s="321" t="s">
        <v>3000</v>
      </c>
      <c r="K201" s="321" t="s">
        <v>3000</v>
      </c>
    </row>
    <row r="202" spans="1:11" ht="14.25" x14ac:dyDescent="0.2">
      <c r="A202" s="322" t="s">
        <v>3105</v>
      </c>
      <c r="B202" s="321" t="s">
        <v>3000</v>
      </c>
      <c r="C202" s="321" t="s">
        <v>3000</v>
      </c>
      <c r="D202" s="321" t="s">
        <v>3000</v>
      </c>
      <c r="E202" s="321" t="s">
        <v>3000</v>
      </c>
      <c r="F202" s="321" t="s">
        <v>3000</v>
      </c>
      <c r="G202" s="321" t="s">
        <v>3000</v>
      </c>
      <c r="H202" s="321" t="s">
        <v>3000</v>
      </c>
      <c r="I202" s="321" t="s">
        <v>3000</v>
      </c>
      <c r="J202" s="321" t="s">
        <v>3000</v>
      </c>
      <c r="K202" s="321" t="s">
        <v>3000</v>
      </c>
    </row>
    <row r="203" spans="1:11" ht="14.25" x14ac:dyDescent="0.2">
      <c r="A203" s="322" t="s">
        <v>3106</v>
      </c>
      <c r="B203" s="321" t="s">
        <v>3000</v>
      </c>
      <c r="C203" s="321" t="s">
        <v>3000</v>
      </c>
      <c r="D203" s="321" t="s">
        <v>3000</v>
      </c>
      <c r="E203" s="321" t="s">
        <v>3000</v>
      </c>
      <c r="F203" s="321" t="s">
        <v>3000</v>
      </c>
      <c r="G203" s="321" t="s">
        <v>3000</v>
      </c>
      <c r="H203" s="321" t="s">
        <v>3000</v>
      </c>
      <c r="I203" s="321" t="s">
        <v>3000</v>
      </c>
      <c r="J203" s="321" t="s">
        <v>3000</v>
      </c>
      <c r="K203" s="321" t="s">
        <v>3000</v>
      </c>
    </row>
    <row r="204" spans="1:11" ht="14.25" x14ac:dyDescent="0.2">
      <c r="A204" s="322" t="s">
        <v>3107</v>
      </c>
      <c r="B204" s="321" t="s">
        <v>3000</v>
      </c>
      <c r="C204" s="321" t="s">
        <v>3000</v>
      </c>
      <c r="D204" s="321" t="s">
        <v>3000</v>
      </c>
      <c r="E204" s="321" t="s">
        <v>3000</v>
      </c>
      <c r="F204" s="321" t="s">
        <v>3000</v>
      </c>
      <c r="G204" s="321" t="s">
        <v>3000</v>
      </c>
      <c r="H204" s="321" t="s">
        <v>3000</v>
      </c>
      <c r="I204" s="321" t="s">
        <v>3000</v>
      </c>
      <c r="J204" s="321" t="s">
        <v>3000</v>
      </c>
      <c r="K204" s="321" t="s">
        <v>3000</v>
      </c>
    </row>
    <row r="205" spans="1:11" ht="14.25" x14ac:dyDescent="0.2">
      <c r="A205" s="322" t="s">
        <v>3108</v>
      </c>
      <c r="B205" s="321" t="s">
        <v>3000</v>
      </c>
      <c r="C205" s="321" t="s">
        <v>3000</v>
      </c>
      <c r="D205" s="321" t="s">
        <v>3000</v>
      </c>
      <c r="E205" s="321" t="s">
        <v>3000</v>
      </c>
      <c r="F205" s="321" t="s">
        <v>3000</v>
      </c>
      <c r="G205" s="321" t="s">
        <v>3000</v>
      </c>
      <c r="H205" s="321" t="s">
        <v>3000</v>
      </c>
      <c r="I205" s="321" t="s">
        <v>3000</v>
      </c>
      <c r="J205" s="321" t="s">
        <v>3000</v>
      </c>
      <c r="K205" s="321" t="s">
        <v>3000</v>
      </c>
    </row>
    <row r="206" spans="1:11" ht="14.25" x14ac:dyDescent="0.2">
      <c r="A206" s="322"/>
      <c r="B206" s="321"/>
      <c r="C206" s="321"/>
      <c r="D206" s="321"/>
      <c r="E206" s="321"/>
      <c r="F206" s="321"/>
      <c r="G206" s="321"/>
      <c r="H206" s="321"/>
      <c r="I206" s="321"/>
      <c r="J206" s="321"/>
      <c r="K206" s="321"/>
    </row>
    <row r="207" spans="1:11" ht="14.25" x14ac:dyDescent="0.2">
      <c r="A207" s="322"/>
      <c r="B207" s="321"/>
      <c r="C207" s="321"/>
      <c r="D207" s="321"/>
      <c r="E207" s="321"/>
      <c r="F207" s="321"/>
      <c r="G207" s="321"/>
      <c r="H207" s="321"/>
      <c r="I207" s="321"/>
      <c r="J207" s="321"/>
      <c r="K207" s="321"/>
    </row>
    <row r="208" spans="1:11" ht="14.25" x14ac:dyDescent="0.2">
      <c r="A208" s="328" t="s">
        <v>2999</v>
      </c>
      <c r="B208" s="329" t="s">
        <v>3000</v>
      </c>
      <c r="C208" s="329" t="s">
        <v>3000</v>
      </c>
      <c r="D208" s="329" t="s">
        <v>3000</v>
      </c>
      <c r="E208" s="329" t="s">
        <v>3000</v>
      </c>
      <c r="F208" s="329" t="s">
        <v>3000</v>
      </c>
      <c r="G208" s="329" t="s">
        <v>3000</v>
      </c>
      <c r="H208" s="329" t="s">
        <v>3000</v>
      </c>
      <c r="I208" s="329" t="s">
        <v>3000</v>
      </c>
      <c r="J208" s="329" t="s">
        <v>3000</v>
      </c>
      <c r="K208" s="329" t="s">
        <v>3000</v>
      </c>
    </row>
    <row r="209" spans="1:11" ht="14.25" x14ac:dyDescent="0.2">
      <c r="A209" s="322" t="s">
        <v>2892</v>
      </c>
      <c r="B209" s="321" t="s">
        <v>3000</v>
      </c>
      <c r="C209" s="321" t="s">
        <v>3000</v>
      </c>
      <c r="D209" s="321" t="s">
        <v>3000</v>
      </c>
      <c r="E209" s="321" t="s">
        <v>3000</v>
      </c>
      <c r="F209" s="321" t="s">
        <v>3000</v>
      </c>
      <c r="G209" s="321" t="s">
        <v>3000</v>
      </c>
      <c r="H209" s="321" t="s">
        <v>3000</v>
      </c>
      <c r="I209" s="321" t="s">
        <v>3000</v>
      </c>
      <c r="J209" s="321" t="s">
        <v>3000</v>
      </c>
      <c r="K209" s="321" t="s">
        <v>3000</v>
      </c>
    </row>
    <row r="210" spans="1:11" ht="14.25" x14ac:dyDescent="0.2">
      <c r="A210" s="322" t="s">
        <v>2893</v>
      </c>
      <c r="B210" s="321" t="s">
        <v>3000</v>
      </c>
      <c r="C210" s="321" t="s">
        <v>3000</v>
      </c>
      <c r="D210" s="321" t="s">
        <v>3000</v>
      </c>
      <c r="E210" s="321" t="s">
        <v>3000</v>
      </c>
      <c r="F210" s="321" t="s">
        <v>3000</v>
      </c>
      <c r="G210" s="321" t="s">
        <v>3000</v>
      </c>
      <c r="H210" s="321" t="s">
        <v>3000</v>
      </c>
      <c r="I210" s="321" t="s">
        <v>3000</v>
      </c>
      <c r="J210" s="321" t="s">
        <v>3000</v>
      </c>
      <c r="K210" s="321" t="s">
        <v>3000</v>
      </c>
    </row>
    <row r="211" spans="1:11" ht="14.25" x14ac:dyDescent="0.2">
      <c r="A211" s="322" t="s">
        <v>2894</v>
      </c>
      <c r="B211" s="321" t="s">
        <v>3000</v>
      </c>
      <c r="C211" s="321" t="s">
        <v>3000</v>
      </c>
      <c r="D211" s="321" t="s">
        <v>3000</v>
      </c>
      <c r="E211" s="321" t="s">
        <v>3000</v>
      </c>
      <c r="F211" s="321" t="s">
        <v>3000</v>
      </c>
      <c r="G211" s="321" t="s">
        <v>3000</v>
      </c>
      <c r="H211" s="321" t="s">
        <v>3000</v>
      </c>
      <c r="I211" s="321" t="s">
        <v>3000</v>
      </c>
      <c r="J211" s="321" t="s">
        <v>3000</v>
      </c>
      <c r="K211" s="321" t="s">
        <v>3000</v>
      </c>
    </row>
    <row r="212" spans="1:11" ht="14.25" x14ac:dyDescent="0.2">
      <c r="A212" s="322" t="s">
        <v>3109</v>
      </c>
      <c r="B212" s="321" t="s">
        <v>3000</v>
      </c>
      <c r="C212" s="321" t="s">
        <v>3000</v>
      </c>
      <c r="D212" s="321" t="s">
        <v>3000</v>
      </c>
      <c r="E212" s="321" t="s">
        <v>3000</v>
      </c>
      <c r="F212" s="321" t="s">
        <v>3000</v>
      </c>
      <c r="G212" s="321" t="s">
        <v>3000</v>
      </c>
      <c r="H212" s="321" t="s">
        <v>3000</v>
      </c>
      <c r="I212" s="321" t="s">
        <v>3000</v>
      </c>
      <c r="J212" s="321" t="s">
        <v>3000</v>
      </c>
      <c r="K212" s="321" t="s">
        <v>3000</v>
      </c>
    </row>
    <row r="213" spans="1:11" ht="14.25" x14ac:dyDescent="0.2">
      <c r="A213" s="322" t="s">
        <v>3110</v>
      </c>
      <c r="B213" s="321" t="s">
        <v>3000</v>
      </c>
      <c r="C213" s="321" t="s">
        <v>3000</v>
      </c>
      <c r="D213" s="321" t="s">
        <v>3000</v>
      </c>
      <c r="E213" s="321" t="s">
        <v>3000</v>
      </c>
      <c r="F213" s="321" t="s">
        <v>3000</v>
      </c>
      <c r="G213" s="321" t="s">
        <v>3000</v>
      </c>
      <c r="H213" s="321" t="s">
        <v>3000</v>
      </c>
      <c r="I213" s="321" t="s">
        <v>3000</v>
      </c>
      <c r="J213" s="321" t="s">
        <v>3000</v>
      </c>
      <c r="K213" s="321" t="s">
        <v>3000</v>
      </c>
    </row>
    <row r="214" spans="1:11" ht="14.25" x14ac:dyDescent="0.2">
      <c r="A214" s="322" t="s">
        <v>3111</v>
      </c>
      <c r="B214" s="321" t="s">
        <v>3000</v>
      </c>
      <c r="C214" s="321" t="s">
        <v>3000</v>
      </c>
      <c r="D214" s="321" t="s">
        <v>3000</v>
      </c>
      <c r="E214" s="321" t="s">
        <v>3000</v>
      </c>
      <c r="F214" s="321" t="s">
        <v>3000</v>
      </c>
      <c r="G214" s="321" t="s">
        <v>3000</v>
      </c>
      <c r="H214" s="321" t="s">
        <v>3000</v>
      </c>
      <c r="I214" s="321" t="s">
        <v>3000</v>
      </c>
      <c r="J214" s="321" t="s">
        <v>3000</v>
      </c>
      <c r="K214" s="321" t="s">
        <v>3000</v>
      </c>
    </row>
    <row r="215" spans="1:11" ht="14.25" x14ac:dyDescent="0.2">
      <c r="A215" s="322" t="s">
        <v>2895</v>
      </c>
      <c r="B215" s="321" t="s">
        <v>3000</v>
      </c>
      <c r="C215" s="321" t="s">
        <v>3000</v>
      </c>
      <c r="D215" s="321" t="s">
        <v>3000</v>
      </c>
      <c r="E215" s="321" t="s">
        <v>3000</v>
      </c>
      <c r="F215" s="321" t="s">
        <v>3000</v>
      </c>
      <c r="G215" s="321" t="s">
        <v>3000</v>
      </c>
      <c r="H215" s="321" t="s">
        <v>3000</v>
      </c>
      <c r="I215" s="321" t="s">
        <v>3000</v>
      </c>
      <c r="J215" s="321" t="s">
        <v>3000</v>
      </c>
      <c r="K215" s="321" t="s">
        <v>3000</v>
      </c>
    </row>
    <row r="216" spans="1:11" ht="14.25" x14ac:dyDescent="0.2">
      <c r="A216" s="322" t="s">
        <v>2896</v>
      </c>
      <c r="B216" s="321" t="s">
        <v>3000</v>
      </c>
      <c r="C216" s="321" t="s">
        <v>3000</v>
      </c>
      <c r="D216" s="321" t="s">
        <v>3000</v>
      </c>
      <c r="E216" s="321" t="s">
        <v>3000</v>
      </c>
      <c r="F216" s="321" t="s">
        <v>3000</v>
      </c>
      <c r="G216" s="321" t="s">
        <v>3000</v>
      </c>
      <c r="H216" s="321" t="s">
        <v>3000</v>
      </c>
      <c r="I216" s="321" t="s">
        <v>3000</v>
      </c>
      <c r="J216" s="321" t="s">
        <v>3000</v>
      </c>
      <c r="K216" s="321" t="s">
        <v>3000</v>
      </c>
    </row>
    <row r="217" spans="1:11" ht="14.25" x14ac:dyDescent="0.2">
      <c r="A217" s="322" t="s">
        <v>2897</v>
      </c>
      <c r="B217" s="321" t="s">
        <v>3000</v>
      </c>
      <c r="C217" s="321" t="s">
        <v>3000</v>
      </c>
      <c r="D217" s="321" t="s">
        <v>3000</v>
      </c>
      <c r="E217" s="321" t="s">
        <v>3000</v>
      </c>
      <c r="F217" s="321" t="s">
        <v>3000</v>
      </c>
      <c r="G217" s="321" t="s">
        <v>3000</v>
      </c>
      <c r="H217" s="321" t="s">
        <v>3000</v>
      </c>
      <c r="I217" s="321" t="s">
        <v>3000</v>
      </c>
      <c r="J217" s="321" t="s">
        <v>3000</v>
      </c>
      <c r="K217" s="321" t="s">
        <v>3000</v>
      </c>
    </row>
    <row r="218" spans="1:11" ht="14.25" x14ac:dyDescent="0.2">
      <c r="A218" s="322" t="s">
        <v>3112</v>
      </c>
      <c r="B218" s="321" t="s">
        <v>3000</v>
      </c>
      <c r="C218" s="321" t="s">
        <v>3000</v>
      </c>
      <c r="D218" s="321" t="s">
        <v>3000</v>
      </c>
      <c r="E218" s="321" t="s">
        <v>3000</v>
      </c>
      <c r="F218" s="321" t="s">
        <v>3000</v>
      </c>
      <c r="G218" s="321" t="s">
        <v>3000</v>
      </c>
      <c r="H218" s="321" t="s">
        <v>3000</v>
      </c>
      <c r="I218" s="321" t="s">
        <v>3000</v>
      </c>
      <c r="J218" s="321" t="s">
        <v>3000</v>
      </c>
      <c r="K218" s="321" t="s">
        <v>3000</v>
      </c>
    </row>
    <row r="219" spans="1:11" ht="14.25" x14ac:dyDescent="0.2">
      <c r="A219" s="322" t="s">
        <v>3113</v>
      </c>
      <c r="B219" s="321" t="s">
        <v>3000</v>
      </c>
      <c r="C219" s="321" t="s">
        <v>3000</v>
      </c>
      <c r="D219" s="321" t="s">
        <v>3000</v>
      </c>
      <c r="E219" s="321" t="s">
        <v>3000</v>
      </c>
      <c r="F219" s="321" t="s">
        <v>3000</v>
      </c>
      <c r="G219" s="321" t="s">
        <v>3000</v>
      </c>
      <c r="H219" s="321" t="s">
        <v>3000</v>
      </c>
      <c r="I219" s="321" t="s">
        <v>3000</v>
      </c>
      <c r="J219" s="321" t="s">
        <v>3000</v>
      </c>
      <c r="K219" s="321" t="s">
        <v>3000</v>
      </c>
    </row>
    <row r="220" spans="1:11" ht="14.25" x14ac:dyDescent="0.2">
      <c r="A220" s="322" t="s">
        <v>3114</v>
      </c>
      <c r="B220" s="321" t="s">
        <v>3000</v>
      </c>
      <c r="C220" s="321" t="s">
        <v>3000</v>
      </c>
      <c r="D220" s="321" t="s">
        <v>3000</v>
      </c>
      <c r="E220" s="321" t="s">
        <v>3000</v>
      </c>
      <c r="F220" s="321" t="s">
        <v>3000</v>
      </c>
      <c r="G220" s="321" t="s">
        <v>3000</v>
      </c>
      <c r="H220" s="321" t="s">
        <v>3000</v>
      </c>
      <c r="I220" s="321" t="s">
        <v>3000</v>
      </c>
      <c r="J220" s="321" t="s">
        <v>3000</v>
      </c>
      <c r="K220" s="321" t="s">
        <v>3000</v>
      </c>
    </row>
    <row r="221" spans="1:11" ht="14.25" x14ac:dyDescent="0.2">
      <c r="A221" s="322"/>
      <c r="B221" s="321"/>
      <c r="C221" s="321"/>
      <c r="D221" s="321"/>
      <c r="E221" s="321"/>
      <c r="F221" s="321"/>
      <c r="G221" s="321"/>
      <c r="H221" s="321"/>
      <c r="I221" s="321"/>
      <c r="J221" s="321"/>
      <c r="K221" s="321"/>
    </row>
    <row r="222" spans="1:11" ht="14.25" x14ac:dyDescent="0.2">
      <c r="A222" s="322" t="s">
        <v>3115</v>
      </c>
      <c r="B222" s="321" t="s">
        <v>3000</v>
      </c>
      <c r="C222" s="321" t="s">
        <v>3000</v>
      </c>
      <c r="D222" s="321" t="s">
        <v>3000</v>
      </c>
      <c r="E222" s="321" t="s">
        <v>3000</v>
      </c>
      <c r="F222" s="321" t="s">
        <v>3000</v>
      </c>
      <c r="G222" s="321" t="s">
        <v>3000</v>
      </c>
      <c r="H222" s="321" t="s">
        <v>3000</v>
      </c>
      <c r="I222" s="321" t="s">
        <v>3000</v>
      </c>
      <c r="J222" s="321" t="s">
        <v>3000</v>
      </c>
      <c r="K222" s="321" t="s">
        <v>3000</v>
      </c>
    </row>
    <row r="223" spans="1:11" ht="14.25" x14ac:dyDescent="0.2">
      <c r="A223" s="322" t="s">
        <v>3116</v>
      </c>
      <c r="B223" s="321" t="s">
        <v>3000</v>
      </c>
      <c r="C223" s="321" t="s">
        <v>3000</v>
      </c>
      <c r="D223" s="321" t="s">
        <v>3000</v>
      </c>
      <c r="E223" s="321" t="s">
        <v>3000</v>
      </c>
      <c r="F223" s="321" t="s">
        <v>3000</v>
      </c>
      <c r="G223" s="321" t="s">
        <v>3000</v>
      </c>
      <c r="H223" s="321" t="s">
        <v>3000</v>
      </c>
      <c r="I223" s="321" t="s">
        <v>3000</v>
      </c>
      <c r="J223" s="321" t="s">
        <v>3000</v>
      </c>
      <c r="K223" s="321" t="s">
        <v>3000</v>
      </c>
    </row>
    <row r="224" spans="1:11" ht="14.25" x14ac:dyDescent="0.2">
      <c r="A224" s="322" t="s">
        <v>3117</v>
      </c>
      <c r="B224" s="321" t="s">
        <v>3000</v>
      </c>
      <c r="C224" s="321" t="s">
        <v>3000</v>
      </c>
      <c r="D224" s="321" t="s">
        <v>3000</v>
      </c>
      <c r="E224" s="321" t="s">
        <v>3000</v>
      </c>
      <c r="F224" s="321" t="s">
        <v>3000</v>
      </c>
      <c r="G224" s="321" t="s">
        <v>3000</v>
      </c>
      <c r="H224" s="321" t="s">
        <v>3000</v>
      </c>
      <c r="I224" s="321" t="s">
        <v>3000</v>
      </c>
      <c r="J224" s="321" t="s">
        <v>3000</v>
      </c>
      <c r="K224" s="321" t="s">
        <v>3000</v>
      </c>
    </row>
    <row r="225" spans="1:11" ht="14.25" x14ac:dyDescent="0.2">
      <c r="A225" s="322" t="s">
        <v>3118</v>
      </c>
      <c r="B225" s="321" t="s">
        <v>3000</v>
      </c>
      <c r="C225" s="321" t="s">
        <v>3000</v>
      </c>
      <c r="D225" s="321" t="s">
        <v>3000</v>
      </c>
      <c r="E225" s="321" t="s">
        <v>3000</v>
      </c>
      <c r="F225" s="321" t="s">
        <v>3000</v>
      </c>
      <c r="G225" s="321" t="s">
        <v>3000</v>
      </c>
      <c r="H225" s="321" t="s">
        <v>3000</v>
      </c>
      <c r="I225" s="321" t="s">
        <v>3000</v>
      </c>
      <c r="J225" s="321" t="s">
        <v>3000</v>
      </c>
      <c r="K225" s="321" t="s">
        <v>3000</v>
      </c>
    </row>
    <row r="226" spans="1:11" ht="14.25" x14ac:dyDescent="0.2">
      <c r="A226" s="322" t="s">
        <v>3119</v>
      </c>
      <c r="B226" s="321" t="s">
        <v>3000</v>
      </c>
      <c r="C226" s="321" t="s">
        <v>3000</v>
      </c>
      <c r="D226" s="321" t="s">
        <v>3000</v>
      </c>
      <c r="E226" s="321" t="s">
        <v>3000</v>
      </c>
      <c r="F226" s="321" t="s">
        <v>3000</v>
      </c>
      <c r="G226" s="321" t="s">
        <v>3000</v>
      </c>
      <c r="H226" s="321" t="s">
        <v>3000</v>
      </c>
      <c r="I226" s="321" t="s">
        <v>3000</v>
      </c>
      <c r="J226" s="321" t="s">
        <v>3000</v>
      </c>
      <c r="K226" s="321" t="s">
        <v>3000</v>
      </c>
    </row>
    <row r="227" spans="1:11" ht="14.25" x14ac:dyDescent="0.2">
      <c r="A227" s="322" t="s">
        <v>3120</v>
      </c>
      <c r="B227" s="321" t="s">
        <v>3000</v>
      </c>
      <c r="C227" s="321" t="s">
        <v>3000</v>
      </c>
      <c r="D227" s="321" t="s">
        <v>3000</v>
      </c>
      <c r="E227" s="321" t="s">
        <v>3000</v>
      </c>
      <c r="F227" s="321" t="s">
        <v>3000</v>
      </c>
      <c r="G227" s="321" t="s">
        <v>3000</v>
      </c>
      <c r="H227" s="321" t="s">
        <v>3000</v>
      </c>
      <c r="I227" s="321" t="s">
        <v>3000</v>
      </c>
      <c r="J227" s="321" t="s">
        <v>3000</v>
      </c>
      <c r="K227" s="321" t="s">
        <v>3000</v>
      </c>
    </row>
    <row r="228" spans="1:11" ht="14.25" x14ac:dyDescent="0.2">
      <c r="A228" s="322" t="s">
        <v>3121</v>
      </c>
      <c r="B228" s="321" t="s">
        <v>3000</v>
      </c>
      <c r="C228" s="321" t="s">
        <v>3000</v>
      </c>
      <c r="D228" s="321" t="s">
        <v>3000</v>
      </c>
      <c r="E228" s="321" t="s">
        <v>3000</v>
      </c>
      <c r="F228" s="321" t="s">
        <v>3000</v>
      </c>
      <c r="G228" s="321" t="s">
        <v>3000</v>
      </c>
      <c r="H228" s="321" t="s">
        <v>3000</v>
      </c>
      <c r="I228" s="321" t="s">
        <v>3000</v>
      </c>
      <c r="J228" s="321" t="s">
        <v>3000</v>
      </c>
      <c r="K228" s="321" t="s">
        <v>3000</v>
      </c>
    </row>
    <row r="229" spans="1:11" ht="14.25" x14ac:dyDescent="0.2">
      <c r="A229" s="322" t="s">
        <v>3122</v>
      </c>
      <c r="B229" s="321" t="s">
        <v>3000</v>
      </c>
      <c r="C229" s="321" t="s">
        <v>3000</v>
      </c>
      <c r="D229" s="321" t="s">
        <v>3000</v>
      </c>
      <c r="E229" s="321" t="s">
        <v>3000</v>
      </c>
      <c r="F229" s="321" t="s">
        <v>3000</v>
      </c>
      <c r="G229" s="321" t="s">
        <v>3000</v>
      </c>
      <c r="H229" s="321" t="s">
        <v>3000</v>
      </c>
      <c r="I229" s="321" t="s">
        <v>3000</v>
      </c>
      <c r="J229" s="321" t="s">
        <v>3000</v>
      </c>
      <c r="K229" s="321" t="s">
        <v>3000</v>
      </c>
    </row>
    <row r="230" spans="1:11" ht="14.25" x14ac:dyDescent="0.2">
      <c r="A230" s="322" t="s">
        <v>3123</v>
      </c>
      <c r="B230" s="321" t="s">
        <v>3000</v>
      </c>
      <c r="C230" s="321" t="s">
        <v>3000</v>
      </c>
      <c r="D230" s="321" t="s">
        <v>3000</v>
      </c>
      <c r="E230" s="321" t="s">
        <v>3000</v>
      </c>
      <c r="F230" s="321" t="s">
        <v>3000</v>
      </c>
      <c r="G230" s="321" t="s">
        <v>3000</v>
      </c>
      <c r="H230" s="321" t="s">
        <v>3000</v>
      </c>
      <c r="I230" s="321" t="s">
        <v>3000</v>
      </c>
      <c r="J230" s="321" t="s">
        <v>3000</v>
      </c>
      <c r="K230" s="321" t="s">
        <v>3000</v>
      </c>
    </row>
    <row r="231" spans="1:11" ht="14.25" x14ac:dyDescent="0.2">
      <c r="A231" s="322" t="s">
        <v>3124</v>
      </c>
      <c r="B231" s="321" t="s">
        <v>3000</v>
      </c>
      <c r="C231" s="321" t="s">
        <v>3000</v>
      </c>
      <c r="D231" s="321" t="s">
        <v>3000</v>
      </c>
      <c r="E231" s="321" t="s">
        <v>3000</v>
      </c>
      <c r="F231" s="321" t="s">
        <v>3000</v>
      </c>
      <c r="G231" s="321" t="s">
        <v>3000</v>
      </c>
      <c r="H231" s="321" t="s">
        <v>3000</v>
      </c>
      <c r="I231" s="321" t="s">
        <v>3000</v>
      </c>
      <c r="J231" s="321" t="s">
        <v>3000</v>
      </c>
      <c r="K231" s="321" t="s">
        <v>3000</v>
      </c>
    </row>
    <row r="232" spans="1:11" ht="14.25" x14ac:dyDescent="0.2">
      <c r="A232" s="322" t="s">
        <v>3125</v>
      </c>
      <c r="B232" s="321" t="s">
        <v>3000</v>
      </c>
      <c r="C232" s="321" t="s">
        <v>3000</v>
      </c>
      <c r="D232" s="321" t="s">
        <v>3000</v>
      </c>
      <c r="E232" s="321" t="s">
        <v>3000</v>
      </c>
      <c r="F232" s="321" t="s">
        <v>3000</v>
      </c>
      <c r="G232" s="321" t="s">
        <v>3000</v>
      </c>
      <c r="H232" s="321" t="s">
        <v>3000</v>
      </c>
      <c r="I232" s="321" t="s">
        <v>3000</v>
      </c>
      <c r="J232" s="321" t="s">
        <v>3000</v>
      </c>
      <c r="K232" s="321" t="s">
        <v>3000</v>
      </c>
    </row>
    <row r="233" spans="1:11" ht="14.25" x14ac:dyDescent="0.2">
      <c r="A233" s="322" t="s">
        <v>3126</v>
      </c>
      <c r="B233" s="321" t="s">
        <v>3000</v>
      </c>
      <c r="C233" s="321" t="s">
        <v>3000</v>
      </c>
      <c r="D233" s="321" t="s">
        <v>3000</v>
      </c>
      <c r="E233" s="321" t="s">
        <v>3000</v>
      </c>
      <c r="F233" s="321" t="s">
        <v>3000</v>
      </c>
      <c r="G233" s="321" t="s">
        <v>3000</v>
      </c>
      <c r="H233" s="321" t="s">
        <v>3000</v>
      </c>
      <c r="I233" s="321" t="s">
        <v>3000</v>
      </c>
      <c r="J233" s="321" t="s">
        <v>3000</v>
      </c>
      <c r="K233" s="321" t="s">
        <v>3000</v>
      </c>
    </row>
    <row r="234" spans="1:11" ht="14.25" x14ac:dyDescent="0.2">
      <c r="A234" s="322"/>
      <c r="B234" s="321"/>
      <c r="C234" s="321"/>
      <c r="D234" s="321"/>
      <c r="E234" s="321"/>
      <c r="F234" s="321"/>
      <c r="G234" s="321"/>
      <c r="H234" s="321"/>
      <c r="I234" s="321"/>
      <c r="J234" s="321"/>
      <c r="K234" s="321"/>
    </row>
    <row r="235" spans="1:11" ht="14.25" x14ac:dyDescent="0.2">
      <c r="A235" s="322"/>
      <c r="B235" s="321"/>
      <c r="C235" s="321"/>
      <c r="D235" s="321"/>
      <c r="E235" s="321"/>
      <c r="F235" s="321"/>
      <c r="G235" s="321"/>
      <c r="H235" s="321"/>
      <c r="I235" s="321"/>
      <c r="J235" s="321"/>
      <c r="K235" s="321"/>
    </row>
    <row r="236" spans="1:11" ht="14.25" x14ac:dyDescent="0.2">
      <c r="A236" s="328" t="s">
        <v>2999</v>
      </c>
      <c r="B236" s="329" t="s">
        <v>3000</v>
      </c>
      <c r="C236" s="329" t="s">
        <v>3000</v>
      </c>
      <c r="D236" s="329" t="s">
        <v>3000</v>
      </c>
      <c r="E236" s="329" t="s">
        <v>3000</v>
      </c>
      <c r="F236" s="329" t="s">
        <v>3000</v>
      </c>
      <c r="G236" s="329" t="s">
        <v>3000</v>
      </c>
      <c r="H236" s="329" t="s">
        <v>3000</v>
      </c>
      <c r="I236" s="329" t="s">
        <v>3000</v>
      </c>
      <c r="J236" s="329" t="s">
        <v>3000</v>
      </c>
      <c r="K236" s="329" t="s">
        <v>3000</v>
      </c>
    </row>
    <row r="237" spans="1:11" ht="14.25" x14ac:dyDescent="0.2">
      <c r="A237" s="322" t="s">
        <v>2898</v>
      </c>
      <c r="B237" s="321" t="s">
        <v>3000</v>
      </c>
      <c r="C237" s="321" t="s">
        <v>3000</v>
      </c>
      <c r="D237" s="321" t="s">
        <v>3000</v>
      </c>
      <c r="E237" s="321" t="s">
        <v>3000</v>
      </c>
      <c r="F237" s="321" t="s">
        <v>3000</v>
      </c>
      <c r="G237" s="321" t="s">
        <v>3000</v>
      </c>
      <c r="H237" s="321" t="s">
        <v>3000</v>
      </c>
      <c r="I237" s="321" t="s">
        <v>3000</v>
      </c>
      <c r="J237" s="321" t="s">
        <v>3000</v>
      </c>
      <c r="K237" s="321" t="s">
        <v>3000</v>
      </c>
    </row>
    <row r="238" spans="1:11" ht="14.25" x14ac:dyDescent="0.2">
      <c r="A238" s="322" t="s">
        <v>2899</v>
      </c>
      <c r="B238" s="321" t="s">
        <v>3000</v>
      </c>
      <c r="C238" s="321" t="s">
        <v>3000</v>
      </c>
      <c r="D238" s="321" t="s">
        <v>3000</v>
      </c>
      <c r="E238" s="321" t="s">
        <v>3000</v>
      </c>
      <c r="F238" s="321" t="s">
        <v>3000</v>
      </c>
      <c r="G238" s="321" t="s">
        <v>3000</v>
      </c>
      <c r="H238" s="321" t="s">
        <v>3000</v>
      </c>
      <c r="I238" s="321" t="s">
        <v>3000</v>
      </c>
      <c r="J238" s="321" t="s">
        <v>3000</v>
      </c>
      <c r="K238" s="321" t="s">
        <v>3000</v>
      </c>
    </row>
    <row r="239" spans="1:11" ht="14.25" x14ac:dyDescent="0.2">
      <c r="A239" s="322" t="s">
        <v>2900</v>
      </c>
      <c r="B239" s="321" t="s">
        <v>3000</v>
      </c>
      <c r="C239" s="321" t="s">
        <v>3000</v>
      </c>
      <c r="D239" s="321" t="s">
        <v>3000</v>
      </c>
      <c r="E239" s="321" t="s">
        <v>3000</v>
      </c>
      <c r="F239" s="321" t="s">
        <v>3000</v>
      </c>
      <c r="G239" s="321" t="s">
        <v>3000</v>
      </c>
      <c r="H239" s="321" t="s">
        <v>3000</v>
      </c>
      <c r="I239" s="321" t="s">
        <v>3000</v>
      </c>
      <c r="J239" s="321" t="s">
        <v>3000</v>
      </c>
      <c r="K239" s="321" t="s">
        <v>3000</v>
      </c>
    </row>
    <row r="240" spans="1:11" ht="14.25" x14ac:dyDescent="0.2">
      <c r="A240" s="322" t="s">
        <v>3127</v>
      </c>
      <c r="B240" s="321" t="s">
        <v>3000</v>
      </c>
      <c r="C240" s="321" t="s">
        <v>3000</v>
      </c>
      <c r="D240" s="321" t="s">
        <v>3000</v>
      </c>
      <c r="E240" s="321" t="s">
        <v>3000</v>
      </c>
      <c r="F240" s="321" t="s">
        <v>3000</v>
      </c>
      <c r="G240" s="321" t="s">
        <v>3000</v>
      </c>
      <c r="H240" s="321" t="s">
        <v>3000</v>
      </c>
      <c r="I240" s="321" t="s">
        <v>3000</v>
      </c>
      <c r="J240" s="321" t="s">
        <v>3000</v>
      </c>
      <c r="K240" s="321" t="s">
        <v>3000</v>
      </c>
    </row>
    <row r="241" spans="1:11" ht="14.25" x14ac:dyDescent="0.2">
      <c r="A241" s="322" t="s">
        <v>3128</v>
      </c>
      <c r="B241" s="321" t="s">
        <v>3000</v>
      </c>
      <c r="C241" s="321" t="s">
        <v>3000</v>
      </c>
      <c r="D241" s="321" t="s">
        <v>3000</v>
      </c>
      <c r="E241" s="321" t="s">
        <v>3000</v>
      </c>
      <c r="F241" s="321" t="s">
        <v>3000</v>
      </c>
      <c r="G241" s="321" t="s">
        <v>3000</v>
      </c>
      <c r="H241" s="321" t="s">
        <v>3000</v>
      </c>
      <c r="I241" s="321" t="s">
        <v>3000</v>
      </c>
      <c r="J241" s="321" t="s">
        <v>3000</v>
      </c>
      <c r="K241" s="321" t="s">
        <v>3000</v>
      </c>
    </row>
    <row r="242" spans="1:11" ht="14.25" x14ac:dyDescent="0.2">
      <c r="A242" s="322" t="s">
        <v>3129</v>
      </c>
      <c r="B242" s="321" t="s">
        <v>3000</v>
      </c>
      <c r="C242" s="321" t="s">
        <v>3000</v>
      </c>
      <c r="D242" s="321" t="s">
        <v>3000</v>
      </c>
      <c r="E242" s="321" t="s">
        <v>3000</v>
      </c>
      <c r="F242" s="321" t="s">
        <v>3000</v>
      </c>
      <c r="G242" s="321" t="s">
        <v>3000</v>
      </c>
      <c r="H242" s="321" t="s">
        <v>3000</v>
      </c>
      <c r="I242" s="321" t="s">
        <v>3000</v>
      </c>
      <c r="J242" s="321" t="s">
        <v>3000</v>
      </c>
      <c r="K242" s="321" t="s">
        <v>3000</v>
      </c>
    </row>
    <row r="243" spans="1:11" ht="14.25" x14ac:dyDescent="0.2">
      <c r="A243" s="322" t="s">
        <v>2901</v>
      </c>
      <c r="B243" s="321" t="s">
        <v>3000</v>
      </c>
      <c r="C243" s="321" t="s">
        <v>3000</v>
      </c>
      <c r="D243" s="321" t="s">
        <v>3000</v>
      </c>
      <c r="E243" s="321" t="s">
        <v>3000</v>
      </c>
      <c r="F243" s="321" t="s">
        <v>3000</v>
      </c>
      <c r="G243" s="321" t="s">
        <v>3000</v>
      </c>
      <c r="H243" s="321" t="s">
        <v>3000</v>
      </c>
      <c r="I243" s="321" t="s">
        <v>3000</v>
      </c>
      <c r="J243" s="321" t="s">
        <v>3000</v>
      </c>
      <c r="K243" s="321" t="s">
        <v>3000</v>
      </c>
    </row>
    <row r="244" spans="1:11" ht="14.25" x14ac:dyDescent="0.2">
      <c r="A244" s="322" t="s">
        <v>2902</v>
      </c>
      <c r="B244" s="321" t="s">
        <v>3000</v>
      </c>
      <c r="C244" s="321" t="s">
        <v>3000</v>
      </c>
      <c r="D244" s="321" t="s">
        <v>3000</v>
      </c>
      <c r="E244" s="321" t="s">
        <v>3000</v>
      </c>
      <c r="F244" s="321" t="s">
        <v>3000</v>
      </c>
      <c r="G244" s="321" t="s">
        <v>3000</v>
      </c>
      <c r="H244" s="321" t="s">
        <v>3000</v>
      </c>
      <c r="I244" s="321" t="s">
        <v>3000</v>
      </c>
      <c r="J244" s="321" t="s">
        <v>3000</v>
      </c>
      <c r="K244" s="321" t="s">
        <v>3000</v>
      </c>
    </row>
    <row r="245" spans="1:11" ht="14.25" x14ac:dyDescent="0.2">
      <c r="A245" s="322" t="s">
        <v>2903</v>
      </c>
      <c r="B245" s="321" t="s">
        <v>3000</v>
      </c>
      <c r="C245" s="321" t="s">
        <v>3000</v>
      </c>
      <c r="D245" s="321" t="s">
        <v>3000</v>
      </c>
      <c r="E245" s="321" t="s">
        <v>3000</v>
      </c>
      <c r="F245" s="321" t="s">
        <v>3000</v>
      </c>
      <c r="G245" s="321" t="s">
        <v>3000</v>
      </c>
      <c r="H245" s="321" t="s">
        <v>3000</v>
      </c>
      <c r="I245" s="321" t="s">
        <v>3000</v>
      </c>
      <c r="J245" s="321" t="s">
        <v>3000</v>
      </c>
      <c r="K245" s="321" t="s">
        <v>3000</v>
      </c>
    </row>
    <row r="246" spans="1:11" ht="14.25" x14ac:dyDescent="0.2">
      <c r="A246" s="322" t="s">
        <v>3130</v>
      </c>
      <c r="B246" s="321" t="s">
        <v>3000</v>
      </c>
      <c r="C246" s="321" t="s">
        <v>3000</v>
      </c>
      <c r="D246" s="321" t="s">
        <v>3000</v>
      </c>
      <c r="E246" s="321" t="s">
        <v>3000</v>
      </c>
      <c r="F246" s="321" t="s">
        <v>3000</v>
      </c>
      <c r="G246" s="321" t="s">
        <v>3000</v>
      </c>
      <c r="H246" s="321" t="s">
        <v>3000</v>
      </c>
      <c r="I246" s="321" t="s">
        <v>3000</v>
      </c>
      <c r="J246" s="321" t="s">
        <v>3000</v>
      </c>
      <c r="K246" s="321" t="s">
        <v>3000</v>
      </c>
    </row>
    <row r="247" spans="1:11" ht="14.25" x14ac:dyDescent="0.2">
      <c r="A247" s="322" t="s">
        <v>3131</v>
      </c>
      <c r="B247" s="321" t="s">
        <v>3000</v>
      </c>
      <c r="C247" s="321" t="s">
        <v>3000</v>
      </c>
      <c r="D247" s="321" t="s">
        <v>3000</v>
      </c>
      <c r="E247" s="321" t="s">
        <v>3000</v>
      </c>
      <c r="F247" s="321" t="s">
        <v>3000</v>
      </c>
      <c r="G247" s="321" t="s">
        <v>3000</v>
      </c>
      <c r="H247" s="321" t="s">
        <v>3000</v>
      </c>
      <c r="I247" s="321" t="s">
        <v>3000</v>
      </c>
      <c r="J247" s="321" t="s">
        <v>3000</v>
      </c>
      <c r="K247" s="321" t="s">
        <v>3000</v>
      </c>
    </row>
    <row r="248" spans="1:11" ht="14.25" x14ac:dyDescent="0.2">
      <c r="A248" s="322" t="s">
        <v>3132</v>
      </c>
      <c r="B248" s="321" t="s">
        <v>3000</v>
      </c>
      <c r="C248" s="321" t="s">
        <v>3000</v>
      </c>
      <c r="D248" s="321" t="s">
        <v>3000</v>
      </c>
      <c r="E248" s="321" t="s">
        <v>3000</v>
      </c>
      <c r="F248" s="321" t="s">
        <v>3000</v>
      </c>
      <c r="G248" s="321" t="s">
        <v>3000</v>
      </c>
      <c r="H248" s="321" t="s">
        <v>3000</v>
      </c>
      <c r="I248" s="321" t="s">
        <v>3000</v>
      </c>
      <c r="J248" s="321" t="s">
        <v>3000</v>
      </c>
      <c r="K248" s="321" t="s">
        <v>3000</v>
      </c>
    </row>
    <row r="249" spans="1:11" ht="14.25" x14ac:dyDescent="0.2">
      <c r="A249" s="322"/>
      <c r="B249" s="321"/>
      <c r="C249" s="321"/>
      <c r="D249" s="321"/>
      <c r="E249" s="321"/>
      <c r="F249" s="321"/>
      <c r="G249" s="321"/>
      <c r="H249" s="321"/>
      <c r="I249" s="321"/>
      <c r="J249" s="321"/>
      <c r="K249" s="321"/>
    </row>
    <row r="250" spans="1:11" ht="14.25" x14ac:dyDescent="0.2">
      <c r="A250" s="322" t="s">
        <v>2898</v>
      </c>
      <c r="B250" s="321" t="s">
        <v>3000</v>
      </c>
      <c r="C250" s="321" t="s">
        <v>3000</v>
      </c>
      <c r="D250" s="321" t="s">
        <v>3000</v>
      </c>
      <c r="E250" s="321" t="s">
        <v>3000</v>
      </c>
      <c r="F250" s="321" t="s">
        <v>3000</v>
      </c>
      <c r="G250" s="321" t="s">
        <v>3000</v>
      </c>
      <c r="H250" s="321" t="s">
        <v>3000</v>
      </c>
      <c r="I250" s="321" t="s">
        <v>3000</v>
      </c>
      <c r="J250" s="321" t="s">
        <v>3000</v>
      </c>
      <c r="K250" s="321" t="s">
        <v>3000</v>
      </c>
    </row>
    <row r="251" spans="1:11" ht="14.25" x14ac:dyDescent="0.2">
      <c r="A251" s="322" t="s">
        <v>3133</v>
      </c>
      <c r="B251" s="321" t="s">
        <v>3000</v>
      </c>
      <c r="C251" s="321" t="s">
        <v>3000</v>
      </c>
      <c r="D251" s="321" t="s">
        <v>3000</v>
      </c>
      <c r="E251" s="321" t="s">
        <v>3000</v>
      </c>
      <c r="F251" s="321" t="s">
        <v>3000</v>
      </c>
      <c r="G251" s="321" t="s">
        <v>3000</v>
      </c>
      <c r="H251" s="321" t="s">
        <v>3000</v>
      </c>
      <c r="I251" s="321" t="s">
        <v>3000</v>
      </c>
      <c r="J251" s="321" t="s">
        <v>3000</v>
      </c>
      <c r="K251" s="321" t="s">
        <v>3000</v>
      </c>
    </row>
    <row r="252" spans="1:11" ht="14.25" x14ac:dyDescent="0.2">
      <c r="A252" s="322" t="s">
        <v>3134</v>
      </c>
      <c r="B252" s="321" t="s">
        <v>3000</v>
      </c>
      <c r="C252" s="321" t="s">
        <v>3000</v>
      </c>
      <c r="D252" s="321" t="s">
        <v>3000</v>
      </c>
      <c r="E252" s="321" t="s">
        <v>3000</v>
      </c>
      <c r="F252" s="321" t="s">
        <v>3000</v>
      </c>
      <c r="G252" s="321" t="s">
        <v>3000</v>
      </c>
      <c r="H252" s="321" t="s">
        <v>3000</v>
      </c>
      <c r="I252" s="321" t="s">
        <v>3000</v>
      </c>
      <c r="J252" s="321" t="s">
        <v>3000</v>
      </c>
      <c r="K252" s="321" t="s">
        <v>3000</v>
      </c>
    </row>
    <row r="253" spans="1:11" ht="14.25" x14ac:dyDescent="0.2">
      <c r="A253" s="322" t="s">
        <v>3127</v>
      </c>
      <c r="B253" s="321" t="s">
        <v>3000</v>
      </c>
      <c r="C253" s="321" t="s">
        <v>3000</v>
      </c>
      <c r="D253" s="321" t="s">
        <v>3000</v>
      </c>
      <c r="E253" s="321" t="s">
        <v>3000</v>
      </c>
      <c r="F253" s="321" t="s">
        <v>3000</v>
      </c>
      <c r="G253" s="321" t="s">
        <v>3000</v>
      </c>
      <c r="H253" s="321" t="s">
        <v>3000</v>
      </c>
      <c r="I253" s="321" t="s">
        <v>3000</v>
      </c>
      <c r="J253" s="321" t="s">
        <v>3000</v>
      </c>
      <c r="K253" s="321" t="s">
        <v>3000</v>
      </c>
    </row>
    <row r="254" spans="1:11" ht="14.25" x14ac:dyDescent="0.2">
      <c r="A254" s="322" t="s">
        <v>3135</v>
      </c>
      <c r="B254" s="321" t="s">
        <v>3000</v>
      </c>
      <c r="C254" s="321" t="s">
        <v>3000</v>
      </c>
      <c r="D254" s="321" t="s">
        <v>3000</v>
      </c>
      <c r="E254" s="321" t="s">
        <v>3000</v>
      </c>
      <c r="F254" s="321" t="s">
        <v>3000</v>
      </c>
      <c r="G254" s="321" t="s">
        <v>3000</v>
      </c>
      <c r="H254" s="321" t="s">
        <v>3000</v>
      </c>
      <c r="I254" s="321" t="s">
        <v>3000</v>
      </c>
      <c r="J254" s="321" t="s">
        <v>3000</v>
      </c>
      <c r="K254" s="321" t="s">
        <v>3000</v>
      </c>
    </row>
    <row r="255" spans="1:11" ht="14.25" x14ac:dyDescent="0.2">
      <c r="A255" s="322" t="s">
        <v>3136</v>
      </c>
      <c r="B255" s="321" t="s">
        <v>3000</v>
      </c>
      <c r="C255" s="321" t="s">
        <v>3000</v>
      </c>
      <c r="D255" s="321" t="s">
        <v>3000</v>
      </c>
      <c r="E255" s="321" t="s">
        <v>3000</v>
      </c>
      <c r="F255" s="321" t="s">
        <v>3000</v>
      </c>
      <c r="G255" s="321" t="s">
        <v>3000</v>
      </c>
      <c r="H255" s="321" t="s">
        <v>3000</v>
      </c>
      <c r="I255" s="321" t="s">
        <v>3000</v>
      </c>
      <c r="J255" s="321" t="s">
        <v>3000</v>
      </c>
      <c r="K255" s="321" t="s">
        <v>3000</v>
      </c>
    </row>
    <row r="256" spans="1:11" ht="14.25" x14ac:dyDescent="0.2">
      <c r="A256" s="322" t="s">
        <v>2901</v>
      </c>
      <c r="B256" s="321" t="s">
        <v>3000</v>
      </c>
      <c r="C256" s="321" t="s">
        <v>3000</v>
      </c>
      <c r="D256" s="321" t="s">
        <v>3000</v>
      </c>
      <c r="E256" s="321" t="s">
        <v>3000</v>
      </c>
      <c r="F256" s="321" t="s">
        <v>3000</v>
      </c>
      <c r="G256" s="321" t="s">
        <v>3000</v>
      </c>
      <c r="H256" s="321" t="s">
        <v>3000</v>
      </c>
      <c r="I256" s="321" t="s">
        <v>3000</v>
      </c>
      <c r="J256" s="321" t="s">
        <v>3000</v>
      </c>
      <c r="K256" s="321" t="s">
        <v>3000</v>
      </c>
    </row>
    <row r="257" spans="1:11" ht="14.25" x14ac:dyDescent="0.2">
      <c r="A257" s="322" t="s">
        <v>3137</v>
      </c>
      <c r="B257" s="321" t="s">
        <v>3000</v>
      </c>
      <c r="C257" s="321" t="s">
        <v>3000</v>
      </c>
      <c r="D257" s="321" t="s">
        <v>3000</v>
      </c>
      <c r="E257" s="321" t="s">
        <v>3000</v>
      </c>
      <c r="F257" s="321" t="s">
        <v>3000</v>
      </c>
      <c r="G257" s="321" t="s">
        <v>3000</v>
      </c>
      <c r="H257" s="321" t="s">
        <v>3000</v>
      </c>
      <c r="I257" s="321" t="s">
        <v>3000</v>
      </c>
      <c r="J257" s="321" t="s">
        <v>3000</v>
      </c>
      <c r="K257" s="321" t="s">
        <v>3000</v>
      </c>
    </row>
    <row r="258" spans="1:11" ht="14.25" x14ac:dyDescent="0.2">
      <c r="A258" s="322" t="s">
        <v>3138</v>
      </c>
      <c r="B258" s="321" t="s">
        <v>3000</v>
      </c>
      <c r="C258" s="321" t="s">
        <v>3000</v>
      </c>
      <c r="D258" s="321" t="s">
        <v>3000</v>
      </c>
      <c r="E258" s="321" t="s">
        <v>3000</v>
      </c>
      <c r="F258" s="321" t="s">
        <v>3000</v>
      </c>
      <c r="G258" s="321" t="s">
        <v>3000</v>
      </c>
      <c r="H258" s="321" t="s">
        <v>3000</v>
      </c>
      <c r="I258" s="321" t="s">
        <v>3000</v>
      </c>
      <c r="J258" s="321" t="s">
        <v>3000</v>
      </c>
      <c r="K258" s="321" t="s">
        <v>3000</v>
      </c>
    </row>
    <row r="259" spans="1:11" ht="14.25" x14ac:dyDescent="0.2">
      <c r="A259" s="322" t="s">
        <v>3130</v>
      </c>
      <c r="B259" s="321" t="s">
        <v>3000</v>
      </c>
      <c r="C259" s="321" t="s">
        <v>3000</v>
      </c>
      <c r="D259" s="321" t="s">
        <v>3000</v>
      </c>
      <c r="E259" s="321" t="s">
        <v>3000</v>
      </c>
      <c r="F259" s="321" t="s">
        <v>3000</v>
      </c>
      <c r="G259" s="321" t="s">
        <v>3000</v>
      </c>
      <c r="H259" s="321" t="s">
        <v>3000</v>
      </c>
      <c r="I259" s="321" t="s">
        <v>3000</v>
      </c>
      <c r="J259" s="321" t="s">
        <v>3000</v>
      </c>
      <c r="K259" s="321" t="s">
        <v>3000</v>
      </c>
    </row>
    <row r="260" spans="1:11" ht="14.25" x14ac:dyDescent="0.2">
      <c r="A260" s="322" t="s">
        <v>3139</v>
      </c>
      <c r="B260" s="321" t="s">
        <v>3000</v>
      </c>
      <c r="C260" s="321" t="s">
        <v>3000</v>
      </c>
      <c r="D260" s="321" t="s">
        <v>3000</v>
      </c>
      <c r="E260" s="321" t="s">
        <v>3000</v>
      </c>
      <c r="F260" s="321" t="s">
        <v>3000</v>
      </c>
      <c r="G260" s="321" t="s">
        <v>3000</v>
      </c>
      <c r="H260" s="321" t="s">
        <v>3000</v>
      </c>
      <c r="I260" s="321" t="s">
        <v>3000</v>
      </c>
      <c r="J260" s="321" t="s">
        <v>3000</v>
      </c>
      <c r="K260" s="321" t="s">
        <v>3000</v>
      </c>
    </row>
    <row r="261" spans="1:11" ht="14.25" x14ac:dyDescent="0.2">
      <c r="A261" s="322" t="s">
        <v>3140</v>
      </c>
      <c r="B261" s="321" t="s">
        <v>3000</v>
      </c>
      <c r="C261" s="321" t="s">
        <v>3000</v>
      </c>
      <c r="D261" s="321" t="s">
        <v>3000</v>
      </c>
      <c r="E261" s="321" t="s">
        <v>3000</v>
      </c>
      <c r="F261" s="321" t="s">
        <v>3000</v>
      </c>
      <c r="G261" s="321" t="s">
        <v>3000</v>
      </c>
      <c r="H261" s="321" t="s">
        <v>3000</v>
      </c>
      <c r="I261" s="321" t="s">
        <v>3000</v>
      </c>
      <c r="J261" s="321" t="s">
        <v>3000</v>
      </c>
      <c r="K261" s="321" t="s">
        <v>3000</v>
      </c>
    </row>
    <row r="262" spans="1:11" ht="14.25" x14ac:dyDescent="0.2">
      <c r="A262" s="322"/>
      <c r="B262" s="321"/>
      <c r="C262" s="321"/>
      <c r="D262" s="321"/>
      <c r="E262" s="321"/>
      <c r="F262" s="321"/>
      <c r="G262" s="321"/>
      <c r="H262" s="321"/>
      <c r="I262" s="321"/>
      <c r="J262" s="321"/>
      <c r="K262" s="321"/>
    </row>
    <row r="263" spans="1:11" ht="14.25" x14ac:dyDescent="0.2">
      <c r="A263" s="322"/>
      <c r="B263" s="321"/>
      <c r="C263" s="321"/>
      <c r="D263" s="321"/>
      <c r="E263" s="321"/>
      <c r="F263" s="321"/>
      <c r="G263" s="321"/>
      <c r="H263" s="321"/>
      <c r="I263" s="321"/>
      <c r="J263" s="321"/>
      <c r="K263" s="321"/>
    </row>
    <row r="264" spans="1:11" ht="14.25" x14ac:dyDescent="0.2">
      <c r="A264" s="328" t="s">
        <v>2999</v>
      </c>
      <c r="B264" s="329" t="s">
        <v>3000</v>
      </c>
      <c r="C264" s="329" t="s">
        <v>3000</v>
      </c>
      <c r="D264" s="329" t="s">
        <v>3000</v>
      </c>
      <c r="E264" s="329" t="s">
        <v>3000</v>
      </c>
      <c r="F264" s="329" t="s">
        <v>3000</v>
      </c>
      <c r="G264" s="329" t="s">
        <v>3000</v>
      </c>
      <c r="H264" s="329" t="s">
        <v>3000</v>
      </c>
      <c r="I264" s="329" t="s">
        <v>3000</v>
      </c>
      <c r="J264" s="329" t="s">
        <v>3000</v>
      </c>
      <c r="K264" s="329" t="s">
        <v>3000</v>
      </c>
    </row>
    <row r="265" spans="1:11" ht="14.25" x14ac:dyDescent="0.2">
      <c r="A265" s="322" t="s">
        <v>2904</v>
      </c>
      <c r="B265" s="321" t="s">
        <v>3000</v>
      </c>
      <c r="C265" s="321" t="s">
        <v>3000</v>
      </c>
      <c r="D265" s="321" t="s">
        <v>3000</v>
      </c>
      <c r="E265" s="321" t="s">
        <v>3000</v>
      </c>
      <c r="F265" s="321" t="s">
        <v>3000</v>
      </c>
      <c r="G265" s="321" t="s">
        <v>3000</v>
      </c>
      <c r="H265" s="321" t="s">
        <v>3000</v>
      </c>
      <c r="I265" s="321" t="s">
        <v>3000</v>
      </c>
      <c r="J265" s="321" t="s">
        <v>3000</v>
      </c>
      <c r="K265" s="321" t="s">
        <v>3000</v>
      </c>
    </row>
    <row r="266" spans="1:11" ht="14.25" x14ac:dyDescent="0.2">
      <c r="A266" s="322" t="s">
        <v>2905</v>
      </c>
      <c r="B266" s="321" t="s">
        <v>3000</v>
      </c>
      <c r="C266" s="321" t="s">
        <v>3000</v>
      </c>
      <c r="D266" s="321" t="s">
        <v>3000</v>
      </c>
      <c r="E266" s="321" t="s">
        <v>3000</v>
      </c>
      <c r="F266" s="321" t="s">
        <v>3000</v>
      </c>
      <c r="G266" s="321" t="s">
        <v>3000</v>
      </c>
      <c r="H266" s="321" t="s">
        <v>3000</v>
      </c>
      <c r="I266" s="321" t="s">
        <v>3000</v>
      </c>
      <c r="J266" s="321" t="s">
        <v>3000</v>
      </c>
      <c r="K266" s="321" t="s">
        <v>3000</v>
      </c>
    </row>
    <row r="267" spans="1:11" ht="14.25" x14ac:dyDescent="0.2">
      <c r="A267" s="322" t="s">
        <v>2906</v>
      </c>
      <c r="B267" s="321" t="s">
        <v>3000</v>
      </c>
      <c r="C267" s="321" t="s">
        <v>3000</v>
      </c>
      <c r="D267" s="321" t="s">
        <v>3000</v>
      </c>
      <c r="E267" s="321" t="s">
        <v>3000</v>
      </c>
      <c r="F267" s="321" t="s">
        <v>3000</v>
      </c>
      <c r="G267" s="321" t="s">
        <v>3000</v>
      </c>
      <c r="H267" s="321" t="s">
        <v>3000</v>
      </c>
      <c r="I267" s="321" t="s">
        <v>3000</v>
      </c>
      <c r="J267" s="321" t="s">
        <v>3000</v>
      </c>
      <c r="K267" s="321" t="s">
        <v>3000</v>
      </c>
    </row>
    <row r="268" spans="1:11" ht="14.25" x14ac:dyDescent="0.2">
      <c r="A268" s="322" t="s">
        <v>3141</v>
      </c>
      <c r="B268" s="321" t="s">
        <v>3000</v>
      </c>
      <c r="C268" s="321" t="s">
        <v>3000</v>
      </c>
      <c r="D268" s="321" t="s">
        <v>3000</v>
      </c>
      <c r="E268" s="321" t="s">
        <v>3000</v>
      </c>
      <c r="F268" s="321" t="s">
        <v>3000</v>
      </c>
      <c r="G268" s="321" t="s">
        <v>3000</v>
      </c>
      <c r="H268" s="321" t="s">
        <v>3000</v>
      </c>
      <c r="I268" s="321" t="s">
        <v>3000</v>
      </c>
      <c r="J268" s="321" t="s">
        <v>3000</v>
      </c>
      <c r="K268" s="321" t="s">
        <v>3000</v>
      </c>
    </row>
    <row r="269" spans="1:11" ht="14.25" x14ac:dyDescent="0.2">
      <c r="A269" s="322" t="s">
        <v>3142</v>
      </c>
      <c r="B269" s="321" t="s">
        <v>3000</v>
      </c>
      <c r="C269" s="321" t="s">
        <v>3000</v>
      </c>
      <c r="D269" s="321" t="s">
        <v>3000</v>
      </c>
      <c r="E269" s="321" t="s">
        <v>3000</v>
      </c>
      <c r="F269" s="321" t="s">
        <v>3000</v>
      </c>
      <c r="G269" s="321" t="s">
        <v>3000</v>
      </c>
      <c r="H269" s="321" t="s">
        <v>3000</v>
      </c>
      <c r="I269" s="321" t="s">
        <v>3000</v>
      </c>
      <c r="J269" s="321" t="s">
        <v>3000</v>
      </c>
      <c r="K269" s="321" t="s">
        <v>3000</v>
      </c>
    </row>
    <row r="270" spans="1:11" ht="14.25" x14ac:dyDescent="0.2">
      <c r="A270" s="322" t="s">
        <v>3143</v>
      </c>
      <c r="B270" s="321" t="s">
        <v>3000</v>
      </c>
      <c r="C270" s="321" t="s">
        <v>3000</v>
      </c>
      <c r="D270" s="321" t="s">
        <v>3000</v>
      </c>
      <c r="E270" s="321" t="s">
        <v>3000</v>
      </c>
      <c r="F270" s="321" t="s">
        <v>3000</v>
      </c>
      <c r="G270" s="321" t="s">
        <v>3000</v>
      </c>
      <c r="H270" s="321" t="s">
        <v>3000</v>
      </c>
      <c r="I270" s="321" t="s">
        <v>3000</v>
      </c>
      <c r="J270" s="321" t="s">
        <v>3000</v>
      </c>
      <c r="K270" s="321" t="s">
        <v>3000</v>
      </c>
    </row>
    <row r="271" spans="1:11" ht="14.25" x14ac:dyDescent="0.2">
      <c r="A271" s="322" t="s">
        <v>2907</v>
      </c>
      <c r="B271" s="321" t="s">
        <v>3000</v>
      </c>
      <c r="C271" s="321" t="s">
        <v>3000</v>
      </c>
      <c r="D271" s="321" t="s">
        <v>3000</v>
      </c>
      <c r="E271" s="321" t="s">
        <v>3000</v>
      </c>
      <c r="F271" s="321" t="s">
        <v>3000</v>
      </c>
      <c r="G271" s="321" t="s">
        <v>3000</v>
      </c>
      <c r="H271" s="321" t="s">
        <v>3000</v>
      </c>
      <c r="I271" s="321" t="s">
        <v>3000</v>
      </c>
      <c r="J271" s="321" t="s">
        <v>3000</v>
      </c>
      <c r="K271" s="321" t="s">
        <v>3000</v>
      </c>
    </row>
    <row r="272" spans="1:11" ht="14.25" x14ac:dyDescent="0.2">
      <c r="A272" s="322" t="s">
        <v>2908</v>
      </c>
      <c r="B272" s="321" t="s">
        <v>3000</v>
      </c>
      <c r="C272" s="321" t="s">
        <v>3000</v>
      </c>
      <c r="D272" s="321" t="s">
        <v>3000</v>
      </c>
      <c r="E272" s="321" t="s">
        <v>3000</v>
      </c>
      <c r="F272" s="321" t="s">
        <v>3000</v>
      </c>
      <c r="G272" s="321" t="s">
        <v>3000</v>
      </c>
      <c r="H272" s="321" t="s">
        <v>3000</v>
      </c>
      <c r="I272" s="321" t="s">
        <v>3000</v>
      </c>
      <c r="J272" s="321" t="s">
        <v>3000</v>
      </c>
      <c r="K272" s="321" t="s">
        <v>3000</v>
      </c>
    </row>
    <row r="273" spans="1:11" ht="14.25" x14ac:dyDescent="0.2">
      <c r="A273" s="322" t="s">
        <v>2909</v>
      </c>
      <c r="B273" s="321" t="s">
        <v>3000</v>
      </c>
      <c r="C273" s="321" t="s">
        <v>3000</v>
      </c>
      <c r="D273" s="321" t="s">
        <v>3000</v>
      </c>
      <c r="E273" s="321" t="s">
        <v>3000</v>
      </c>
      <c r="F273" s="321" t="s">
        <v>3000</v>
      </c>
      <c r="G273" s="321" t="s">
        <v>3000</v>
      </c>
      <c r="H273" s="321" t="s">
        <v>3000</v>
      </c>
      <c r="I273" s="321" t="s">
        <v>3000</v>
      </c>
      <c r="J273" s="321" t="s">
        <v>3000</v>
      </c>
      <c r="K273" s="321" t="s">
        <v>3000</v>
      </c>
    </row>
    <row r="274" spans="1:11" ht="14.25" x14ac:dyDescent="0.2">
      <c r="A274" s="322" t="s">
        <v>3144</v>
      </c>
      <c r="B274" s="321" t="s">
        <v>3000</v>
      </c>
      <c r="C274" s="321" t="s">
        <v>3000</v>
      </c>
      <c r="D274" s="321" t="s">
        <v>3000</v>
      </c>
      <c r="E274" s="321" t="s">
        <v>3000</v>
      </c>
      <c r="F274" s="321" t="s">
        <v>3000</v>
      </c>
      <c r="G274" s="321" t="s">
        <v>3000</v>
      </c>
      <c r="H274" s="321" t="s">
        <v>3000</v>
      </c>
      <c r="I274" s="321" t="s">
        <v>3000</v>
      </c>
      <c r="J274" s="321" t="s">
        <v>3000</v>
      </c>
      <c r="K274" s="321" t="s">
        <v>3000</v>
      </c>
    </row>
    <row r="275" spans="1:11" ht="14.25" x14ac:dyDescent="0.2">
      <c r="A275" s="322" t="s">
        <v>3145</v>
      </c>
      <c r="B275" s="321" t="s">
        <v>3000</v>
      </c>
      <c r="C275" s="321" t="s">
        <v>3000</v>
      </c>
      <c r="D275" s="321" t="s">
        <v>3000</v>
      </c>
      <c r="E275" s="321" t="s">
        <v>3000</v>
      </c>
      <c r="F275" s="321" t="s">
        <v>3000</v>
      </c>
      <c r="G275" s="321" t="s">
        <v>3000</v>
      </c>
      <c r="H275" s="321" t="s">
        <v>3000</v>
      </c>
      <c r="I275" s="321" t="s">
        <v>3000</v>
      </c>
      <c r="J275" s="321" t="s">
        <v>3000</v>
      </c>
      <c r="K275" s="321" t="s">
        <v>3000</v>
      </c>
    </row>
    <row r="276" spans="1:11" ht="14.25" x14ac:dyDescent="0.2">
      <c r="A276" s="322" t="s">
        <v>3146</v>
      </c>
      <c r="B276" s="321" t="s">
        <v>3000</v>
      </c>
      <c r="C276" s="321" t="s">
        <v>3000</v>
      </c>
      <c r="D276" s="321" t="s">
        <v>3000</v>
      </c>
      <c r="E276" s="321" t="s">
        <v>3000</v>
      </c>
      <c r="F276" s="321" t="s">
        <v>3000</v>
      </c>
      <c r="G276" s="321" t="s">
        <v>3000</v>
      </c>
      <c r="H276" s="321" t="s">
        <v>3000</v>
      </c>
      <c r="I276" s="321" t="s">
        <v>3000</v>
      </c>
      <c r="J276" s="321" t="s">
        <v>3000</v>
      </c>
      <c r="K276" s="321" t="s">
        <v>3000</v>
      </c>
    </row>
    <row r="277" spans="1:11" ht="14.25" x14ac:dyDescent="0.2">
      <c r="A277" s="322"/>
      <c r="B277" s="321"/>
      <c r="C277" s="321"/>
      <c r="D277" s="321"/>
      <c r="E277" s="321"/>
      <c r="F277" s="321"/>
      <c r="G277" s="321"/>
      <c r="H277" s="321"/>
      <c r="I277" s="321"/>
      <c r="J277" s="321"/>
      <c r="K277" s="321"/>
    </row>
    <row r="278" spans="1:11" ht="14.25" x14ac:dyDescent="0.2">
      <c r="A278" s="322" t="s">
        <v>3147</v>
      </c>
      <c r="B278" s="321" t="s">
        <v>3000</v>
      </c>
      <c r="C278" s="321" t="s">
        <v>3000</v>
      </c>
      <c r="D278" s="321" t="s">
        <v>3000</v>
      </c>
      <c r="E278" s="321" t="s">
        <v>3000</v>
      </c>
      <c r="F278" s="321" t="s">
        <v>3000</v>
      </c>
      <c r="G278" s="321" t="s">
        <v>3000</v>
      </c>
      <c r="H278" s="321" t="s">
        <v>3000</v>
      </c>
      <c r="I278" s="321" t="s">
        <v>3000</v>
      </c>
      <c r="J278" s="321" t="s">
        <v>3000</v>
      </c>
      <c r="K278" s="321" t="s">
        <v>3000</v>
      </c>
    </row>
    <row r="279" spans="1:11" ht="14.25" x14ac:dyDescent="0.2">
      <c r="A279" s="322" t="s">
        <v>3148</v>
      </c>
      <c r="B279" s="321" t="s">
        <v>3000</v>
      </c>
      <c r="C279" s="321" t="s">
        <v>3000</v>
      </c>
      <c r="D279" s="321" t="s">
        <v>3000</v>
      </c>
      <c r="E279" s="321" t="s">
        <v>3000</v>
      </c>
      <c r="F279" s="321" t="s">
        <v>3000</v>
      </c>
      <c r="G279" s="321" t="s">
        <v>3000</v>
      </c>
      <c r="H279" s="321" t="s">
        <v>3000</v>
      </c>
      <c r="I279" s="321" t="s">
        <v>3000</v>
      </c>
      <c r="J279" s="321" t="s">
        <v>3000</v>
      </c>
      <c r="K279" s="321" t="s">
        <v>3000</v>
      </c>
    </row>
    <row r="280" spans="1:11" ht="14.25" x14ac:dyDescent="0.2">
      <c r="A280" s="322" t="s">
        <v>3149</v>
      </c>
      <c r="B280" s="321" t="s">
        <v>3000</v>
      </c>
      <c r="C280" s="321" t="s">
        <v>3000</v>
      </c>
      <c r="D280" s="321" t="s">
        <v>3000</v>
      </c>
      <c r="E280" s="321" t="s">
        <v>3000</v>
      </c>
      <c r="F280" s="321" t="s">
        <v>3000</v>
      </c>
      <c r="G280" s="321" t="s">
        <v>3000</v>
      </c>
      <c r="H280" s="321" t="s">
        <v>3000</v>
      </c>
      <c r="I280" s="321" t="s">
        <v>3000</v>
      </c>
      <c r="J280" s="321" t="s">
        <v>3000</v>
      </c>
      <c r="K280" s="321" t="s">
        <v>3000</v>
      </c>
    </row>
    <row r="281" spans="1:11" ht="14.25" x14ac:dyDescent="0.2">
      <c r="A281" s="322" t="s">
        <v>3150</v>
      </c>
      <c r="B281" s="321" t="s">
        <v>3000</v>
      </c>
      <c r="C281" s="321" t="s">
        <v>3000</v>
      </c>
      <c r="D281" s="321" t="s">
        <v>3000</v>
      </c>
      <c r="E281" s="321" t="s">
        <v>3000</v>
      </c>
      <c r="F281" s="321" t="s">
        <v>3000</v>
      </c>
      <c r="G281" s="321" t="s">
        <v>3000</v>
      </c>
      <c r="H281" s="321" t="s">
        <v>3000</v>
      </c>
      <c r="I281" s="321" t="s">
        <v>3000</v>
      </c>
      <c r="J281" s="321" t="s">
        <v>3000</v>
      </c>
      <c r="K281" s="321" t="s">
        <v>3000</v>
      </c>
    </row>
    <row r="282" spans="1:11" ht="14.25" x14ac:dyDescent="0.2">
      <c r="A282" s="322" t="s">
        <v>3151</v>
      </c>
      <c r="B282" s="321" t="s">
        <v>3000</v>
      </c>
      <c r="C282" s="321" t="s">
        <v>3000</v>
      </c>
      <c r="D282" s="321" t="s">
        <v>3000</v>
      </c>
      <c r="E282" s="321" t="s">
        <v>3000</v>
      </c>
      <c r="F282" s="321" t="s">
        <v>3000</v>
      </c>
      <c r="G282" s="321" t="s">
        <v>3000</v>
      </c>
      <c r="H282" s="321" t="s">
        <v>3000</v>
      </c>
      <c r="I282" s="321" t="s">
        <v>3000</v>
      </c>
      <c r="J282" s="321" t="s">
        <v>3000</v>
      </c>
      <c r="K282" s="321" t="s">
        <v>3000</v>
      </c>
    </row>
    <row r="283" spans="1:11" ht="14.25" x14ac:dyDescent="0.2">
      <c r="A283" s="322" t="s">
        <v>3152</v>
      </c>
      <c r="B283" s="321" t="s">
        <v>3000</v>
      </c>
      <c r="C283" s="321" t="s">
        <v>3000</v>
      </c>
      <c r="D283" s="321" t="s">
        <v>3000</v>
      </c>
      <c r="E283" s="321" t="s">
        <v>3000</v>
      </c>
      <c r="F283" s="321" t="s">
        <v>3000</v>
      </c>
      <c r="G283" s="321" t="s">
        <v>3000</v>
      </c>
      <c r="H283" s="321" t="s">
        <v>3000</v>
      </c>
      <c r="I283" s="321" t="s">
        <v>3000</v>
      </c>
      <c r="J283" s="321" t="s">
        <v>3000</v>
      </c>
      <c r="K283" s="321" t="s">
        <v>3000</v>
      </c>
    </row>
    <row r="284" spans="1:11" ht="14.25" x14ac:dyDescent="0.2">
      <c r="A284" s="322" t="s">
        <v>3153</v>
      </c>
      <c r="B284" s="321" t="s">
        <v>3000</v>
      </c>
      <c r="C284" s="321" t="s">
        <v>3000</v>
      </c>
      <c r="D284" s="321" t="s">
        <v>3000</v>
      </c>
      <c r="E284" s="321" t="s">
        <v>3000</v>
      </c>
      <c r="F284" s="321" t="s">
        <v>3000</v>
      </c>
      <c r="G284" s="321" t="s">
        <v>3000</v>
      </c>
      <c r="H284" s="321" t="s">
        <v>3000</v>
      </c>
      <c r="I284" s="321" t="s">
        <v>3000</v>
      </c>
      <c r="J284" s="321" t="s">
        <v>3000</v>
      </c>
      <c r="K284" s="321" t="s">
        <v>3000</v>
      </c>
    </row>
    <row r="285" spans="1:11" ht="14.25" x14ac:dyDescent="0.2">
      <c r="A285" s="322" t="s">
        <v>3154</v>
      </c>
      <c r="B285" s="321" t="s">
        <v>3000</v>
      </c>
      <c r="C285" s="321" t="s">
        <v>3000</v>
      </c>
      <c r="D285" s="321" t="s">
        <v>3000</v>
      </c>
      <c r="E285" s="321" t="s">
        <v>3000</v>
      </c>
      <c r="F285" s="321" t="s">
        <v>3000</v>
      </c>
      <c r="G285" s="321" t="s">
        <v>3000</v>
      </c>
      <c r="H285" s="321" t="s">
        <v>3000</v>
      </c>
      <c r="I285" s="321" t="s">
        <v>3000</v>
      </c>
      <c r="J285" s="321" t="s">
        <v>3000</v>
      </c>
      <c r="K285" s="321" t="s">
        <v>3000</v>
      </c>
    </row>
    <row r="286" spans="1:11" ht="14.25" x14ac:dyDescent="0.2">
      <c r="A286" s="322" t="s">
        <v>3155</v>
      </c>
      <c r="B286" s="321" t="s">
        <v>3000</v>
      </c>
      <c r="C286" s="321" t="s">
        <v>3000</v>
      </c>
      <c r="D286" s="321" t="s">
        <v>3000</v>
      </c>
      <c r="E286" s="321" t="s">
        <v>3000</v>
      </c>
      <c r="F286" s="321" t="s">
        <v>3000</v>
      </c>
      <c r="G286" s="321" t="s">
        <v>3000</v>
      </c>
      <c r="H286" s="321" t="s">
        <v>3000</v>
      </c>
      <c r="I286" s="321" t="s">
        <v>3000</v>
      </c>
      <c r="J286" s="321" t="s">
        <v>3000</v>
      </c>
      <c r="K286" s="321" t="s">
        <v>3000</v>
      </c>
    </row>
    <row r="287" spans="1:11" ht="14.25" x14ac:dyDescent="0.2">
      <c r="A287" s="322" t="s">
        <v>3156</v>
      </c>
      <c r="B287" s="321" t="s">
        <v>3000</v>
      </c>
      <c r="C287" s="321" t="s">
        <v>3000</v>
      </c>
      <c r="D287" s="321" t="s">
        <v>3000</v>
      </c>
      <c r="E287" s="321" t="s">
        <v>3000</v>
      </c>
      <c r="F287" s="321" t="s">
        <v>3000</v>
      </c>
      <c r="G287" s="321" t="s">
        <v>3000</v>
      </c>
      <c r="H287" s="321" t="s">
        <v>3000</v>
      </c>
      <c r="I287" s="321" t="s">
        <v>3000</v>
      </c>
      <c r="J287" s="321" t="s">
        <v>3000</v>
      </c>
      <c r="K287" s="321" t="s">
        <v>3000</v>
      </c>
    </row>
    <row r="288" spans="1:11" ht="14.25" x14ac:dyDescent="0.2">
      <c r="A288" s="322" t="s">
        <v>3157</v>
      </c>
      <c r="B288" s="321" t="s">
        <v>3000</v>
      </c>
      <c r="C288" s="321" t="s">
        <v>3000</v>
      </c>
      <c r="D288" s="321" t="s">
        <v>3000</v>
      </c>
      <c r="E288" s="321" t="s">
        <v>3000</v>
      </c>
      <c r="F288" s="321" t="s">
        <v>3000</v>
      </c>
      <c r="G288" s="321" t="s">
        <v>3000</v>
      </c>
      <c r="H288" s="321" t="s">
        <v>3000</v>
      </c>
      <c r="I288" s="321" t="s">
        <v>3000</v>
      </c>
      <c r="J288" s="321" t="s">
        <v>3000</v>
      </c>
      <c r="K288" s="321" t="s">
        <v>3000</v>
      </c>
    </row>
    <row r="289" spans="1:11" ht="14.25" x14ac:dyDescent="0.2">
      <c r="A289" s="322" t="s">
        <v>3158</v>
      </c>
      <c r="B289" s="321" t="s">
        <v>3000</v>
      </c>
      <c r="C289" s="321" t="s">
        <v>3000</v>
      </c>
      <c r="D289" s="321" t="s">
        <v>3000</v>
      </c>
      <c r="E289" s="321" t="s">
        <v>3000</v>
      </c>
      <c r="F289" s="321" t="s">
        <v>3000</v>
      </c>
      <c r="G289" s="321" t="s">
        <v>3000</v>
      </c>
      <c r="H289" s="321" t="s">
        <v>3000</v>
      </c>
      <c r="I289" s="321" t="s">
        <v>3000</v>
      </c>
      <c r="J289" s="321" t="s">
        <v>3000</v>
      </c>
      <c r="K289" s="321" t="s">
        <v>3000</v>
      </c>
    </row>
    <row r="290" spans="1:11" ht="14.25" x14ac:dyDescent="0.2">
      <c r="A290" s="322"/>
      <c r="B290" s="321"/>
      <c r="C290" s="321"/>
      <c r="D290" s="321"/>
      <c r="E290" s="321"/>
      <c r="F290" s="321"/>
      <c r="G290" s="321"/>
      <c r="H290" s="321"/>
      <c r="I290" s="321"/>
      <c r="J290" s="321"/>
      <c r="K290" s="321"/>
    </row>
    <row r="291" spans="1:11" ht="14.25" x14ac:dyDescent="0.2">
      <c r="A291" s="322"/>
      <c r="B291" s="321"/>
      <c r="C291" s="321"/>
      <c r="D291" s="321"/>
      <c r="E291" s="321"/>
      <c r="F291" s="321"/>
      <c r="G291" s="321"/>
      <c r="H291" s="321"/>
      <c r="I291" s="321"/>
      <c r="J291" s="321"/>
      <c r="K291" s="321"/>
    </row>
    <row r="292" spans="1:11" ht="14.25" x14ac:dyDescent="0.2">
      <c r="A292" s="328" t="s">
        <v>2999</v>
      </c>
      <c r="B292" s="329" t="s">
        <v>3000</v>
      </c>
      <c r="C292" s="329" t="s">
        <v>3000</v>
      </c>
      <c r="D292" s="329" t="s">
        <v>3000</v>
      </c>
      <c r="E292" s="329" t="s">
        <v>3000</v>
      </c>
      <c r="F292" s="329" t="s">
        <v>3000</v>
      </c>
      <c r="G292" s="329" t="s">
        <v>3000</v>
      </c>
      <c r="H292" s="329" t="s">
        <v>3000</v>
      </c>
      <c r="I292" s="329" t="s">
        <v>3000</v>
      </c>
      <c r="J292" s="329" t="s">
        <v>3000</v>
      </c>
      <c r="K292" s="329" t="s">
        <v>3000</v>
      </c>
    </row>
    <row r="293" spans="1:11" ht="14.25" x14ac:dyDescent="0.2">
      <c r="A293" s="322" t="s">
        <v>2910</v>
      </c>
      <c r="B293" s="321" t="s">
        <v>3000</v>
      </c>
      <c r="C293" s="321" t="s">
        <v>3000</v>
      </c>
      <c r="D293" s="321" t="s">
        <v>3000</v>
      </c>
      <c r="E293" s="321" t="s">
        <v>3000</v>
      </c>
      <c r="F293" s="321" t="s">
        <v>3000</v>
      </c>
      <c r="G293" s="321" t="s">
        <v>3000</v>
      </c>
      <c r="H293" s="321" t="s">
        <v>3000</v>
      </c>
      <c r="I293" s="321" t="s">
        <v>3000</v>
      </c>
      <c r="J293" s="321" t="s">
        <v>3000</v>
      </c>
      <c r="K293" s="321" t="s">
        <v>3000</v>
      </c>
    </row>
    <row r="294" spans="1:11" ht="14.25" x14ac:dyDescent="0.2">
      <c r="A294" s="322" t="s">
        <v>2911</v>
      </c>
      <c r="B294" s="321" t="s">
        <v>3000</v>
      </c>
      <c r="C294" s="321" t="s">
        <v>3000</v>
      </c>
      <c r="D294" s="321" t="s">
        <v>3000</v>
      </c>
      <c r="E294" s="321" t="s">
        <v>3000</v>
      </c>
      <c r="F294" s="321" t="s">
        <v>3000</v>
      </c>
      <c r="G294" s="321" t="s">
        <v>3000</v>
      </c>
      <c r="H294" s="321" t="s">
        <v>3000</v>
      </c>
      <c r="I294" s="321" t="s">
        <v>3000</v>
      </c>
      <c r="J294" s="321" t="s">
        <v>3000</v>
      </c>
      <c r="K294" s="321" t="s">
        <v>3000</v>
      </c>
    </row>
    <row r="295" spans="1:11" ht="14.25" x14ac:dyDescent="0.2">
      <c r="A295" s="322" t="s">
        <v>2912</v>
      </c>
      <c r="B295" s="321" t="s">
        <v>3000</v>
      </c>
      <c r="C295" s="321" t="s">
        <v>3000</v>
      </c>
      <c r="D295" s="321" t="s">
        <v>3000</v>
      </c>
      <c r="E295" s="321" t="s">
        <v>3000</v>
      </c>
      <c r="F295" s="321" t="s">
        <v>3000</v>
      </c>
      <c r="G295" s="321" t="s">
        <v>3000</v>
      </c>
      <c r="H295" s="321" t="s">
        <v>3000</v>
      </c>
      <c r="I295" s="321" t="s">
        <v>3000</v>
      </c>
      <c r="J295" s="321" t="s">
        <v>3000</v>
      </c>
      <c r="K295" s="321" t="s">
        <v>3000</v>
      </c>
    </row>
    <row r="296" spans="1:11" ht="14.25" x14ac:dyDescent="0.2">
      <c r="A296" s="322" t="s">
        <v>3159</v>
      </c>
      <c r="B296" s="321" t="s">
        <v>3000</v>
      </c>
      <c r="C296" s="321" t="s">
        <v>3000</v>
      </c>
      <c r="D296" s="321" t="s">
        <v>3000</v>
      </c>
      <c r="E296" s="321" t="s">
        <v>3000</v>
      </c>
      <c r="F296" s="321" t="s">
        <v>3000</v>
      </c>
      <c r="G296" s="321" t="s">
        <v>3000</v>
      </c>
      <c r="H296" s="321" t="s">
        <v>3000</v>
      </c>
      <c r="I296" s="321" t="s">
        <v>3000</v>
      </c>
      <c r="J296" s="321" t="s">
        <v>3000</v>
      </c>
      <c r="K296" s="321" t="s">
        <v>3000</v>
      </c>
    </row>
    <row r="297" spans="1:11" ht="14.25" x14ac:dyDescent="0.2">
      <c r="A297" s="322" t="s">
        <v>3160</v>
      </c>
      <c r="B297" s="321" t="s">
        <v>3000</v>
      </c>
      <c r="C297" s="321" t="s">
        <v>3000</v>
      </c>
      <c r="D297" s="321" t="s">
        <v>3000</v>
      </c>
      <c r="E297" s="321" t="s">
        <v>3000</v>
      </c>
      <c r="F297" s="321" t="s">
        <v>3000</v>
      </c>
      <c r="G297" s="321" t="s">
        <v>3000</v>
      </c>
      <c r="H297" s="321" t="s">
        <v>3000</v>
      </c>
      <c r="I297" s="321" t="s">
        <v>3000</v>
      </c>
      <c r="J297" s="321" t="s">
        <v>3000</v>
      </c>
      <c r="K297" s="321" t="s">
        <v>3000</v>
      </c>
    </row>
    <row r="298" spans="1:11" ht="14.25" x14ac:dyDescent="0.2">
      <c r="A298" s="322" t="s">
        <v>3161</v>
      </c>
      <c r="B298" s="321" t="s">
        <v>3000</v>
      </c>
      <c r="C298" s="321" t="s">
        <v>3000</v>
      </c>
      <c r="D298" s="321" t="s">
        <v>3000</v>
      </c>
      <c r="E298" s="321" t="s">
        <v>3000</v>
      </c>
      <c r="F298" s="321" t="s">
        <v>3000</v>
      </c>
      <c r="G298" s="321" t="s">
        <v>3000</v>
      </c>
      <c r="H298" s="321" t="s">
        <v>3000</v>
      </c>
      <c r="I298" s="321" t="s">
        <v>3000</v>
      </c>
      <c r="J298" s="321" t="s">
        <v>3000</v>
      </c>
      <c r="K298" s="321" t="s">
        <v>3000</v>
      </c>
    </row>
    <row r="299" spans="1:11" ht="14.25" x14ac:dyDescent="0.2">
      <c r="A299" s="322" t="s">
        <v>2913</v>
      </c>
      <c r="B299" s="321" t="s">
        <v>3000</v>
      </c>
      <c r="C299" s="321" t="s">
        <v>3000</v>
      </c>
      <c r="D299" s="321" t="s">
        <v>3000</v>
      </c>
      <c r="E299" s="321" t="s">
        <v>3000</v>
      </c>
      <c r="F299" s="321" t="s">
        <v>3000</v>
      </c>
      <c r="G299" s="321" t="s">
        <v>3000</v>
      </c>
      <c r="H299" s="321" t="s">
        <v>3000</v>
      </c>
      <c r="I299" s="321" t="s">
        <v>3000</v>
      </c>
      <c r="J299" s="321" t="s">
        <v>3000</v>
      </c>
      <c r="K299" s="321" t="s">
        <v>3000</v>
      </c>
    </row>
    <row r="300" spans="1:11" ht="14.25" x14ac:dyDescent="0.2">
      <c r="A300" s="322" t="s">
        <v>2914</v>
      </c>
      <c r="B300" s="321" t="s">
        <v>3000</v>
      </c>
      <c r="C300" s="321" t="s">
        <v>3000</v>
      </c>
      <c r="D300" s="321" t="s">
        <v>3000</v>
      </c>
      <c r="E300" s="321" t="s">
        <v>3000</v>
      </c>
      <c r="F300" s="321" t="s">
        <v>3000</v>
      </c>
      <c r="G300" s="321" t="s">
        <v>3000</v>
      </c>
      <c r="H300" s="321" t="s">
        <v>3000</v>
      </c>
      <c r="I300" s="321" t="s">
        <v>3000</v>
      </c>
      <c r="J300" s="321" t="s">
        <v>3000</v>
      </c>
      <c r="K300" s="321" t="s">
        <v>3000</v>
      </c>
    </row>
    <row r="301" spans="1:11" ht="14.25" x14ac:dyDescent="0.2">
      <c r="A301" s="322" t="s">
        <v>2915</v>
      </c>
      <c r="B301" s="321" t="s">
        <v>3000</v>
      </c>
      <c r="C301" s="321" t="s">
        <v>3000</v>
      </c>
      <c r="D301" s="321" t="s">
        <v>3000</v>
      </c>
      <c r="E301" s="321" t="s">
        <v>3000</v>
      </c>
      <c r="F301" s="321" t="s">
        <v>3000</v>
      </c>
      <c r="G301" s="321" t="s">
        <v>3000</v>
      </c>
      <c r="H301" s="321" t="s">
        <v>3000</v>
      </c>
      <c r="I301" s="321" t="s">
        <v>3000</v>
      </c>
      <c r="J301" s="321" t="s">
        <v>3000</v>
      </c>
      <c r="K301" s="321" t="s">
        <v>3000</v>
      </c>
    </row>
    <row r="302" spans="1:11" ht="14.25" x14ac:dyDescent="0.2">
      <c r="A302" s="322" t="s">
        <v>3162</v>
      </c>
      <c r="B302" s="321" t="s">
        <v>3000</v>
      </c>
      <c r="C302" s="321" t="s">
        <v>3000</v>
      </c>
      <c r="D302" s="321" t="s">
        <v>3000</v>
      </c>
      <c r="E302" s="321" t="s">
        <v>3000</v>
      </c>
      <c r="F302" s="321" t="s">
        <v>3000</v>
      </c>
      <c r="G302" s="321" t="s">
        <v>3000</v>
      </c>
      <c r="H302" s="321" t="s">
        <v>3000</v>
      </c>
      <c r="I302" s="321" t="s">
        <v>3000</v>
      </c>
      <c r="J302" s="321" t="s">
        <v>3000</v>
      </c>
      <c r="K302" s="321" t="s">
        <v>3000</v>
      </c>
    </row>
    <row r="303" spans="1:11" ht="14.25" x14ac:dyDescent="0.2">
      <c r="A303" s="322" t="s">
        <v>3163</v>
      </c>
      <c r="B303" s="321" t="s">
        <v>3000</v>
      </c>
      <c r="C303" s="321" t="s">
        <v>3000</v>
      </c>
      <c r="D303" s="321" t="s">
        <v>3000</v>
      </c>
      <c r="E303" s="321" t="s">
        <v>3000</v>
      </c>
      <c r="F303" s="321" t="s">
        <v>3000</v>
      </c>
      <c r="G303" s="321" t="s">
        <v>3000</v>
      </c>
      <c r="H303" s="321" t="s">
        <v>3000</v>
      </c>
      <c r="I303" s="321" t="s">
        <v>3000</v>
      </c>
      <c r="J303" s="321" t="s">
        <v>3000</v>
      </c>
      <c r="K303" s="321" t="s">
        <v>3000</v>
      </c>
    </row>
    <row r="304" spans="1:11" ht="14.25" x14ac:dyDescent="0.2">
      <c r="A304" s="322" t="s">
        <v>3164</v>
      </c>
      <c r="B304" s="321" t="s">
        <v>3000</v>
      </c>
      <c r="C304" s="321" t="s">
        <v>3000</v>
      </c>
      <c r="D304" s="321" t="s">
        <v>3000</v>
      </c>
      <c r="E304" s="321" t="s">
        <v>3000</v>
      </c>
      <c r="F304" s="321" t="s">
        <v>3000</v>
      </c>
      <c r="G304" s="321" t="s">
        <v>3000</v>
      </c>
      <c r="H304" s="321" t="s">
        <v>3000</v>
      </c>
      <c r="I304" s="321" t="s">
        <v>3000</v>
      </c>
      <c r="J304" s="321" t="s">
        <v>3000</v>
      </c>
      <c r="K304" s="321" t="s">
        <v>3000</v>
      </c>
    </row>
    <row r="305" spans="1:11" ht="14.25" x14ac:dyDescent="0.2">
      <c r="A305" s="322"/>
      <c r="B305" s="321"/>
      <c r="C305" s="321"/>
      <c r="D305" s="321"/>
      <c r="E305" s="321"/>
      <c r="F305" s="321"/>
      <c r="G305" s="321"/>
      <c r="H305" s="321"/>
      <c r="I305" s="321"/>
      <c r="J305" s="321"/>
      <c r="K305" s="321"/>
    </row>
    <row r="306" spans="1:11" ht="14.25" x14ac:dyDescent="0.2">
      <c r="A306" s="322" t="s">
        <v>2910</v>
      </c>
      <c r="B306" s="321" t="s">
        <v>3000</v>
      </c>
      <c r="C306" s="321" t="s">
        <v>3000</v>
      </c>
      <c r="D306" s="321" t="s">
        <v>3000</v>
      </c>
      <c r="E306" s="321" t="s">
        <v>3000</v>
      </c>
      <c r="F306" s="321" t="s">
        <v>3000</v>
      </c>
      <c r="G306" s="321" t="s">
        <v>3000</v>
      </c>
      <c r="H306" s="321" t="s">
        <v>3000</v>
      </c>
      <c r="I306" s="321" t="s">
        <v>3000</v>
      </c>
      <c r="J306" s="321" t="s">
        <v>3000</v>
      </c>
      <c r="K306" s="321" t="s">
        <v>3000</v>
      </c>
    </row>
    <row r="307" spans="1:11" ht="14.25" x14ac:dyDescent="0.2">
      <c r="A307" s="322" t="s">
        <v>3165</v>
      </c>
      <c r="B307" s="321" t="s">
        <v>3000</v>
      </c>
      <c r="C307" s="321" t="s">
        <v>3000</v>
      </c>
      <c r="D307" s="321" t="s">
        <v>3000</v>
      </c>
      <c r="E307" s="321" t="s">
        <v>3000</v>
      </c>
      <c r="F307" s="321" t="s">
        <v>3000</v>
      </c>
      <c r="G307" s="321" t="s">
        <v>3000</v>
      </c>
      <c r="H307" s="321" t="s">
        <v>3000</v>
      </c>
      <c r="I307" s="321" t="s">
        <v>3000</v>
      </c>
      <c r="J307" s="321" t="s">
        <v>3000</v>
      </c>
      <c r="K307" s="321" t="s">
        <v>3000</v>
      </c>
    </row>
    <row r="308" spans="1:11" ht="14.25" x14ac:dyDescent="0.2">
      <c r="A308" s="322" t="s">
        <v>3166</v>
      </c>
      <c r="B308" s="321" t="s">
        <v>3000</v>
      </c>
      <c r="C308" s="321" t="s">
        <v>3000</v>
      </c>
      <c r="D308" s="321" t="s">
        <v>3000</v>
      </c>
      <c r="E308" s="321" t="s">
        <v>3000</v>
      </c>
      <c r="F308" s="321" t="s">
        <v>3000</v>
      </c>
      <c r="G308" s="321" t="s">
        <v>3000</v>
      </c>
      <c r="H308" s="321" t="s">
        <v>3000</v>
      </c>
      <c r="I308" s="321" t="s">
        <v>3000</v>
      </c>
      <c r="J308" s="321" t="s">
        <v>3000</v>
      </c>
      <c r="K308" s="321" t="s">
        <v>3000</v>
      </c>
    </row>
    <row r="309" spans="1:11" ht="14.25" x14ac:dyDescent="0.2">
      <c r="A309" s="322" t="s">
        <v>3159</v>
      </c>
      <c r="B309" s="321" t="s">
        <v>3000</v>
      </c>
      <c r="C309" s="321" t="s">
        <v>3000</v>
      </c>
      <c r="D309" s="321" t="s">
        <v>3000</v>
      </c>
      <c r="E309" s="321" t="s">
        <v>3000</v>
      </c>
      <c r="F309" s="321" t="s">
        <v>3000</v>
      </c>
      <c r="G309" s="321" t="s">
        <v>3000</v>
      </c>
      <c r="H309" s="321" t="s">
        <v>3000</v>
      </c>
      <c r="I309" s="321" t="s">
        <v>3000</v>
      </c>
      <c r="J309" s="321" t="s">
        <v>3000</v>
      </c>
      <c r="K309" s="321" t="s">
        <v>3000</v>
      </c>
    </row>
    <row r="310" spans="1:11" ht="14.25" x14ac:dyDescent="0.2">
      <c r="A310" s="322" t="s">
        <v>3167</v>
      </c>
      <c r="B310" s="321" t="s">
        <v>3000</v>
      </c>
      <c r="C310" s="321" t="s">
        <v>3000</v>
      </c>
      <c r="D310" s="321" t="s">
        <v>3000</v>
      </c>
      <c r="E310" s="321" t="s">
        <v>3000</v>
      </c>
      <c r="F310" s="321" t="s">
        <v>3000</v>
      </c>
      <c r="G310" s="321" t="s">
        <v>3000</v>
      </c>
      <c r="H310" s="321" t="s">
        <v>3000</v>
      </c>
      <c r="I310" s="321" t="s">
        <v>3000</v>
      </c>
      <c r="J310" s="321" t="s">
        <v>3000</v>
      </c>
      <c r="K310" s="321" t="s">
        <v>3000</v>
      </c>
    </row>
    <row r="311" spans="1:11" ht="14.25" x14ac:dyDescent="0.2">
      <c r="A311" s="322" t="s">
        <v>3168</v>
      </c>
      <c r="B311" s="321" t="s">
        <v>3000</v>
      </c>
      <c r="C311" s="321" t="s">
        <v>3000</v>
      </c>
      <c r="D311" s="321" t="s">
        <v>3000</v>
      </c>
      <c r="E311" s="321" t="s">
        <v>3000</v>
      </c>
      <c r="F311" s="321" t="s">
        <v>3000</v>
      </c>
      <c r="G311" s="321" t="s">
        <v>3000</v>
      </c>
      <c r="H311" s="321" t="s">
        <v>3000</v>
      </c>
      <c r="I311" s="321" t="s">
        <v>3000</v>
      </c>
      <c r="J311" s="321" t="s">
        <v>3000</v>
      </c>
      <c r="K311" s="321" t="s">
        <v>3000</v>
      </c>
    </row>
    <row r="312" spans="1:11" ht="14.25" x14ac:dyDescent="0.2">
      <c r="A312" s="322" t="s">
        <v>3169</v>
      </c>
      <c r="B312" s="321" t="s">
        <v>3000</v>
      </c>
      <c r="C312" s="321" t="s">
        <v>3000</v>
      </c>
      <c r="D312" s="321" t="s">
        <v>3000</v>
      </c>
      <c r="E312" s="321" t="s">
        <v>3000</v>
      </c>
      <c r="F312" s="321" t="s">
        <v>3000</v>
      </c>
      <c r="G312" s="321" t="s">
        <v>3000</v>
      </c>
      <c r="H312" s="321" t="s">
        <v>3000</v>
      </c>
      <c r="I312" s="321" t="s">
        <v>3000</v>
      </c>
      <c r="J312" s="321" t="s">
        <v>3000</v>
      </c>
      <c r="K312" s="321" t="s">
        <v>3000</v>
      </c>
    </row>
    <row r="313" spans="1:11" ht="14.25" x14ac:dyDescent="0.2">
      <c r="A313" s="322" t="s">
        <v>3170</v>
      </c>
      <c r="B313" s="321" t="s">
        <v>3000</v>
      </c>
      <c r="C313" s="321" t="s">
        <v>3000</v>
      </c>
      <c r="D313" s="321" t="s">
        <v>3000</v>
      </c>
      <c r="E313" s="321" t="s">
        <v>3000</v>
      </c>
      <c r="F313" s="321" t="s">
        <v>3000</v>
      </c>
      <c r="G313" s="321" t="s">
        <v>3000</v>
      </c>
      <c r="H313" s="321" t="s">
        <v>3000</v>
      </c>
      <c r="I313" s="321" t="s">
        <v>3000</v>
      </c>
      <c r="J313" s="321" t="s">
        <v>3000</v>
      </c>
      <c r="K313" s="321" t="s">
        <v>3000</v>
      </c>
    </row>
    <row r="314" spans="1:11" ht="14.25" x14ac:dyDescent="0.2">
      <c r="A314" s="322" t="s">
        <v>3171</v>
      </c>
      <c r="B314" s="321" t="s">
        <v>3000</v>
      </c>
      <c r="C314" s="321" t="s">
        <v>3000</v>
      </c>
      <c r="D314" s="321" t="s">
        <v>3000</v>
      </c>
      <c r="E314" s="321" t="s">
        <v>3000</v>
      </c>
      <c r="F314" s="321" t="s">
        <v>3000</v>
      </c>
      <c r="G314" s="321" t="s">
        <v>3000</v>
      </c>
      <c r="H314" s="321" t="s">
        <v>3000</v>
      </c>
      <c r="I314" s="321" t="s">
        <v>3000</v>
      </c>
      <c r="J314" s="321" t="s">
        <v>3000</v>
      </c>
      <c r="K314" s="321" t="s">
        <v>3000</v>
      </c>
    </row>
    <row r="315" spans="1:11" ht="14.25" x14ac:dyDescent="0.2">
      <c r="A315" s="322" t="s">
        <v>3172</v>
      </c>
      <c r="B315" s="321" t="s">
        <v>3000</v>
      </c>
      <c r="C315" s="321" t="s">
        <v>3000</v>
      </c>
      <c r="D315" s="321" t="s">
        <v>3000</v>
      </c>
      <c r="E315" s="321" t="s">
        <v>3000</v>
      </c>
      <c r="F315" s="321" t="s">
        <v>3000</v>
      </c>
      <c r="G315" s="321" t="s">
        <v>3000</v>
      </c>
      <c r="H315" s="321" t="s">
        <v>3000</v>
      </c>
      <c r="I315" s="321" t="s">
        <v>3000</v>
      </c>
      <c r="J315" s="321" t="s">
        <v>3000</v>
      </c>
      <c r="K315" s="321" t="s">
        <v>3000</v>
      </c>
    </row>
    <row r="316" spans="1:11" ht="14.25" x14ac:dyDescent="0.2">
      <c r="A316" s="322" t="s">
        <v>3173</v>
      </c>
      <c r="B316" s="321" t="s">
        <v>3000</v>
      </c>
      <c r="C316" s="321" t="s">
        <v>3000</v>
      </c>
      <c r="D316" s="321" t="s">
        <v>3000</v>
      </c>
      <c r="E316" s="321" t="s">
        <v>3000</v>
      </c>
      <c r="F316" s="321" t="s">
        <v>3000</v>
      </c>
      <c r="G316" s="321" t="s">
        <v>3000</v>
      </c>
      <c r="H316" s="321" t="s">
        <v>3000</v>
      </c>
      <c r="I316" s="321" t="s">
        <v>3000</v>
      </c>
      <c r="J316" s="321" t="s">
        <v>3000</v>
      </c>
      <c r="K316" s="321" t="s">
        <v>3000</v>
      </c>
    </row>
    <row r="317" spans="1:11" ht="14.25" x14ac:dyDescent="0.2">
      <c r="A317" s="322" t="s">
        <v>3174</v>
      </c>
      <c r="B317" s="321" t="s">
        <v>3000</v>
      </c>
      <c r="C317" s="321" t="s">
        <v>3000</v>
      </c>
      <c r="D317" s="321" t="s">
        <v>3000</v>
      </c>
      <c r="E317" s="321" t="s">
        <v>3000</v>
      </c>
      <c r="F317" s="321" t="s">
        <v>3000</v>
      </c>
      <c r="G317" s="321" t="s">
        <v>3000</v>
      </c>
      <c r="H317" s="321" t="s">
        <v>3000</v>
      </c>
      <c r="I317" s="321" t="s">
        <v>3000</v>
      </c>
      <c r="J317" s="321" t="s">
        <v>3000</v>
      </c>
      <c r="K317" s="321" t="s">
        <v>3000</v>
      </c>
    </row>
    <row r="318" spans="1:11" ht="14.25" x14ac:dyDescent="0.2">
      <c r="A318" s="322"/>
      <c r="B318" s="321"/>
      <c r="C318" s="321"/>
      <c r="D318" s="321"/>
      <c r="E318" s="321"/>
      <c r="F318" s="321"/>
      <c r="G318" s="321"/>
      <c r="H318" s="321"/>
      <c r="I318" s="321"/>
      <c r="J318" s="321"/>
      <c r="K318" s="321"/>
    </row>
    <row r="319" spans="1:11" ht="14.25" x14ac:dyDescent="0.2">
      <c r="A319" s="322"/>
      <c r="B319" s="321"/>
      <c r="C319" s="321"/>
      <c r="D319" s="321"/>
      <c r="E319" s="321"/>
      <c r="F319" s="321"/>
      <c r="G319" s="321"/>
      <c r="H319" s="321"/>
      <c r="I319" s="321"/>
      <c r="J319" s="321"/>
      <c r="K319" s="321"/>
    </row>
    <row r="320" spans="1:11" ht="14.25" x14ac:dyDescent="0.2">
      <c r="A320" s="328" t="s">
        <v>2999</v>
      </c>
      <c r="B320" s="329" t="s">
        <v>3000</v>
      </c>
      <c r="C320" s="329" t="s">
        <v>3000</v>
      </c>
      <c r="D320" s="329" t="s">
        <v>3000</v>
      </c>
      <c r="E320" s="329" t="s">
        <v>3000</v>
      </c>
      <c r="F320" s="329" t="s">
        <v>3000</v>
      </c>
      <c r="G320" s="329" t="s">
        <v>3000</v>
      </c>
      <c r="H320" s="329" t="s">
        <v>3000</v>
      </c>
      <c r="I320" s="329" t="s">
        <v>3000</v>
      </c>
      <c r="J320" s="329" t="s">
        <v>3000</v>
      </c>
      <c r="K320" s="329" t="s">
        <v>3000</v>
      </c>
    </row>
    <row r="321" spans="1:11" ht="14.25" x14ac:dyDescent="0.2">
      <c r="A321" s="322" t="s">
        <v>2916</v>
      </c>
      <c r="B321" s="321" t="s">
        <v>3000</v>
      </c>
      <c r="C321" s="321" t="s">
        <v>3000</v>
      </c>
      <c r="D321" s="321" t="s">
        <v>3000</v>
      </c>
      <c r="E321" s="321" t="s">
        <v>3000</v>
      </c>
      <c r="F321" s="321" t="s">
        <v>3000</v>
      </c>
      <c r="G321" s="321" t="s">
        <v>3000</v>
      </c>
      <c r="H321" s="321" t="s">
        <v>3000</v>
      </c>
      <c r="I321" s="321" t="s">
        <v>3000</v>
      </c>
      <c r="J321" s="321" t="s">
        <v>3000</v>
      </c>
      <c r="K321" s="321" t="s">
        <v>3000</v>
      </c>
    </row>
    <row r="322" spans="1:11" ht="14.25" x14ac:dyDescent="0.2">
      <c r="A322" s="322" t="s">
        <v>2917</v>
      </c>
      <c r="B322" s="321" t="s">
        <v>3000</v>
      </c>
      <c r="C322" s="321" t="s">
        <v>3000</v>
      </c>
      <c r="D322" s="321" t="s">
        <v>3000</v>
      </c>
      <c r="E322" s="321" t="s">
        <v>3000</v>
      </c>
      <c r="F322" s="321" t="s">
        <v>3000</v>
      </c>
      <c r="G322" s="321" t="s">
        <v>3000</v>
      </c>
      <c r="H322" s="321" t="s">
        <v>3000</v>
      </c>
      <c r="I322" s="321" t="s">
        <v>3000</v>
      </c>
      <c r="J322" s="321" t="s">
        <v>3000</v>
      </c>
      <c r="K322" s="321" t="s">
        <v>3000</v>
      </c>
    </row>
    <row r="323" spans="1:11" ht="14.25" x14ac:dyDescent="0.2">
      <c r="A323" s="322" t="s">
        <v>2918</v>
      </c>
      <c r="B323" s="321" t="s">
        <v>3000</v>
      </c>
      <c r="C323" s="321" t="s">
        <v>3000</v>
      </c>
      <c r="D323" s="321" t="s">
        <v>3000</v>
      </c>
      <c r="E323" s="321" t="s">
        <v>3000</v>
      </c>
      <c r="F323" s="321" t="s">
        <v>3000</v>
      </c>
      <c r="G323" s="321" t="s">
        <v>3000</v>
      </c>
      <c r="H323" s="321" t="s">
        <v>3000</v>
      </c>
      <c r="I323" s="321" t="s">
        <v>3000</v>
      </c>
      <c r="J323" s="321" t="s">
        <v>3000</v>
      </c>
      <c r="K323" s="321" t="s">
        <v>3000</v>
      </c>
    </row>
    <row r="324" spans="1:11" ht="14.25" x14ac:dyDescent="0.2">
      <c r="A324" s="322" t="s">
        <v>3175</v>
      </c>
      <c r="B324" s="321" t="s">
        <v>3000</v>
      </c>
      <c r="C324" s="321" t="s">
        <v>3000</v>
      </c>
      <c r="D324" s="321" t="s">
        <v>3000</v>
      </c>
      <c r="E324" s="321" t="s">
        <v>3000</v>
      </c>
      <c r="F324" s="321" t="s">
        <v>3000</v>
      </c>
      <c r="G324" s="321" t="s">
        <v>3000</v>
      </c>
      <c r="H324" s="321" t="s">
        <v>3000</v>
      </c>
      <c r="I324" s="321" t="s">
        <v>3000</v>
      </c>
      <c r="J324" s="321" t="s">
        <v>3000</v>
      </c>
      <c r="K324" s="321" t="s">
        <v>3000</v>
      </c>
    </row>
    <row r="325" spans="1:11" ht="14.25" x14ac:dyDescent="0.2">
      <c r="A325" s="322" t="s">
        <v>3176</v>
      </c>
      <c r="B325" s="321" t="s">
        <v>3000</v>
      </c>
      <c r="C325" s="321" t="s">
        <v>3000</v>
      </c>
      <c r="D325" s="321" t="s">
        <v>3000</v>
      </c>
      <c r="E325" s="321" t="s">
        <v>3000</v>
      </c>
      <c r="F325" s="321" t="s">
        <v>3000</v>
      </c>
      <c r="G325" s="321" t="s">
        <v>3000</v>
      </c>
      <c r="H325" s="321" t="s">
        <v>3000</v>
      </c>
      <c r="I325" s="321" t="s">
        <v>3000</v>
      </c>
      <c r="J325" s="321" t="s">
        <v>3000</v>
      </c>
      <c r="K325" s="321" t="s">
        <v>3000</v>
      </c>
    </row>
    <row r="326" spans="1:11" ht="14.25" x14ac:dyDescent="0.2">
      <c r="A326" s="322" t="s">
        <v>3177</v>
      </c>
      <c r="B326" s="321" t="s">
        <v>3000</v>
      </c>
      <c r="C326" s="321" t="s">
        <v>3000</v>
      </c>
      <c r="D326" s="321" t="s">
        <v>3000</v>
      </c>
      <c r="E326" s="321" t="s">
        <v>3000</v>
      </c>
      <c r="F326" s="321" t="s">
        <v>3000</v>
      </c>
      <c r="G326" s="321" t="s">
        <v>3000</v>
      </c>
      <c r="H326" s="321" t="s">
        <v>3000</v>
      </c>
      <c r="I326" s="321" t="s">
        <v>3000</v>
      </c>
      <c r="J326" s="321" t="s">
        <v>3000</v>
      </c>
      <c r="K326" s="321" t="s">
        <v>3000</v>
      </c>
    </row>
    <row r="327" spans="1:11" ht="14.25" x14ac:dyDescent="0.2">
      <c r="A327" s="322" t="s">
        <v>2919</v>
      </c>
      <c r="B327" s="321" t="s">
        <v>3000</v>
      </c>
      <c r="C327" s="321" t="s">
        <v>3000</v>
      </c>
      <c r="D327" s="321" t="s">
        <v>3000</v>
      </c>
      <c r="E327" s="321" t="s">
        <v>3000</v>
      </c>
      <c r="F327" s="321" t="s">
        <v>3000</v>
      </c>
      <c r="G327" s="321" t="s">
        <v>3000</v>
      </c>
      <c r="H327" s="321" t="s">
        <v>3000</v>
      </c>
      <c r="I327" s="321" t="s">
        <v>3000</v>
      </c>
      <c r="J327" s="321" t="s">
        <v>3000</v>
      </c>
      <c r="K327" s="321" t="s">
        <v>3000</v>
      </c>
    </row>
    <row r="328" spans="1:11" ht="14.25" x14ac:dyDescent="0.2">
      <c r="A328" s="322" t="s">
        <v>2920</v>
      </c>
      <c r="B328" s="321" t="s">
        <v>3000</v>
      </c>
      <c r="C328" s="321" t="s">
        <v>3000</v>
      </c>
      <c r="D328" s="321" t="s">
        <v>3000</v>
      </c>
      <c r="E328" s="321" t="s">
        <v>3000</v>
      </c>
      <c r="F328" s="321" t="s">
        <v>3000</v>
      </c>
      <c r="G328" s="321" t="s">
        <v>3000</v>
      </c>
      <c r="H328" s="321" t="s">
        <v>3000</v>
      </c>
      <c r="I328" s="321" t="s">
        <v>3000</v>
      </c>
      <c r="J328" s="321" t="s">
        <v>3000</v>
      </c>
      <c r="K328" s="321" t="s">
        <v>3000</v>
      </c>
    </row>
    <row r="329" spans="1:11" ht="14.25" x14ac:dyDescent="0.2">
      <c r="A329" s="322" t="s">
        <v>2921</v>
      </c>
      <c r="B329" s="321" t="s">
        <v>3000</v>
      </c>
      <c r="C329" s="321" t="s">
        <v>3000</v>
      </c>
      <c r="D329" s="321" t="s">
        <v>3000</v>
      </c>
      <c r="E329" s="321" t="s">
        <v>3000</v>
      </c>
      <c r="F329" s="321" t="s">
        <v>3000</v>
      </c>
      <c r="G329" s="321" t="s">
        <v>3000</v>
      </c>
      <c r="H329" s="321" t="s">
        <v>3000</v>
      </c>
      <c r="I329" s="321" t="s">
        <v>3000</v>
      </c>
      <c r="J329" s="321" t="s">
        <v>3000</v>
      </c>
      <c r="K329" s="321" t="s">
        <v>3000</v>
      </c>
    </row>
    <row r="330" spans="1:11" ht="14.25" x14ac:dyDescent="0.2">
      <c r="A330" s="322" t="s">
        <v>3178</v>
      </c>
      <c r="B330" s="321" t="s">
        <v>3000</v>
      </c>
      <c r="C330" s="321" t="s">
        <v>3000</v>
      </c>
      <c r="D330" s="321" t="s">
        <v>3000</v>
      </c>
      <c r="E330" s="321" t="s">
        <v>3000</v>
      </c>
      <c r="F330" s="321" t="s">
        <v>3000</v>
      </c>
      <c r="G330" s="321" t="s">
        <v>3000</v>
      </c>
      <c r="H330" s="321" t="s">
        <v>3000</v>
      </c>
      <c r="I330" s="321" t="s">
        <v>3000</v>
      </c>
      <c r="J330" s="321" t="s">
        <v>3000</v>
      </c>
      <c r="K330" s="321" t="s">
        <v>3000</v>
      </c>
    </row>
    <row r="331" spans="1:11" ht="14.25" x14ac:dyDescent="0.2">
      <c r="A331" s="322" t="s">
        <v>3179</v>
      </c>
      <c r="B331" s="321" t="s">
        <v>3000</v>
      </c>
      <c r="C331" s="321" t="s">
        <v>3000</v>
      </c>
      <c r="D331" s="321" t="s">
        <v>3000</v>
      </c>
      <c r="E331" s="321" t="s">
        <v>3000</v>
      </c>
      <c r="F331" s="321" t="s">
        <v>3000</v>
      </c>
      <c r="G331" s="321" t="s">
        <v>3000</v>
      </c>
      <c r="H331" s="321" t="s">
        <v>3000</v>
      </c>
      <c r="I331" s="321" t="s">
        <v>3000</v>
      </c>
      <c r="J331" s="321" t="s">
        <v>3000</v>
      </c>
      <c r="K331" s="321" t="s">
        <v>3000</v>
      </c>
    </row>
    <row r="332" spans="1:11" ht="14.25" x14ac:dyDescent="0.2">
      <c r="A332" s="322" t="s">
        <v>3180</v>
      </c>
      <c r="B332" s="321" t="s">
        <v>3000</v>
      </c>
      <c r="C332" s="321" t="s">
        <v>3000</v>
      </c>
      <c r="D332" s="321" t="s">
        <v>3000</v>
      </c>
      <c r="E332" s="321" t="s">
        <v>3000</v>
      </c>
      <c r="F332" s="321" t="s">
        <v>3000</v>
      </c>
      <c r="G332" s="321" t="s">
        <v>3000</v>
      </c>
      <c r="H332" s="321" t="s">
        <v>3000</v>
      </c>
      <c r="I332" s="321" t="s">
        <v>3000</v>
      </c>
      <c r="J332" s="321" t="s">
        <v>3000</v>
      </c>
      <c r="K332" s="321" t="s">
        <v>3000</v>
      </c>
    </row>
    <row r="333" spans="1:11" ht="14.25" x14ac:dyDescent="0.2">
      <c r="A333" s="322"/>
      <c r="B333" s="321"/>
      <c r="C333" s="321"/>
      <c r="D333" s="321"/>
      <c r="E333" s="321"/>
      <c r="F333" s="321"/>
      <c r="G333" s="321"/>
      <c r="H333" s="321"/>
      <c r="I333" s="321"/>
      <c r="J333" s="321"/>
      <c r="K333" s="321"/>
    </row>
    <row r="334" spans="1:11" ht="14.25" x14ac:dyDescent="0.2">
      <c r="A334" s="322" t="s">
        <v>3181</v>
      </c>
      <c r="B334" s="321" t="s">
        <v>3000</v>
      </c>
      <c r="C334" s="321" t="s">
        <v>3000</v>
      </c>
      <c r="D334" s="321" t="s">
        <v>3000</v>
      </c>
      <c r="E334" s="321" t="s">
        <v>3000</v>
      </c>
      <c r="F334" s="321" t="s">
        <v>3000</v>
      </c>
      <c r="G334" s="321" t="s">
        <v>3000</v>
      </c>
      <c r="H334" s="321" t="s">
        <v>3000</v>
      </c>
      <c r="I334" s="321" t="s">
        <v>3000</v>
      </c>
      <c r="J334" s="321" t="s">
        <v>3000</v>
      </c>
      <c r="K334" s="321" t="s">
        <v>3000</v>
      </c>
    </row>
    <row r="335" spans="1:11" ht="14.25" x14ac:dyDescent="0.2">
      <c r="A335" s="322" t="s">
        <v>3182</v>
      </c>
      <c r="B335" s="321" t="s">
        <v>3000</v>
      </c>
      <c r="C335" s="321" t="s">
        <v>3000</v>
      </c>
      <c r="D335" s="321" t="s">
        <v>3000</v>
      </c>
      <c r="E335" s="321" t="s">
        <v>3000</v>
      </c>
      <c r="F335" s="321" t="s">
        <v>3000</v>
      </c>
      <c r="G335" s="321" t="s">
        <v>3000</v>
      </c>
      <c r="H335" s="321" t="s">
        <v>3000</v>
      </c>
      <c r="I335" s="321" t="s">
        <v>3000</v>
      </c>
      <c r="J335" s="321" t="s">
        <v>3000</v>
      </c>
      <c r="K335" s="321" t="s">
        <v>3000</v>
      </c>
    </row>
    <row r="336" spans="1:11" ht="14.25" x14ac:dyDescent="0.2">
      <c r="A336" s="322" t="s">
        <v>3183</v>
      </c>
      <c r="B336" s="321" t="s">
        <v>3000</v>
      </c>
      <c r="C336" s="321" t="s">
        <v>3000</v>
      </c>
      <c r="D336" s="321" t="s">
        <v>3000</v>
      </c>
      <c r="E336" s="321" t="s">
        <v>3000</v>
      </c>
      <c r="F336" s="321" t="s">
        <v>3000</v>
      </c>
      <c r="G336" s="321" t="s">
        <v>3000</v>
      </c>
      <c r="H336" s="321" t="s">
        <v>3000</v>
      </c>
      <c r="I336" s="321" t="s">
        <v>3000</v>
      </c>
      <c r="J336" s="321" t="s">
        <v>3000</v>
      </c>
      <c r="K336" s="321" t="s">
        <v>3000</v>
      </c>
    </row>
    <row r="337" spans="1:11" ht="14.25" x14ac:dyDescent="0.2">
      <c r="A337" s="322" t="s">
        <v>3184</v>
      </c>
      <c r="B337" s="321" t="s">
        <v>3000</v>
      </c>
      <c r="C337" s="321" t="s">
        <v>3000</v>
      </c>
      <c r="D337" s="321" t="s">
        <v>3000</v>
      </c>
      <c r="E337" s="321" t="s">
        <v>3000</v>
      </c>
      <c r="F337" s="321" t="s">
        <v>3000</v>
      </c>
      <c r="G337" s="321" t="s">
        <v>3000</v>
      </c>
      <c r="H337" s="321" t="s">
        <v>3000</v>
      </c>
      <c r="I337" s="321" t="s">
        <v>3000</v>
      </c>
      <c r="J337" s="321" t="s">
        <v>3000</v>
      </c>
      <c r="K337" s="321" t="s">
        <v>3000</v>
      </c>
    </row>
    <row r="338" spans="1:11" ht="14.25" x14ac:dyDescent="0.2">
      <c r="A338" s="322" t="s">
        <v>3185</v>
      </c>
      <c r="B338" s="321" t="s">
        <v>3000</v>
      </c>
      <c r="C338" s="321" t="s">
        <v>3000</v>
      </c>
      <c r="D338" s="321" t="s">
        <v>3000</v>
      </c>
      <c r="E338" s="321" t="s">
        <v>3000</v>
      </c>
      <c r="F338" s="321" t="s">
        <v>3000</v>
      </c>
      <c r="G338" s="321" t="s">
        <v>3000</v>
      </c>
      <c r="H338" s="321" t="s">
        <v>3000</v>
      </c>
      <c r="I338" s="321" t="s">
        <v>3000</v>
      </c>
      <c r="J338" s="321" t="s">
        <v>3000</v>
      </c>
      <c r="K338" s="321" t="s">
        <v>3000</v>
      </c>
    </row>
    <row r="339" spans="1:11" ht="14.25" x14ac:dyDescent="0.2">
      <c r="A339" s="322" t="s">
        <v>3186</v>
      </c>
      <c r="B339" s="321" t="s">
        <v>3000</v>
      </c>
      <c r="C339" s="321" t="s">
        <v>3000</v>
      </c>
      <c r="D339" s="321" t="s">
        <v>3000</v>
      </c>
      <c r="E339" s="321" t="s">
        <v>3000</v>
      </c>
      <c r="F339" s="321" t="s">
        <v>3000</v>
      </c>
      <c r="G339" s="321" t="s">
        <v>3000</v>
      </c>
      <c r="H339" s="321" t="s">
        <v>3000</v>
      </c>
      <c r="I339" s="321" t="s">
        <v>3000</v>
      </c>
      <c r="J339" s="321" t="s">
        <v>3000</v>
      </c>
      <c r="K339" s="321" t="s">
        <v>3000</v>
      </c>
    </row>
    <row r="340" spans="1:11" ht="14.25" x14ac:dyDescent="0.2">
      <c r="A340" s="322" t="s">
        <v>3187</v>
      </c>
      <c r="B340" s="321" t="s">
        <v>3000</v>
      </c>
      <c r="C340" s="321" t="s">
        <v>3000</v>
      </c>
      <c r="D340" s="321" t="s">
        <v>3000</v>
      </c>
      <c r="E340" s="321" t="s">
        <v>3000</v>
      </c>
      <c r="F340" s="321" t="s">
        <v>3000</v>
      </c>
      <c r="G340" s="321" t="s">
        <v>3000</v>
      </c>
      <c r="H340" s="321" t="s">
        <v>3000</v>
      </c>
      <c r="I340" s="321" t="s">
        <v>3000</v>
      </c>
      <c r="J340" s="321" t="s">
        <v>3000</v>
      </c>
      <c r="K340" s="321" t="s">
        <v>3000</v>
      </c>
    </row>
    <row r="341" spans="1:11" ht="14.25" x14ac:dyDescent="0.2">
      <c r="A341" s="322" t="s">
        <v>3188</v>
      </c>
      <c r="B341" s="321" t="s">
        <v>3000</v>
      </c>
      <c r="C341" s="321" t="s">
        <v>3000</v>
      </c>
      <c r="D341" s="321" t="s">
        <v>3000</v>
      </c>
      <c r="E341" s="321" t="s">
        <v>3000</v>
      </c>
      <c r="F341" s="321" t="s">
        <v>3000</v>
      </c>
      <c r="G341" s="321" t="s">
        <v>3000</v>
      </c>
      <c r="H341" s="321" t="s">
        <v>3000</v>
      </c>
      <c r="I341" s="321" t="s">
        <v>3000</v>
      </c>
      <c r="J341" s="321" t="s">
        <v>3000</v>
      </c>
      <c r="K341" s="321" t="s">
        <v>3000</v>
      </c>
    </row>
    <row r="342" spans="1:11" ht="14.25" x14ac:dyDescent="0.2">
      <c r="A342" s="322" t="s">
        <v>3189</v>
      </c>
      <c r="B342" s="321" t="s">
        <v>3000</v>
      </c>
      <c r="C342" s="321" t="s">
        <v>3000</v>
      </c>
      <c r="D342" s="321" t="s">
        <v>3000</v>
      </c>
      <c r="E342" s="321" t="s">
        <v>3000</v>
      </c>
      <c r="F342" s="321" t="s">
        <v>3000</v>
      </c>
      <c r="G342" s="321" t="s">
        <v>3000</v>
      </c>
      <c r="H342" s="321" t="s">
        <v>3000</v>
      </c>
      <c r="I342" s="321" t="s">
        <v>3000</v>
      </c>
      <c r="J342" s="321" t="s">
        <v>3000</v>
      </c>
      <c r="K342" s="321" t="s">
        <v>3000</v>
      </c>
    </row>
    <row r="343" spans="1:11" ht="14.25" x14ac:dyDescent="0.2">
      <c r="A343" s="322" t="s">
        <v>3190</v>
      </c>
      <c r="B343" s="321" t="s">
        <v>3000</v>
      </c>
      <c r="C343" s="321" t="s">
        <v>3000</v>
      </c>
      <c r="D343" s="321" t="s">
        <v>3000</v>
      </c>
      <c r="E343" s="321" t="s">
        <v>3000</v>
      </c>
      <c r="F343" s="321" t="s">
        <v>3000</v>
      </c>
      <c r="G343" s="321" t="s">
        <v>3000</v>
      </c>
      <c r="H343" s="321" t="s">
        <v>3000</v>
      </c>
      <c r="I343" s="321" t="s">
        <v>3000</v>
      </c>
      <c r="J343" s="321" t="s">
        <v>3000</v>
      </c>
      <c r="K343" s="321" t="s">
        <v>3000</v>
      </c>
    </row>
    <row r="344" spans="1:11" ht="14.25" x14ac:dyDescent="0.2">
      <c r="A344" s="322" t="s">
        <v>3191</v>
      </c>
      <c r="B344" s="321" t="s">
        <v>3000</v>
      </c>
      <c r="C344" s="321" t="s">
        <v>3000</v>
      </c>
      <c r="D344" s="321" t="s">
        <v>3000</v>
      </c>
      <c r="E344" s="321" t="s">
        <v>3000</v>
      </c>
      <c r="F344" s="321" t="s">
        <v>3000</v>
      </c>
      <c r="G344" s="321" t="s">
        <v>3000</v>
      </c>
      <c r="H344" s="321" t="s">
        <v>3000</v>
      </c>
      <c r="I344" s="321" t="s">
        <v>3000</v>
      </c>
      <c r="J344" s="321" t="s">
        <v>3000</v>
      </c>
      <c r="K344" s="321" t="s">
        <v>3000</v>
      </c>
    </row>
    <row r="345" spans="1:11" ht="14.25" x14ac:dyDescent="0.2">
      <c r="A345" s="322" t="s">
        <v>3192</v>
      </c>
      <c r="B345" s="321" t="s">
        <v>3000</v>
      </c>
      <c r="C345" s="321" t="s">
        <v>3000</v>
      </c>
      <c r="D345" s="321" t="s">
        <v>3000</v>
      </c>
      <c r="E345" s="321" t="s">
        <v>3000</v>
      </c>
      <c r="F345" s="321" t="s">
        <v>3000</v>
      </c>
      <c r="G345" s="321" t="s">
        <v>3000</v>
      </c>
      <c r="H345" s="321" t="s">
        <v>3000</v>
      </c>
      <c r="I345" s="321" t="s">
        <v>3000</v>
      </c>
      <c r="J345" s="321" t="s">
        <v>3000</v>
      </c>
      <c r="K345" s="321" t="s">
        <v>3000</v>
      </c>
    </row>
    <row r="346" spans="1:11" ht="14.25" x14ac:dyDescent="0.2">
      <c r="A346" s="322"/>
      <c r="B346" s="321"/>
      <c r="C346" s="321"/>
      <c r="D346" s="321"/>
      <c r="E346" s="321"/>
      <c r="F346" s="321"/>
      <c r="G346" s="321"/>
      <c r="H346" s="321"/>
      <c r="I346" s="321"/>
      <c r="J346" s="321"/>
      <c r="K346" s="321"/>
    </row>
    <row r="347" spans="1:11" ht="14.25" x14ac:dyDescent="0.2">
      <c r="A347" s="322"/>
      <c r="B347" s="321"/>
      <c r="C347" s="321"/>
      <c r="D347" s="321"/>
      <c r="E347" s="321"/>
      <c r="F347" s="321"/>
      <c r="G347" s="321"/>
      <c r="H347" s="321"/>
      <c r="I347" s="321"/>
      <c r="J347" s="321"/>
      <c r="K347" s="321"/>
    </row>
    <row r="348" spans="1:11" ht="14.25" x14ac:dyDescent="0.2">
      <c r="A348" s="328" t="s">
        <v>2999</v>
      </c>
      <c r="B348" s="329" t="s">
        <v>3000</v>
      </c>
      <c r="C348" s="329" t="s">
        <v>3000</v>
      </c>
      <c r="D348" s="329" t="s">
        <v>3000</v>
      </c>
      <c r="E348" s="329" t="s">
        <v>3000</v>
      </c>
      <c r="F348" s="329" t="s">
        <v>3000</v>
      </c>
      <c r="G348" s="329" t="s">
        <v>3000</v>
      </c>
      <c r="H348" s="329" t="s">
        <v>3000</v>
      </c>
      <c r="I348" s="329" t="s">
        <v>3000</v>
      </c>
      <c r="J348" s="329" t="s">
        <v>3000</v>
      </c>
      <c r="K348" s="329" t="s">
        <v>3000</v>
      </c>
    </row>
    <row r="349" spans="1:11" ht="14.25" x14ac:dyDescent="0.2">
      <c r="A349" s="322" t="s">
        <v>2922</v>
      </c>
      <c r="B349" s="321" t="s">
        <v>3000</v>
      </c>
      <c r="C349" s="321" t="s">
        <v>3000</v>
      </c>
      <c r="D349" s="321" t="s">
        <v>3000</v>
      </c>
      <c r="E349" s="321" t="s">
        <v>3000</v>
      </c>
      <c r="F349" s="321" t="s">
        <v>3000</v>
      </c>
      <c r="G349" s="321" t="s">
        <v>3000</v>
      </c>
      <c r="H349" s="321" t="s">
        <v>3000</v>
      </c>
      <c r="I349" s="321" t="s">
        <v>3000</v>
      </c>
      <c r="J349" s="321" t="s">
        <v>3000</v>
      </c>
      <c r="K349" s="321" t="s">
        <v>3000</v>
      </c>
    </row>
    <row r="350" spans="1:11" ht="14.25" x14ac:dyDescent="0.2">
      <c r="A350" s="322" t="s">
        <v>2923</v>
      </c>
      <c r="B350" s="321" t="s">
        <v>3000</v>
      </c>
      <c r="C350" s="321" t="s">
        <v>3000</v>
      </c>
      <c r="D350" s="321" t="s">
        <v>3000</v>
      </c>
      <c r="E350" s="321" t="s">
        <v>3000</v>
      </c>
      <c r="F350" s="321" t="s">
        <v>3000</v>
      </c>
      <c r="G350" s="321" t="s">
        <v>3000</v>
      </c>
      <c r="H350" s="321" t="s">
        <v>3000</v>
      </c>
      <c r="I350" s="321" t="s">
        <v>3000</v>
      </c>
      <c r="J350" s="321" t="s">
        <v>3000</v>
      </c>
      <c r="K350" s="321" t="s">
        <v>3000</v>
      </c>
    </row>
    <row r="351" spans="1:11" ht="14.25" x14ac:dyDescent="0.2">
      <c r="A351" s="322" t="s">
        <v>2924</v>
      </c>
      <c r="B351" s="321" t="s">
        <v>3000</v>
      </c>
      <c r="C351" s="321" t="s">
        <v>3000</v>
      </c>
      <c r="D351" s="321" t="s">
        <v>3000</v>
      </c>
      <c r="E351" s="321" t="s">
        <v>3000</v>
      </c>
      <c r="F351" s="321" t="s">
        <v>3000</v>
      </c>
      <c r="G351" s="321" t="s">
        <v>3000</v>
      </c>
      <c r="H351" s="321" t="s">
        <v>3000</v>
      </c>
      <c r="I351" s="321" t="s">
        <v>3000</v>
      </c>
      <c r="J351" s="321" t="s">
        <v>3000</v>
      </c>
      <c r="K351" s="321" t="s">
        <v>3000</v>
      </c>
    </row>
    <row r="352" spans="1:11" ht="14.25" x14ac:dyDescent="0.2">
      <c r="A352" s="322" t="s">
        <v>3193</v>
      </c>
      <c r="B352" s="321" t="s">
        <v>3000</v>
      </c>
      <c r="C352" s="321" t="s">
        <v>3000</v>
      </c>
      <c r="D352" s="321" t="s">
        <v>3000</v>
      </c>
      <c r="E352" s="321" t="s">
        <v>3000</v>
      </c>
      <c r="F352" s="321" t="s">
        <v>3000</v>
      </c>
      <c r="G352" s="321" t="s">
        <v>3000</v>
      </c>
      <c r="H352" s="321" t="s">
        <v>3000</v>
      </c>
      <c r="I352" s="321" t="s">
        <v>3000</v>
      </c>
      <c r="J352" s="321" t="s">
        <v>3000</v>
      </c>
      <c r="K352" s="321" t="s">
        <v>3000</v>
      </c>
    </row>
    <row r="353" spans="1:11" ht="14.25" x14ac:dyDescent="0.2">
      <c r="A353" s="322" t="s">
        <v>3194</v>
      </c>
      <c r="B353" s="321" t="s">
        <v>3000</v>
      </c>
      <c r="C353" s="321" t="s">
        <v>3000</v>
      </c>
      <c r="D353" s="321" t="s">
        <v>3000</v>
      </c>
      <c r="E353" s="321" t="s">
        <v>3000</v>
      </c>
      <c r="F353" s="321" t="s">
        <v>3000</v>
      </c>
      <c r="G353" s="321" t="s">
        <v>3000</v>
      </c>
      <c r="H353" s="321" t="s">
        <v>3000</v>
      </c>
      <c r="I353" s="321" t="s">
        <v>3000</v>
      </c>
      <c r="J353" s="321" t="s">
        <v>3000</v>
      </c>
      <c r="K353" s="321" t="s">
        <v>3000</v>
      </c>
    </row>
    <row r="354" spans="1:11" ht="14.25" x14ac:dyDescent="0.2">
      <c r="A354" s="322" t="s">
        <v>3195</v>
      </c>
      <c r="B354" s="321" t="s">
        <v>3000</v>
      </c>
      <c r="C354" s="321" t="s">
        <v>3000</v>
      </c>
      <c r="D354" s="321" t="s">
        <v>3000</v>
      </c>
      <c r="E354" s="321" t="s">
        <v>3000</v>
      </c>
      <c r="F354" s="321" t="s">
        <v>3000</v>
      </c>
      <c r="G354" s="321" t="s">
        <v>3000</v>
      </c>
      <c r="H354" s="321" t="s">
        <v>3000</v>
      </c>
      <c r="I354" s="321" t="s">
        <v>3000</v>
      </c>
      <c r="J354" s="321" t="s">
        <v>3000</v>
      </c>
      <c r="K354" s="321" t="s">
        <v>3000</v>
      </c>
    </row>
    <row r="355" spans="1:11" ht="14.25" x14ac:dyDescent="0.2">
      <c r="A355" s="322" t="s">
        <v>2925</v>
      </c>
      <c r="B355" s="321" t="s">
        <v>3000</v>
      </c>
      <c r="C355" s="321" t="s">
        <v>3000</v>
      </c>
      <c r="D355" s="321" t="s">
        <v>3000</v>
      </c>
      <c r="E355" s="321" t="s">
        <v>3000</v>
      </c>
      <c r="F355" s="321" t="s">
        <v>3000</v>
      </c>
      <c r="G355" s="321" t="s">
        <v>3000</v>
      </c>
      <c r="H355" s="321" t="s">
        <v>3000</v>
      </c>
      <c r="I355" s="321" t="s">
        <v>3000</v>
      </c>
      <c r="J355" s="321" t="s">
        <v>3000</v>
      </c>
      <c r="K355" s="321" t="s">
        <v>3000</v>
      </c>
    </row>
    <row r="356" spans="1:11" ht="14.25" x14ac:dyDescent="0.2">
      <c r="A356" s="322" t="s">
        <v>2926</v>
      </c>
      <c r="B356" s="321" t="s">
        <v>3000</v>
      </c>
      <c r="C356" s="321" t="s">
        <v>3000</v>
      </c>
      <c r="D356" s="321" t="s">
        <v>3000</v>
      </c>
      <c r="E356" s="321" t="s">
        <v>3000</v>
      </c>
      <c r="F356" s="321" t="s">
        <v>3000</v>
      </c>
      <c r="G356" s="321" t="s">
        <v>3000</v>
      </c>
      <c r="H356" s="321" t="s">
        <v>3000</v>
      </c>
      <c r="I356" s="321" t="s">
        <v>3000</v>
      </c>
      <c r="J356" s="321" t="s">
        <v>3000</v>
      </c>
      <c r="K356" s="321" t="s">
        <v>3000</v>
      </c>
    </row>
    <row r="357" spans="1:11" ht="14.25" x14ac:dyDescent="0.2">
      <c r="A357" s="322" t="s">
        <v>2927</v>
      </c>
      <c r="B357" s="321" t="s">
        <v>3000</v>
      </c>
      <c r="C357" s="321" t="s">
        <v>3000</v>
      </c>
      <c r="D357" s="321" t="s">
        <v>3000</v>
      </c>
      <c r="E357" s="321" t="s">
        <v>3000</v>
      </c>
      <c r="F357" s="321" t="s">
        <v>3000</v>
      </c>
      <c r="G357" s="321" t="s">
        <v>3000</v>
      </c>
      <c r="H357" s="321" t="s">
        <v>3000</v>
      </c>
      <c r="I357" s="321" t="s">
        <v>3000</v>
      </c>
      <c r="J357" s="321" t="s">
        <v>3000</v>
      </c>
      <c r="K357" s="321" t="s">
        <v>3000</v>
      </c>
    </row>
    <row r="358" spans="1:11" ht="14.25" x14ac:dyDescent="0.2">
      <c r="A358" s="322" t="s">
        <v>3196</v>
      </c>
      <c r="B358" s="321" t="s">
        <v>3000</v>
      </c>
      <c r="C358" s="321" t="s">
        <v>3000</v>
      </c>
      <c r="D358" s="321" t="s">
        <v>3000</v>
      </c>
      <c r="E358" s="321" t="s">
        <v>3000</v>
      </c>
      <c r="F358" s="321" t="s">
        <v>3000</v>
      </c>
      <c r="G358" s="321" t="s">
        <v>3000</v>
      </c>
      <c r="H358" s="321" t="s">
        <v>3000</v>
      </c>
      <c r="I358" s="321" t="s">
        <v>3000</v>
      </c>
      <c r="J358" s="321" t="s">
        <v>3000</v>
      </c>
      <c r="K358" s="321" t="s">
        <v>3000</v>
      </c>
    </row>
    <row r="359" spans="1:11" ht="14.25" x14ac:dyDescent="0.2">
      <c r="A359" s="322" t="s">
        <v>3197</v>
      </c>
      <c r="B359" s="321" t="s">
        <v>3000</v>
      </c>
      <c r="C359" s="321" t="s">
        <v>3000</v>
      </c>
      <c r="D359" s="321" t="s">
        <v>3000</v>
      </c>
      <c r="E359" s="321" t="s">
        <v>3000</v>
      </c>
      <c r="F359" s="321" t="s">
        <v>3000</v>
      </c>
      <c r="G359" s="321" t="s">
        <v>3000</v>
      </c>
      <c r="H359" s="321" t="s">
        <v>3000</v>
      </c>
      <c r="I359" s="321" t="s">
        <v>3000</v>
      </c>
      <c r="J359" s="321" t="s">
        <v>3000</v>
      </c>
      <c r="K359" s="321" t="s">
        <v>3000</v>
      </c>
    </row>
    <row r="360" spans="1:11" ht="14.25" x14ac:dyDescent="0.2">
      <c r="A360" s="322" t="s">
        <v>3198</v>
      </c>
      <c r="B360" s="321" t="s">
        <v>3000</v>
      </c>
      <c r="C360" s="321" t="s">
        <v>3000</v>
      </c>
      <c r="D360" s="321" t="s">
        <v>3000</v>
      </c>
      <c r="E360" s="321" t="s">
        <v>3000</v>
      </c>
      <c r="F360" s="321" t="s">
        <v>3000</v>
      </c>
      <c r="G360" s="321" t="s">
        <v>3000</v>
      </c>
      <c r="H360" s="321" t="s">
        <v>3000</v>
      </c>
      <c r="I360" s="321" t="s">
        <v>3000</v>
      </c>
      <c r="J360" s="321" t="s">
        <v>3000</v>
      </c>
      <c r="K360" s="321" t="s">
        <v>3000</v>
      </c>
    </row>
    <row r="361" spans="1:11" ht="14.25" x14ac:dyDescent="0.2">
      <c r="A361" s="322"/>
      <c r="B361" s="321"/>
      <c r="C361" s="321"/>
      <c r="D361" s="321"/>
      <c r="E361" s="321"/>
      <c r="F361" s="321"/>
      <c r="G361" s="321"/>
      <c r="H361" s="321"/>
      <c r="I361" s="321"/>
      <c r="J361" s="321"/>
      <c r="K361" s="321"/>
    </row>
    <row r="362" spans="1:11" ht="14.25" x14ac:dyDescent="0.2">
      <c r="A362" s="322" t="s">
        <v>2922</v>
      </c>
      <c r="B362" s="321" t="s">
        <v>3000</v>
      </c>
      <c r="C362" s="321" t="s">
        <v>3000</v>
      </c>
      <c r="D362" s="321" t="s">
        <v>3000</v>
      </c>
      <c r="E362" s="321" t="s">
        <v>3000</v>
      </c>
      <c r="F362" s="321" t="s">
        <v>3000</v>
      </c>
      <c r="G362" s="321" t="s">
        <v>3000</v>
      </c>
      <c r="H362" s="321" t="s">
        <v>3000</v>
      </c>
      <c r="I362" s="321" t="s">
        <v>3000</v>
      </c>
      <c r="J362" s="321" t="s">
        <v>3000</v>
      </c>
      <c r="K362" s="321" t="s">
        <v>3000</v>
      </c>
    </row>
    <row r="363" spans="1:11" ht="14.25" x14ac:dyDescent="0.2">
      <c r="A363" s="322" t="s">
        <v>3199</v>
      </c>
      <c r="B363" s="321" t="s">
        <v>3000</v>
      </c>
      <c r="C363" s="321" t="s">
        <v>3000</v>
      </c>
      <c r="D363" s="321" t="s">
        <v>3000</v>
      </c>
      <c r="E363" s="321" t="s">
        <v>3000</v>
      </c>
      <c r="F363" s="321" t="s">
        <v>3000</v>
      </c>
      <c r="G363" s="321" t="s">
        <v>3000</v>
      </c>
      <c r="H363" s="321" t="s">
        <v>3000</v>
      </c>
      <c r="I363" s="321" t="s">
        <v>3000</v>
      </c>
      <c r="J363" s="321" t="s">
        <v>3000</v>
      </c>
      <c r="K363" s="321" t="s">
        <v>3000</v>
      </c>
    </row>
    <row r="364" spans="1:11" ht="14.25" x14ac:dyDescent="0.2">
      <c r="A364" s="322" t="s">
        <v>3200</v>
      </c>
      <c r="B364" s="321" t="s">
        <v>3000</v>
      </c>
      <c r="C364" s="321" t="s">
        <v>3000</v>
      </c>
      <c r="D364" s="321" t="s">
        <v>3000</v>
      </c>
      <c r="E364" s="321" t="s">
        <v>3000</v>
      </c>
      <c r="F364" s="321" t="s">
        <v>3000</v>
      </c>
      <c r="G364" s="321" t="s">
        <v>3000</v>
      </c>
      <c r="H364" s="321" t="s">
        <v>3000</v>
      </c>
      <c r="I364" s="321" t="s">
        <v>3000</v>
      </c>
      <c r="J364" s="321" t="s">
        <v>3000</v>
      </c>
      <c r="K364" s="321" t="s">
        <v>3000</v>
      </c>
    </row>
    <row r="365" spans="1:11" ht="14.25" x14ac:dyDescent="0.2">
      <c r="A365" s="322" t="s">
        <v>3193</v>
      </c>
      <c r="B365" s="321" t="s">
        <v>3000</v>
      </c>
      <c r="C365" s="321" t="s">
        <v>3000</v>
      </c>
      <c r="D365" s="321" t="s">
        <v>3000</v>
      </c>
      <c r="E365" s="321" t="s">
        <v>3000</v>
      </c>
      <c r="F365" s="321" t="s">
        <v>3000</v>
      </c>
      <c r="G365" s="321" t="s">
        <v>3000</v>
      </c>
      <c r="H365" s="321" t="s">
        <v>3000</v>
      </c>
      <c r="I365" s="321" t="s">
        <v>3000</v>
      </c>
      <c r="J365" s="321" t="s">
        <v>3000</v>
      </c>
      <c r="K365" s="321" t="s">
        <v>3000</v>
      </c>
    </row>
    <row r="366" spans="1:11" ht="14.25" x14ac:dyDescent="0.2">
      <c r="A366" s="322" t="s">
        <v>3201</v>
      </c>
      <c r="B366" s="321" t="s">
        <v>3000</v>
      </c>
      <c r="C366" s="321" t="s">
        <v>3000</v>
      </c>
      <c r="D366" s="321" t="s">
        <v>3000</v>
      </c>
      <c r="E366" s="321" t="s">
        <v>3000</v>
      </c>
      <c r="F366" s="321" t="s">
        <v>3000</v>
      </c>
      <c r="G366" s="321" t="s">
        <v>3000</v>
      </c>
      <c r="H366" s="321" t="s">
        <v>3000</v>
      </c>
      <c r="I366" s="321" t="s">
        <v>3000</v>
      </c>
      <c r="J366" s="321" t="s">
        <v>3000</v>
      </c>
      <c r="K366" s="321" t="s">
        <v>3000</v>
      </c>
    </row>
    <row r="367" spans="1:11" ht="14.25" x14ac:dyDescent="0.2">
      <c r="A367" s="322" t="s">
        <v>3202</v>
      </c>
      <c r="B367" s="321" t="s">
        <v>3000</v>
      </c>
      <c r="C367" s="321" t="s">
        <v>3000</v>
      </c>
      <c r="D367" s="321" t="s">
        <v>3000</v>
      </c>
      <c r="E367" s="321" t="s">
        <v>3000</v>
      </c>
      <c r="F367" s="321" t="s">
        <v>3000</v>
      </c>
      <c r="G367" s="321" t="s">
        <v>3000</v>
      </c>
      <c r="H367" s="321" t="s">
        <v>3000</v>
      </c>
      <c r="I367" s="321" t="s">
        <v>3000</v>
      </c>
      <c r="J367" s="321" t="s">
        <v>3000</v>
      </c>
      <c r="K367" s="321" t="s">
        <v>3000</v>
      </c>
    </row>
    <row r="368" spans="1:11" ht="14.25" x14ac:dyDescent="0.2">
      <c r="A368" s="322" t="s">
        <v>3203</v>
      </c>
      <c r="B368" s="321" t="s">
        <v>3000</v>
      </c>
      <c r="C368" s="321" t="s">
        <v>3000</v>
      </c>
      <c r="D368" s="321" t="s">
        <v>3000</v>
      </c>
      <c r="E368" s="321" t="s">
        <v>3000</v>
      </c>
      <c r="F368" s="321" t="s">
        <v>3000</v>
      </c>
      <c r="G368" s="321" t="s">
        <v>3000</v>
      </c>
      <c r="H368" s="321" t="s">
        <v>3000</v>
      </c>
      <c r="I368" s="321" t="s">
        <v>3000</v>
      </c>
      <c r="J368" s="321" t="s">
        <v>3000</v>
      </c>
      <c r="K368" s="321" t="s">
        <v>3000</v>
      </c>
    </row>
    <row r="369" spans="1:11" ht="14.25" x14ac:dyDescent="0.2">
      <c r="A369" s="322" t="s">
        <v>3204</v>
      </c>
      <c r="B369" s="321" t="s">
        <v>3000</v>
      </c>
      <c r="C369" s="321" t="s">
        <v>3000</v>
      </c>
      <c r="D369" s="321" t="s">
        <v>3000</v>
      </c>
      <c r="E369" s="321" t="s">
        <v>3000</v>
      </c>
      <c r="F369" s="321" t="s">
        <v>3000</v>
      </c>
      <c r="G369" s="321" t="s">
        <v>3000</v>
      </c>
      <c r="H369" s="321" t="s">
        <v>3000</v>
      </c>
      <c r="I369" s="321" t="s">
        <v>3000</v>
      </c>
      <c r="J369" s="321" t="s">
        <v>3000</v>
      </c>
      <c r="K369" s="321" t="s">
        <v>3000</v>
      </c>
    </row>
    <row r="370" spans="1:11" ht="14.25" x14ac:dyDescent="0.2">
      <c r="A370" s="322" t="s">
        <v>3205</v>
      </c>
      <c r="B370" s="321" t="s">
        <v>3000</v>
      </c>
      <c r="C370" s="321" t="s">
        <v>3000</v>
      </c>
      <c r="D370" s="321" t="s">
        <v>3000</v>
      </c>
      <c r="E370" s="321" t="s">
        <v>3000</v>
      </c>
      <c r="F370" s="321" t="s">
        <v>3000</v>
      </c>
      <c r="G370" s="321" t="s">
        <v>3000</v>
      </c>
      <c r="H370" s="321" t="s">
        <v>3000</v>
      </c>
      <c r="I370" s="321" t="s">
        <v>3000</v>
      </c>
      <c r="J370" s="321" t="s">
        <v>3000</v>
      </c>
      <c r="K370" s="321" t="s">
        <v>3000</v>
      </c>
    </row>
    <row r="371" spans="1:11" ht="14.25" x14ac:dyDescent="0.2">
      <c r="A371" s="322" t="s">
        <v>3206</v>
      </c>
      <c r="B371" s="321" t="s">
        <v>3000</v>
      </c>
      <c r="C371" s="321" t="s">
        <v>3000</v>
      </c>
      <c r="D371" s="321" t="s">
        <v>3000</v>
      </c>
      <c r="E371" s="321" t="s">
        <v>3000</v>
      </c>
      <c r="F371" s="321" t="s">
        <v>3000</v>
      </c>
      <c r="G371" s="321" t="s">
        <v>3000</v>
      </c>
      <c r="H371" s="321" t="s">
        <v>3000</v>
      </c>
      <c r="I371" s="321" t="s">
        <v>3000</v>
      </c>
      <c r="J371" s="321" t="s">
        <v>3000</v>
      </c>
      <c r="K371" s="321" t="s">
        <v>3000</v>
      </c>
    </row>
    <row r="372" spans="1:11" ht="14.25" x14ac:dyDescent="0.2">
      <c r="A372" s="322" t="s">
        <v>3207</v>
      </c>
      <c r="B372" s="321" t="s">
        <v>3000</v>
      </c>
      <c r="C372" s="321" t="s">
        <v>3000</v>
      </c>
      <c r="D372" s="321" t="s">
        <v>3000</v>
      </c>
      <c r="E372" s="321" t="s">
        <v>3000</v>
      </c>
      <c r="F372" s="321" t="s">
        <v>3000</v>
      </c>
      <c r="G372" s="321" t="s">
        <v>3000</v>
      </c>
      <c r="H372" s="321" t="s">
        <v>3000</v>
      </c>
      <c r="I372" s="321" t="s">
        <v>3000</v>
      </c>
      <c r="J372" s="321" t="s">
        <v>3000</v>
      </c>
      <c r="K372" s="321" t="s">
        <v>3000</v>
      </c>
    </row>
    <row r="373" spans="1:11" ht="14.25" x14ac:dyDescent="0.2">
      <c r="A373" s="322" t="s">
        <v>3208</v>
      </c>
      <c r="B373" s="321" t="s">
        <v>3000</v>
      </c>
      <c r="C373" s="321" t="s">
        <v>3000</v>
      </c>
      <c r="D373" s="321" t="s">
        <v>3000</v>
      </c>
      <c r="E373" s="321" t="s">
        <v>3000</v>
      </c>
      <c r="F373" s="321" t="s">
        <v>3000</v>
      </c>
      <c r="G373" s="321" t="s">
        <v>3000</v>
      </c>
      <c r="H373" s="321" t="s">
        <v>3000</v>
      </c>
      <c r="I373" s="321" t="s">
        <v>3000</v>
      </c>
      <c r="J373" s="321" t="s">
        <v>3000</v>
      </c>
      <c r="K373" s="321" t="s">
        <v>3000</v>
      </c>
    </row>
    <row r="374" spans="1:11" ht="14.25" x14ac:dyDescent="0.2">
      <c r="A374" s="322"/>
      <c r="B374" s="321"/>
      <c r="C374" s="321"/>
      <c r="D374" s="321"/>
      <c r="E374" s="321"/>
      <c r="F374" s="321"/>
      <c r="G374" s="321"/>
      <c r="H374" s="321"/>
      <c r="I374" s="321"/>
      <c r="J374" s="321"/>
      <c r="K374" s="321"/>
    </row>
    <row r="375" spans="1:11" ht="14.25" x14ac:dyDescent="0.2">
      <c r="A375" s="322"/>
      <c r="B375" s="321"/>
      <c r="C375" s="321"/>
      <c r="D375" s="321"/>
      <c r="E375" s="321"/>
      <c r="F375" s="321"/>
      <c r="G375" s="321"/>
      <c r="H375" s="321"/>
      <c r="I375" s="321"/>
      <c r="J375" s="321"/>
      <c r="K375" s="321"/>
    </row>
    <row r="376" spans="1:11" ht="14.25" x14ac:dyDescent="0.2">
      <c r="A376" s="328" t="s">
        <v>2999</v>
      </c>
      <c r="B376" s="329" t="s">
        <v>3000</v>
      </c>
      <c r="C376" s="329" t="s">
        <v>3000</v>
      </c>
      <c r="D376" s="329" t="s">
        <v>3000</v>
      </c>
      <c r="E376" s="329" t="s">
        <v>3000</v>
      </c>
      <c r="F376" s="329" t="s">
        <v>3000</v>
      </c>
      <c r="G376" s="329" t="s">
        <v>3000</v>
      </c>
      <c r="H376" s="329" t="s">
        <v>3000</v>
      </c>
      <c r="I376" s="329" t="s">
        <v>3000</v>
      </c>
      <c r="J376" s="329" t="s">
        <v>3000</v>
      </c>
      <c r="K376" s="329" t="s">
        <v>3000</v>
      </c>
    </row>
    <row r="377" spans="1:11" ht="14.25" x14ac:dyDescent="0.2">
      <c r="A377" s="322" t="s">
        <v>2886</v>
      </c>
      <c r="B377" s="321" t="s">
        <v>3000</v>
      </c>
      <c r="C377" s="321" t="s">
        <v>3000</v>
      </c>
      <c r="D377" s="321" t="s">
        <v>3000</v>
      </c>
      <c r="E377" s="321" t="s">
        <v>3000</v>
      </c>
      <c r="F377" s="321" t="s">
        <v>3000</v>
      </c>
      <c r="G377" s="321" t="s">
        <v>3000</v>
      </c>
      <c r="H377" s="321" t="s">
        <v>3000</v>
      </c>
      <c r="I377" s="321" t="s">
        <v>3000</v>
      </c>
      <c r="J377" s="321" t="s">
        <v>3000</v>
      </c>
      <c r="K377" s="321" t="s">
        <v>3000</v>
      </c>
    </row>
    <row r="378" spans="1:11" ht="14.25" x14ac:dyDescent="0.2">
      <c r="A378" s="322" t="s">
        <v>2887</v>
      </c>
      <c r="B378" s="321" t="s">
        <v>3000</v>
      </c>
      <c r="C378" s="321" t="s">
        <v>3000</v>
      </c>
      <c r="D378" s="321" t="s">
        <v>3000</v>
      </c>
      <c r="E378" s="321" t="s">
        <v>3000</v>
      </c>
      <c r="F378" s="321" t="s">
        <v>3000</v>
      </c>
      <c r="G378" s="321" t="s">
        <v>3000</v>
      </c>
      <c r="H378" s="321" t="s">
        <v>3000</v>
      </c>
      <c r="I378" s="321" t="s">
        <v>3000</v>
      </c>
      <c r="J378" s="321" t="s">
        <v>3000</v>
      </c>
      <c r="K378" s="321" t="s">
        <v>3000</v>
      </c>
    </row>
    <row r="379" spans="1:11" ht="14.25" x14ac:dyDescent="0.2">
      <c r="A379" s="322" t="s">
        <v>2888</v>
      </c>
      <c r="B379" s="321" t="s">
        <v>3000</v>
      </c>
      <c r="C379" s="321" t="s">
        <v>3000</v>
      </c>
      <c r="D379" s="321" t="s">
        <v>3000</v>
      </c>
      <c r="E379" s="321" t="s">
        <v>3000</v>
      </c>
      <c r="F379" s="321" t="s">
        <v>3000</v>
      </c>
      <c r="G379" s="321" t="s">
        <v>3000</v>
      </c>
      <c r="H379" s="321" t="s">
        <v>3000</v>
      </c>
      <c r="I379" s="321" t="s">
        <v>3000</v>
      </c>
      <c r="J379" s="321" t="s">
        <v>3000</v>
      </c>
      <c r="K379" s="321" t="s">
        <v>3000</v>
      </c>
    </row>
    <row r="380" spans="1:11" ht="14.25" x14ac:dyDescent="0.2">
      <c r="A380" s="322" t="s">
        <v>3209</v>
      </c>
      <c r="B380" s="321" t="s">
        <v>3000</v>
      </c>
      <c r="C380" s="321" t="s">
        <v>3000</v>
      </c>
      <c r="D380" s="321" t="s">
        <v>3000</v>
      </c>
      <c r="E380" s="321" t="s">
        <v>3000</v>
      </c>
      <c r="F380" s="321" t="s">
        <v>3000</v>
      </c>
      <c r="G380" s="321" t="s">
        <v>3000</v>
      </c>
      <c r="H380" s="321" t="s">
        <v>3000</v>
      </c>
      <c r="I380" s="321" t="s">
        <v>3000</v>
      </c>
      <c r="J380" s="321" t="s">
        <v>3000</v>
      </c>
      <c r="K380" s="321" t="s">
        <v>3000</v>
      </c>
    </row>
    <row r="381" spans="1:11" ht="14.25" x14ac:dyDescent="0.2">
      <c r="A381" s="322" t="s">
        <v>3210</v>
      </c>
      <c r="B381" s="321" t="s">
        <v>3000</v>
      </c>
      <c r="C381" s="321" t="s">
        <v>3000</v>
      </c>
      <c r="D381" s="321" t="s">
        <v>3000</v>
      </c>
      <c r="E381" s="321" t="s">
        <v>3000</v>
      </c>
      <c r="F381" s="321" t="s">
        <v>3000</v>
      </c>
      <c r="G381" s="321" t="s">
        <v>3000</v>
      </c>
      <c r="H381" s="321" t="s">
        <v>3000</v>
      </c>
      <c r="I381" s="321" t="s">
        <v>3000</v>
      </c>
      <c r="J381" s="321" t="s">
        <v>3000</v>
      </c>
      <c r="K381" s="321" t="s">
        <v>3000</v>
      </c>
    </row>
    <row r="382" spans="1:11" ht="14.25" x14ac:dyDescent="0.2">
      <c r="A382" s="322" t="s">
        <v>3211</v>
      </c>
      <c r="B382" s="321" t="s">
        <v>3000</v>
      </c>
      <c r="C382" s="321" t="s">
        <v>3000</v>
      </c>
      <c r="D382" s="321" t="s">
        <v>3000</v>
      </c>
      <c r="E382" s="321" t="s">
        <v>3000</v>
      </c>
      <c r="F382" s="321" t="s">
        <v>3000</v>
      </c>
      <c r="G382" s="321" t="s">
        <v>3000</v>
      </c>
      <c r="H382" s="321" t="s">
        <v>3000</v>
      </c>
      <c r="I382" s="321" t="s">
        <v>3000</v>
      </c>
      <c r="J382" s="321" t="s">
        <v>3000</v>
      </c>
      <c r="K382" s="321" t="s">
        <v>3000</v>
      </c>
    </row>
    <row r="383" spans="1:11" ht="14.25" x14ac:dyDescent="0.2">
      <c r="A383" s="322" t="s">
        <v>2889</v>
      </c>
      <c r="B383" s="321" t="s">
        <v>3000</v>
      </c>
      <c r="C383" s="321" t="s">
        <v>3000</v>
      </c>
      <c r="D383" s="321" t="s">
        <v>3000</v>
      </c>
      <c r="E383" s="321" t="s">
        <v>3000</v>
      </c>
      <c r="F383" s="321" t="s">
        <v>3000</v>
      </c>
      <c r="G383" s="321" t="s">
        <v>3000</v>
      </c>
      <c r="H383" s="321" t="s">
        <v>3000</v>
      </c>
      <c r="I383" s="321" t="s">
        <v>3000</v>
      </c>
      <c r="J383" s="321" t="s">
        <v>3000</v>
      </c>
      <c r="K383" s="321" t="s">
        <v>3000</v>
      </c>
    </row>
    <row r="384" spans="1:11" ht="14.25" x14ac:dyDescent="0.2">
      <c r="A384" s="322" t="s">
        <v>2890</v>
      </c>
      <c r="B384" s="321" t="s">
        <v>3000</v>
      </c>
      <c r="C384" s="321" t="s">
        <v>3000</v>
      </c>
      <c r="D384" s="321" t="s">
        <v>3000</v>
      </c>
      <c r="E384" s="321" t="s">
        <v>3000</v>
      </c>
      <c r="F384" s="321" t="s">
        <v>3000</v>
      </c>
      <c r="G384" s="321" t="s">
        <v>3000</v>
      </c>
      <c r="H384" s="321" t="s">
        <v>3000</v>
      </c>
      <c r="I384" s="321" t="s">
        <v>3000</v>
      </c>
      <c r="J384" s="321" t="s">
        <v>3000</v>
      </c>
      <c r="K384" s="321" t="s">
        <v>3000</v>
      </c>
    </row>
    <row r="385" spans="1:11" ht="14.25" x14ac:dyDescent="0.2">
      <c r="A385" s="322" t="s">
        <v>3212</v>
      </c>
      <c r="B385" s="321" t="s">
        <v>3000</v>
      </c>
      <c r="C385" s="321" t="s">
        <v>3000</v>
      </c>
      <c r="D385" s="321" t="s">
        <v>3000</v>
      </c>
      <c r="E385" s="321" t="s">
        <v>3000</v>
      </c>
      <c r="F385" s="321" t="s">
        <v>3000</v>
      </c>
      <c r="G385" s="321" t="s">
        <v>3000</v>
      </c>
      <c r="H385" s="321" t="s">
        <v>3000</v>
      </c>
      <c r="I385" s="321" t="s">
        <v>3000</v>
      </c>
      <c r="J385" s="321" t="s">
        <v>3000</v>
      </c>
      <c r="K385" s="321" t="s">
        <v>3000</v>
      </c>
    </row>
    <row r="386" spans="1:11" ht="14.25" x14ac:dyDescent="0.2">
      <c r="A386" s="322" t="s">
        <v>3213</v>
      </c>
      <c r="B386" s="321" t="s">
        <v>3000</v>
      </c>
      <c r="C386" s="321" t="s">
        <v>3000</v>
      </c>
      <c r="D386" s="321" t="s">
        <v>3000</v>
      </c>
      <c r="E386" s="321" t="s">
        <v>3000</v>
      </c>
      <c r="F386" s="321" t="s">
        <v>3000</v>
      </c>
      <c r="G386" s="321" t="s">
        <v>3000</v>
      </c>
      <c r="H386" s="321" t="s">
        <v>3000</v>
      </c>
      <c r="I386" s="321" t="s">
        <v>3000</v>
      </c>
      <c r="J386" s="321" t="s">
        <v>3000</v>
      </c>
      <c r="K386" s="321" t="s">
        <v>3000</v>
      </c>
    </row>
    <row r="387" spans="1:11" ht="14.25" x14ac:dyDescent="0.2">
      <c r="A387" s="322" t="s">
        <v>3214</v>
      </c>
      <c r="B387" s="321" t="s">
        <v>3000</v>
      </c>
      <c r="C387" s="321" t="s">
        <v>3000</v>
      </c>
      <c r="D387" s="321" t="s">
        <v>3000</v>
      </c>
      <c r="E387" s="321" t="s">
        <v>3000</v>
      </c>
      <c r="F387" s="321" t="s">
        <v>3000</v>
      </c>
      <c r="G387" s="321" t="s">
        <v>3000</v>
      </c>
      <c r="H387" s="321" t="s">
        <v>3000</v>
      </c>
      <c r="I387" s="321" t="s">
        <v>3000</v>
      </c>
      <c r="J387" s="321" t="s">
        <v>3000</v>
      </c>
      <c r="K387" s="321" t="s">
        <v>3000</v>
      </c>
    </row>
    <row r="388" spans="1:11" ht="14.25" x14ac:dyDescent="0.2">
      <c r="A388" s="322" t="s">
        <v>3215</v>
      </c>
      <c r="B388" s="321" t="s">
        <v>3000</v>
      </c>
      <c r="C388" s="321" t="s">
        <v>3000</v>
      </c>
      <c r="D388" s="321" t="s">
        <v>3000</v>
      </c>
      <c r="E388" s="321" t="s">
        <v>3000</v>
      </c>
      <c r="F388" s="321" t="s">
        <v>3000</v>
      </c>
      <c r="G388" s="321" t="s">
        <v>3000</v>
      </c>
      <c r="H388" s="321" t="s">
        <v>3000</v>
      </c>
      <c r="I388" s="321" t="s">
        <v>3000</v>
      </c>
      <c r="J388" s="321" t="s">
        <v>3000</v>
      </c>
      <c r="K388" s="321" t="s">
        <v>3000</v>
      </c>
    </row>
    <row r="389" spans="1:11" ht="14.25" x14ac:dyDescent="0.2">
      <c r="A389" s="322"/>
      <c r="B389" s="321"/>
      <c r="C389" s="321"/>
      <c r="D389" s="321"/>
      <c r="E389" s="321"/>
      <c r="F389" s="321"/>
      <c r="G389" s="321"/>
      <c r="H389" s="321"/>
      <c r="I389" s="321"/>
      <c r="J389" s="321"/>
      <c r="K389" s="321"/>
    </row>
    <row r="390" spans="1:11" ht="14.25" x14ac:dyDescent="0.2">
      <c r="A390" s="322" t="s">
        <v>2886</v>
      </c>
      <c r="B390" s="321" t="s">
        <v>3000</v>
      </c>
      <c r="C390" s="321" t="s">
        <v>3000</v>
      </c>
      <c r="D390" s="321" t="s">
        <v>3000</v>
      </c>
      <c r="E390" s="321" t="s">
        <v>3000</v>
      </c>
      <c r="F390" s="321" t="s">
        <v>3000</v>
      </c>
      <c r="G390" s="321" t="s">
        <v>3000</v>
      </c>
      <c r="H390" s="321" t="s">
        <v>3000</v>
      </c>
      <c r="I390" s="321" t="s">
        <v>3000</v>
      </c>
      <c r="J390" s="321" t="s">
        <v>3000</v>
      </c>
      <c r="K390" s="321" t="s">
        <v>3000</v>
      </c>
    </row>
    <row r="391" spans="1:11" ht="14.25" x14ac:dyDescent="0.2">
      <c r="A391" s="322" t="s">
        <v>2887</v>
      </c>
      <c r="B391" s="321" t="s">
        <v>3000</v>
      </c>
      <c r="C391" s="321" t="s">
        <v>3000</v>
      </c>
      <c r="D391" s="321" t="s">
        <v>3000</v>
      </c>
      <c r="E391" s="321" t="s">
        <v>3000</v>
      </c>
      <c r="F391" s="321" t="s">
        <v>3000</v>
      </c>
      <c r="G391" s="321" t="s">
        <v>3000</v>
      </c>
      <c r="H391" s="321" t="s">
        <v>3000</v>
      </c>
      <c r="I391" s="321" t="s">
        <v>3000</v>
      </c>
      <c r="J391" s="321" t="s">
        <v>3000</v>
      </c>
      <c r="K391" s="321" t="s">
        <v>3000</v>
      </c>
    </row>
    <row r="392" spans="1:11" ht="14.25" x14ac:dyDescent="0.2">
      <c r="A392" s="322" t="s">
        <v>2888</v>
      </c>
      <c r="B392" s="321" t="s">
        <v>3000</v>
      </c>
      <c r="C392" s="321" t="s">
        <v>3000</v>
      </c>
      <c r="D392" s="321" t="s">
        <v>3000</v>
      </c>
      <c r="E392" s="321" t="s">
        <v>3000</v>
      </c>
      <c r="F392" s="321" t="s">
        <v>3000</v>
      </c>
      <c r="G392" s="321" t="s">
        <v>3000</v>
      </c>
      <c r="H392" s="321" t="s">
        <v>3000</v>
      </c>
      <c r="I392" s="321" t="s">
        <v>3000</v>
      </c>
      <c r="J392" s="321" t="s">
        <v>3000</v>
      </c>
      <c r="K392" s="321" t="s">
        <v>3000</v>
      </c>
    </row>
    <row r="393" spans="1:11" ht="14.25" x14ac:dyDescent="0.2">
      <c r="A393" s="322" t="s">
        <v>3209</v>
      </c>
      <c r="B393" s="321" t="s">
        <v>3000</v>
      </c>
      <c r="C393" s="321" t="s">
        <v>3000</v>
      </c>
      <c r="D393" s="321" t="s">
        <v>3000</v>
      </c>
      <c r="E393" s="321" t="s">
        <v>3000</v>
      </c>
      <c r="F393" s="321" t="s">
        <v>3000</v>
      </c>
      <c r="G393" s="321" t="s">
        <v>3000</v>
      </c>
      <c r="H393" s="321" t="s">
        <v>3000</v>
      </c>
      <c r="I393" s="321" t="s">
        <v>3000</v>
      </c>
      <c r="J393" s="321" t="s">
        <v>3000</v>
      </c>
      <c r="K393" s="321" t="s">
        <v>3000</v>
      </c>
    </row>
    <row r="394" spans="1:11" ht="14.25" x14ac:dyDescent="0.2">
      <c r="A394" s="322" t="s">
        <v>3210</v>
      </c>
      <c r="B394" s="321" t="s">
        <v>3000</v>
      </c>
      <c r="C394" s="321" t="s">
        <v>3000</v>
      </c>
      <c r="D394" s="321" t="s">
        <v>3000</v>
      </c>
      <c r="E394" s="321" t="s">
        <v>3000</v>
      </c>
      <c r="F394" s="321" t="s">
        <v>3000</v>
      </c>
      <c r="G394" s="321" t="s">
        <v>3000</v>
      </c>
      <c r="H394" s="321" t="s">
        <v>3000</v>
      </c>
      <c r="I394" s="321" t="s">
        <v>3000</v>
      </c>
      <c r="J394" s="321" t="s">
        <v>3000</v>
      </c>
      <c r="K394" s="321" t="s">
        <v>3000</v>
      </c>
    </row>
    <row r="395" spans="1:11" ht="14.25" x14ac:dyDescent="0.2">
      <c r="A395" s="322" t="s">
        <v>3211</v>
      </c>
      <c r="B395" s="321" t="s">
        <v>3000</v>
      </c>
      <c r="C395" s="321" t="s">
        <v>3000</v>
      </c>
      <c r="D395" s="321" t="s">
        <v>3000</v>
      </c>
      <c r="E395" s="321" t="s">
        <v>3000</v>
      </c>
      <c r="F395" s="321" t="s">
        <v>3000</v>
      </c>
      <c r="G395" s="321" t="s">
        <v>3000</v>
      </c>
      <c r="H395" s="321" t="s">
        <v>3000</v>
      </c>
      <c r="I395" s="321" t="s">
        <v>3000</v>
      </c>
      <c r="J395" s="321" t="s">
        <v>3000</v>
      </c>
      <c r="K395" s="321" t="s">
        <v>3000</v>
      </c>
    </row>
    <row r="396" spans="1:11" ht="14.25" x14ac:dyDescent="0.2">
      <c r="A396" s="322" t="s">
        <v>2889</v>
      </c>
      <c r="B396" s="321" t="s">
        <v>3000</v>
      </c>
      <c r="C396" s="321" t="s">
        <v>3000</v>
      </c>
      <c r="D396" s="321" t="s">
        <v>3000</v>
      </c>
      <c r="E396" s="321" t="s">
        <v>3000</v>
      </c>
      <c r="F396" s="321" t="s">
        <v>3000</v>
      </c>
      <c r="G396" s="321" t="s">
        <v>3000</v>
      </c>
      <c r="H396" s="321" t="s">
        <v>3000</v>
      </c>
      <c r="I396" s="321" t="s">
        <v>3000</v>
      </c>
      <c r="J396" s="321" t="s">
        <v>3000</v>
      </c>
      <c r="K396" s="321" t="s">
        <v>3000</v>
      </c>
    </row>
    <row r="397" spans="1:11" ht="14.25" x14ac:dyDescent="0.2">
      <c r="A397" s="322" t="s">
        <v>2890</v>
      </c>
      <c r="B397" s="321" t="s">
        <v>3000</v>
      </c>
      <c r="C397" s="321" t="s">
        <v>3000</v>
      </c>
      <c r="D397" s="321" t="s">
        <v>3000</v>
      </c>
      <c r="E397" s="321" t="s">
        <v>3000</v>
      </c>
      <c r="F397" s="321" t="s">
        <v>3000</v>
      </c>
      <c r="G397" s="321" t="s">
        <v>3000</v>
      </c>
      <c r="H397" s="321" t="s">
        <v>3000</v>
      </c>
      <c r="I397" s="321" t="s">
        <v>3000</v>
      </c>
      <c r="J397" s="321" t="s">
        <v>3000</v>
      </c>
      <c r="K397" s="321" t="s">
        <v>3000</v>
      </c>
    </row>
    <row r="398" spans="1:11" ht="14.25" x14ac:dyDescent="0.2">
      <c r="A398" s="322" t="s">
        <v>2891</v>
      </c>
      <c r="B398" s="321" t="s">
        <v>3000</v>
      </c>
      <c r="C398" s="321" t="s">
        <v>3000</v>
      </c>
      <c r="D398" s="321" t="s">
        <v>3000</v>
      </c>
      <c r="E398" s="321" t="s">
        <v>3000</v>
      </c>
      <c r="F398" s="321" t="s">
        <v>3000</v>
      </c>
      <c r="G398" s="321" t="s">
        <v>3000</v>
      </c>
      <c r="H398" s="321" t="s">
        <v>3000</v>
      </c>
      <c r="I398" s="321" t="s">
        <v>3000</v>
      </c>
      <c r="J398" s="321" t="s">
        <v>3000</v>
      </c>
      <c r="K398" s="321" t="s">
        <v>3000</v>
      </c>
    </row>
    <row r="399" spans="1:11" ht="14.25" x14ac:dyDescent="0.2">
      <c r="A399" s="322" t="s">
        <v>3213</v>
      </c>
      <c r="B399" s="321" t="s">
        <v>3000</v>
      </c>
      <c r="C399" s="321" t="s">
        <v>3000</v>
      </c>
      <c r="D399" s="321" t="s">
        <v>3000</v>
      </c>
      <c r="E399" s="321" t="s">
        <v>3000</v>
      </c>
      <c r="F399" s="321" t="s">
        <v>3000</v>
      </c>
      <c r="G399" s="321" t="s">
        <v>3000</v>
      </c>
      <c r="H399" s="321" t="s">
        <v>3000</v>
      </c>
      <c r="I399" s="321" t="s">
        <v>3000</v>
      </c>
      <c r="J399" s="321" t="s">
        <v>3000</v>
      </c>
      <c r="K399" s="321" t="s">
        <v>3000</v>
      </c>
    </row>
    <row r="400" spans="1:11" ht="14.25" x14ac:dyDescent="0.2">
      <c r="A400" s="322" t="s">
        <v>3214</v>
      </c>
      <c r="B400" s="321" t="s">
        <v>3000</v>
      </c>
      <c r="C400" s="321" t="s">
        <v>3000</v>
      </c>
      <c r="D400" s="321" t="s">
        <v>3000</v>
      </c>
      <c r="E400" s="321" t="s">
        <v>3000</v>
      </c>
      <c r="F400" s="321" t="s">
        <v>3000</v>
      </c>
      <c r="G400" s="321" t="s">
        <v>3000</v>
      </c>
      <c r="H400" s="321" t="s">
        <v>3000</v>
      </c>
      <c r="I400" s="321" t="s">
        <v>3000</v>
      </c>
      <c r="J400" s="321" t="s">
        <v>3000</v>
      </c>
      <c r="K400" s="321" t="s">
        <v>3000</v>
      </c>
    </row>
    <row r="401" spans="1:11" ht="14.25" x14ac:dyDescent="0.2">
      <c r="A401" s="322" t="s">
        <v>3216</v>
      </c>
      <c r="B401" s="321" t="s">
        <v>3000</v>
      </c>
      <c r="C401" s="321" t="s">
        <v>3000</v>
      </c>
      <c r="D401" s="321" t="s">
        <v>3000</v>
      </c>
      <c r="E401" s="321" t="s">
        <v>3000</v>
      </c>
      <c r="F401" s="321" t="s">
        <v>3000</v>
      </c>
      <c r="G401" s="321" t="s">
        <v>3000</v>
      </c>
      <c r="H401" s="321" t="s">
        <v>3000</v>
      </c>
      <c r="I401" s="321" t="s">
        <v>3000</v>
      </c>
      <c r="J401" s="321" t="s">
        <v>3000</v>
      </c>
      <c r="K401" s="321" t="s">
        <v>3000</v>
      </c>
    </row>
    <row r="402" spans="1:11" ht="14.25" x14ac:dyDescent="0.2">
      <c r="A402" s="322"/>
      <c r="B402" s="321"/>
      <c r="C402" s="321"/>
      <c r="D402" s="321"/>
      <c r="E402" s="321"/>
      <c r="F402" s="321"/>
      <c r="G402" s="321"/>
      <c r="H402" s="321"/>
      <c r="I402" s="321"/>
      <c r="J402" s="321"/>
      <c r="K402" s="321"/>
    </row>
    <row r="403" spans="1:11" ht="14.25" x14ac:dyDescent="0.2">
      <c r="A403" s="322"/>
      <c r="B403" s="321"/>
      <c r="C403" s="321"/>
      <c r="D403" s="321"/>
      <c r="E403" s="321"/>
      <c r="F403" s="321"/>
      <c r="G403" s="321"/>
      <c r="H403" s="321"/>
      <c r="I403" s="321"/>
      <c r="J403" s="321"/>
      <c r="K403" s="321"/>
    </row>
    <row r="404" spans="1:11" ht="14.25" x14ac:dyDescent="0.2">
      <c r="A404" s="328" t="s">
        <v>2999</v>
      </c>
      <c r="B404" s="329" t="s">
        <v>3000</v>
      </c>
      <c r="C404" s="329" t="s">
        <v>3000</v>
      </c>
      <c r="D404" s="329" t="s">
        <v>3000</v>
      </c>
      <c r="E404" s="329" t="s">
        <v>3000</v>
      </c>
      <c r="F404" s="329" t="s">
        <v>3000</v>
      </c>
      <c r="G404" s="329" t="s">
        <v>3000</v>
      </c>
      <c r="H404" s="329" t="s">
        <v>3000</v>
      </c>
      <c r="I404" s="329" t="s">
        <v>3000</v>
      </c>
      <c r="J404" s="329" t="s">
        <v>3000</v>
      </c>
      <c r="K404" s="329" t="s">
        <v>3000</v>
      </c>
    </row>
    <row r="405" spans="1:11" ht="14.25" x14ac:dyDescent="0.2">
      <c r="A405" s="322" t="s">
        <v>2928</v>
      </c>
      <c r="B405" s="321" t="s">
        <v>3000</v>
      </c>
      <c r="C405" s="321" t="s">
        <v>3000</v>
      </c>
      <c r="D405" s="321" t="s">
        <v>3000</v>
      </c>
      <c r="E405" s="321" t="s">
        <v>3000</v>
      </c>
      <c r="F405" s="321" t="s">
        <v>3000</v>
      </c>
      <c r="G405" s="321" t="s">
        <v>3000</v>
      </c>
      <c r="H405" s="321" t="s">
        <v>3000</v>
      </c>
      <c r="I405" s="321" t="s">
        <v>3000</v>
      </c>
      <c r="J405" s="321" t="s">
        <v>3000</v>
      </c>
      <c r="K405" s="321" t="s">
        <v>3000</v>
      </c>
    </row>
    <row r="406" spans="1:11" ht="14.25" x14ac:dyDescent="0.2">
      <c r="A406" s="322" t="s">
        <v>2929</v>
      </c>
      <c r="B406" s="321" t="s">
        <v>3000</v>
      </c>
      <c r="C406" s="321" t="s">
        <v>3000</v>
      </c>
      <c r="D406" s="321" t="s">
        <v>3000</v>
      </c>
      <c r="E406" s="321" t="s">
        <v>3000</v>
      </c>
      <c r="F406" s="321" t="s">
        <v>3000</v>
      </c>
      <c r="G406" s="321" t="s">
        <v>3000</v>
      </c>
      <c r="H406" s="321" t="s">
        <v>3000</v>
      </c>
      <c r="I406" s="321" t="s">
        <v>3000</v>
      </c>
      <c r="J406" s="321" t="s">
        <v>3000</v>
      </c>
      <c r="K406" s="321" t="s">
        <v>3000</v>
      </c>
    </row>
    <row r="407" spans="1:11" ht="14.25" x14ac:dyDescent="0.2">
      <c r="A407" s="322" t="s">
        <v>2930</v>
      </c>
      <c r="B407" s="321" t="s">
        <v>3000</v>
      </c>
      <c r="C407" s="321" t="s">
        <v>3000</v>
      </c>
      <c r="D407" s="321" t="s">
        <v>3000</v>
      </c>
      <c r="E407" s="321" t="s">
        <v>3000</v>
      </c>
      <c r="F407" s="321" t="s">
        <v>3000</v>
      </c>
      <c r="G407" s="321" t="s">
        <v>3000</v>
      </c>
      <c r="H407" s="321" t="s">
        <v>3000</v>
      </c>
      <c r="I407" s="321" t="s">
        <v>3000</v>
      </c>
      <c r="J407" s="321" t="s">
        <v>3000</v>
      </c>
      <c r="K407" s="321" t="s">
        <v>3000</v>
      </c>
    </row>
    <row r="408" spans="1:11" ht="14.25" x14ac:dyDescent="0.2">
      <c r="A408" s="322" t="s">
        <v>3217</v>
      </c>
      <c r="B408" s="321" t="s">
        <v>3000</v>
      </c>
      <c r="C408" s="321" t="s">
        <v>3000</v>
      </c>
      <c r="D408" s="321" t="s">
        <v>3000</v>
      </c>
      <c r="E408" s="321" t="s">
        <v>3000</v>
      </c>
      <c r="F408" s="321" t="s">
        <v>3000</v>
      </c>
      <c r="G408" s="321" t="s">
        <v>3000</v>
      </c>
      <c r="H408" s="321" t="s">
        <v>3000</v>
      </c>
      <c r="I408" s="321" t="s">
        <v>3000</v>
      </c>
      <c r="J408" s="321" t="s">
        <v>3000</v>
      </c>
      <c r="K408" s="321" t="s">
        <v>3000</v>
      </c>
    </row>
    <row r="409" spans="1:11" ht="14.25" x14ac:dyDescent="0.2">
      <c r="A409" s="322" t="s">
        <v>3218</v>
      </c>
      <c r="B409" s="321" t="s">
        <v>3000</v>
      </c>
      <c r="C409" s="321" t="s">
        <v>3000</v>
      </c>
      <c r="D409" s="321" t="s">
        <v>3000</v>
      </c>
      <c r="E409" s="321" t="s">
        <v>3000</v>
      </c>
      <c r="F409" s="321" t="s">
        <v>3000</v>
      </c>
      <c r="G409" s="321" t="s">
        <v>3000</v>
      </c>
      <c r="H409" s="321" t="s">
        <v>3000</v>
      </c>
      <c r="I409" s="321" t="s">
        <v>3000</v>
      </c>
      <c r="J409" s="321" t="s">
        <v>3000</v>
      </c>
      <c r="K409" s="321" t="s">
        <v>3000</v>
      </c>
    </row>
    <row r="410" spans="1:11" ht="14.25" x14ac:dyDescent="0.2">
      <c r="A410" s="322" t="s">
        <v>3219</v>
      </c>
      <c r="B410" s="321" t="s">
        <v>3000</v>
      </c>
      <c r="C410" s="321" t="s">
        <v>3000</v>
      </c>
      <c r="D410" s="321" t="s">
        <v>3000</v>
      </c>
      <c r="E410" s="321" t="s">
        <v>3000</v>
      </c>
      <c r="F410" s="321" t="s">
        <v>3000</v>
      </c>
      <c r="G410" s="321" t="s">
        <v>3000</v>
      </c>
      <c r="H410" s="321" t="s">
        <v>3000</v>
      </c>
      <c r="I410" s="321" t="s">
        <v>3000</v>
      </c>
      <c r="J410" s="321" t="s">
        <v>3000</v>
      </c>
      <c r="K410" s="321" t="s">
        <v>3000</v>
      </c>
    </row>
    <row r="411" spans="1:11" ht="14.25" x14ac:dyDescent="0.2">
      <c r="A411" s="322" t="s">
        <v>2931</v>
      </c>
      <c r="B411" s="321" t="s">
        <v>3000</v>
      </c>
      <c r="C411" s="321" t="s">
        <v>3000</v>
      </c>
      <c r="D411" s="321" t="s">
        <v>3000</v>
      </c>
      <c r="E411" s="321" t="s">
        <v>3000</v>
      </c>
      <c r="F411" s="321" t="s">
        <v>3000</v>
      </c>
      <c r="G411" s="321" t="s">
        <v>3000</v>
      </c>
      <c r="H411" s="321" t="s">
        <v>3000</v>
      </c>
      <c r="I411" s="321" t="s">
        <v>3000</v>
      </c>
      <c r="J411" s="321" t="s">
        <v>3000</v>
      </c>
      <c r="K411" s="321" t="s">
        <v>3000</v>
      </c>
    </row>
    <row r="412" spans="1:11" ht="14.25" x14ac:dyDescent="0.2">
      <c r="A412" s="322" t="s">
        <v>2932</v>
      </c>
      <c r="B412" s="321" t="s">
        <v>3000</v>
      </c>
      <c r="C412" s="321" t="s">
        <v>3000</v>
      </c>
      <c r="D412" s="321" t="s">
        <v>3000</v>
      </c>
      <c r="E412" s="321" t="s">
        <v>3000</v>
      </c>
      <c r="F412" s="321" t="s">
        <v>3000</v>
      </c>
      <c r="G412" s="321" t="s">
        <v>3000</v>
      </c>
      <c r="H412" s="321" t="s">
        <v>3000</v>
      </c>
      <c r="I412" s="321" t="s">
        <v>3000</v>
      </c>
      <c r="J412" s="321" t="s">
        <v>3000</v>
      </c>
      <c r="K412" s="321" t="s">
        <v>3000</v>
      </c>
    </row>
    <row r="413" spans="1:11" ht="14.25" x14ac:dyDescent="0.2">
      <c r="A413" s="322" t="s">
        <v>2933</v>
      </c>
      <c r="B413" s="321" t="s">
        <v>3000</v>
      </c>
      <c r="C413" s="321" t="s">
        <v>3000</v>
      </c>
      <c r="D413" s="321" t="s">
        <v>3000</v>
      </c>
      <c r="E413" s="321" t="s">
        <v>3000</v>
      </c>
      <c r="F413" s="321" t="s">
        <v>3000</v>
      </c>
      <c r="G413" s="321" t="s">
        <v>3000</v>
      </c>
      <c r="H413" s="321" t="s">
        <v>3000</v>
      </c>
      <c r="I413" s="321" t="s">
        <v>3000</v>
      </c>
      <c r="J413" s="321" t="s">
        <v>3000</v>
      </c>
      <c r="K413" s="321" t="s">
        <v>3000</v>
      </c>
    </row>
    <row r="414" spans="1:11" ht="14.25" x14ac:dyDescent="0.2">
      <c r="A414" s="322" t="s">
        <v>3220</v>
      </c>
      <c r="B414" s="321" t="s">
        <v>3000</v>
      </c>
      <c r="C414" s="321" t="s">
        <v>3000</v>
      </c>
      <c r="D414" s="321" t="s">
        <v>3000</v>
      </c>
      <c r="E414" s="321" t="s">
        <v>3000</v>
      </c>
      <c r="F414" s="321" t="s">
        <v>3000</v>
      </c>
      <c r="G414" s="321" t="s">
        <v>3000</v>
      </c>
      <c r="H414" s="321" t="s">
        <v>3000</v>
      </c>
      <c r="I414" s="321" t="s">
        <v>3000</v>
      </c>
      <c r="J414" s="321" t="s">
        <v>3000</v>
      </c>
      <c r="K414" s="321" t="s">
        <v>3000</v>
      </c>
    </row>
    <row r="415" spans="1:11" ht="14.25" x14ac:dyDescent="0.2">
      <c r="A415" s="322" t="s">
        <v>3221</v>
      </c>
      <c r="B415" s="321" t="s">
        <v>3000</v>
      </c>
      <c r="C415" s="321" t="s">
        <v>3000</v>
      </c>
      <c r="D415" s="321" t="s">
        <v>3000</v>
      </c>
      <c r="E415" s="321" t="s">
        <v>3000</v>
      </c>
      <c r="F415" s="321" t="s">
        <v>3000</v>
      </c>
      <c r="G415" s="321" t="s">
        <v>3000</v>
      </c>
      <c r="H415" s="321" t="s">
        <v>3000</v>
      </c>
      <c r="I415" s="321" t="s">
        <v>3000</v>
      </c>
      <c r="J415" s="321" t="s">
        <v>3000</v>
      </c>
      <c r="K415" s="321" t="s">
        <v>3000</v>
      </c>
    </row>
    <row r="416" spans="1:11" ht="14.25" x14ac:dyDescent="0.2">
      <c r="A416" s="322" t="s">
        <v>3222</v>
      </c>
      <c r="B416" s="321" t="s">
        <v>3000</v>
      </c>
      <c r="C416" s="321" t="s">
        <v>3000</v>
      </c>
      <c r="D416" s="321" t="s">
        <v>3000</v>
      </c>
      <c r="E416" s="321" t="s">
        <v>3000</v>
      </c>
      <c r="F416" s="321" t="s">
        <v>3000</v>
      </c>
      <c r="G416" s="321" t="s">
        <v>3000</v>
      </c>
      <c r="H416" s="321" t="s">
        <v>3000</v>
      </c>
      <c r="I416" s="321" t="s">
        <v>3000</v>
      </c>
      <c r="J416" s="321" t="s">
        <v>3000</v>
      </c>
      <c r="K416" s="321" t="s">
        <v>3000</v>
      </c>
    </row>
    <row r="417" spans="1:11" ht="14.25" x14ac:dyDescent="0.2">
      <c r="A417" s="322"/>
      <c r="B417" s="321"/>
      <c r="C417" s="321"/>
      <c r="D417" s="321"/>
      <c r="E417" s="321"/>
      <c r="F417" s="321"/>
      <c r="G417" s="321"/>
      <c r="H417" s="321"/>
      <c r="I417" s="321"/>
      <c r="J417" s="321"/>
      <c r="K417" s="321"/>
    </row>
    <row r="418" spans="1:11" ht="14.25" x14ac:dyDescent="0.2">
      <c r="A418" s="322" t="s">
        <v>3223</v>
      </c>
      <c r="B418" s="321" t="s">
        <v>3000</v>
      </c>
      <c r="C418" s="321" t="s">
        <v>3000</v>
      </c>
      <c r="D418" s="321" t="s">
        <v>3000</v>
      </c>
      <c r="E418" s="321" t="s">
        <v>3000</v>
      </c>
      <c r="F418" s="321" t="s">
        <v>3000</v>
      </c>
      <c r="G418" s="321" t="s">
        <v>3000</v>
      </c>
      <c r="H418" s="321" t="s">
        <v>3000</v>
      </c>
      <c r="I418" s="321" t="s">
        <v>3000</v>
      </c>
      <c r="J418" s="321" t="s">
        <v>3000</v>
      </c>
      <c r="K418" s="321" t="s">
        <v>3000</v>
      </c>
    </row>
    <row r="419" spans="1:11" ht="14.25" x14ac:dyDescent="0.2">
      <c r="A419" s="322" t="s">
        <v>3224</v>
      </c>
      <c r="B419" s="321" t="s">
        <v>3000</v>
      </c>
      <c r="C419" s="321" t="s">
        <v>3000</v>
      </c>
      <c r="D419" s="321" t="s">
        <v>3000</v>
      </c>
      <c r="E419" s="321" t="s">
        <v>3000</v>
      </c>
      <c r="F419" s="321" t="s">
        <v>3000</v>
      </c>
      <c r="G419" s="321" t="s">
        <v>3000</v>
      </c>
      <c r="H419" s="321" t="s">
        <v>3000</v>
      </c>
      <c r="I419" s="321" t="s">
        <v>3000</v>
      </c>
      <c r="J419" s="321" t="s">
        <v>3000</v>
      </c>
      <c r="K419" s="321" t="s">
        <v>3000</v>
      </c>
    </row>
    <row r="420" spans="1:11" ht="14.25" x14ac:dyDescent="0.2">
      <c r="A420" s="322" t="s">
        <v>3225</v>
      </c>
      <c r="B420" s="321" t="s">
        <v>3000</v>
      </c>
      <c r="C420" s="321" t="s">
        <v>3000</v>
      </c>
      <c r="D420" s="321" t="s">
        <v>3000</v>
      </c>
      <c r="E420" s="321" t="s">
        <v>3000</v>
      </c>
      <c r="F420" s="321" t="s">
        <v>3000</v>
      </c>
      <c r="G420" s="321" t="s">
        <v>3000</v>
      </c>
      <c r="H420" s="321" t="s">
        <v>3000</v>
      </c>
      <c r="I420" s="321" t="s">
        <v>3000</v>
      </c>
      <c r="J420" s="321" t="s">
        <v>3000</v>
      </c>
      <c r="K420" s="321" t="s">
        <v>3000</v>
      </c>
    </row>
    <row r="421" spans="1:11" ht="14.25" x14ac:dyDescent="0.2">
      <c r="A421" s="322" t="s">
        <v>3226</v>
      </c>
      <c r="B421" s="321" t="s">
        <v>3000</v>
      </c>
      <c r="C421" s="321" t="s">
        <v>3000</v>
      </c>
      <c r="D421" s="321" t="s">
        <v>3000</v>
      </c>
      <c r="E421" s="321" t="s">
        <v>3000</v>
      </c>
      <c r="F421" s="321" t="s">
        <v>3000</v>
      </c>
      <c r="G421" s="321" t="s">
        <v>3000</v>
      </c>
      <c r="H421" s="321" t="s">
        <v>3000</v>
      </c>
      <c r="I421" s="321" t="s">
        <v>3000</v>
      </c>
      <c r="J421" s="321" t="s">
        <v>3000</v>
      </c>
      <c r="K421" s="321" t="s">
        <v>3000</v>
      </c>
    </row>
    <row r="422" spans="1:11" ht="14.25" x14ac:dyDescent="0.2">
      <c r="A422" s="322" t="s">
        <v>3227</v>
      </c>
      <c r="B422" s="321" t="s">
        <v>3000</v>
      </c>
      <c r="C422" s="321" t="s">
        <v>3000</v>
      </c>
      <c r="D422" s="321" t="s">
        <v>3000</v>
      </c>
      <c r="E422" s="321" t="s">
        <v>3000</v>
      </c>
      <c r="F422" s="321" t="s">
        <v>3000</v>
      </c>
      <c r="G422" s="321" t="s">
        <v>3000</v>
      </c>
      <c r="H422" s="321" t="s">
        <v>3000</v>
      </c>
      <c r="I422" s="321" t="s">
        <v>3000</v>
      </c>
      <c r="J422" s="321" t="s">
        <v>3000</v>
      </c>
      <c r="K422" s="321" t="s">
        <v>3000</v>
      </c>
    </row>
    <row r="423" spans="1:11" ht="14.25" x14ac:dyDescent="0.2">
      <c r="A423" s="322" t="s">
        <v>3228</v>
      </c>
      <c r="B423" s="321" t="s">
        <v>3000</v>
      </c>
      <c r="C423" s="321" t="s">
        <v>3000</v>
      </c>
      <c r="D423" s="321" t="s">
        <v>3000</v>
      </c>
      <c r="E423" s="321" t="s">
        <v>3000</v>
      </c>
      <c r="F423" s="321" t="s">
        <v>3000</v>
      </c>
      <c r="G423" s="321" t="s">
        <v>3000</v>
      </c>
      <c r="H423" s="321" t="s">
        <v>3000</v>
      </c>
      <c r="I423" s="321" t="s">
        <v>3000</v>
      </c>
      <c r="J423" s="321" t="s">
        <v>3000</v>
      </c>
      <c r="K423" s="321" t="s">
        <v>3000</v>
      </c>
    </row>
    <row r="424" spans="1:11" ht="14.25" x14ac:dyDescent="0.2">
      <c r="A424" s="322" t="s">
        <v>3229</v>
      </c>
      <c r="B424" s="321" t="s">
        <v>3000</v>
      </c>
      <c r="C424" s="321" t="s">
        <v>3000</v>
      </c>
      <c r="D424" s="321" t="s">
        <v>3000</v>
      </c>
      <c r="E424" s="321" t="s">
        <v>3000</v>
      </c>
      <c r="F424" s="321" t="s">
        <v>3000</v>
      </c>
      <c r="G424" s="321" t="s">
        <v>3000</v>
      </c>
      <c r="H424" s="321" t="s">
        <v>3000</v>
      </c>
      <c r="I424" s="321" t="s">
        <v>3000</v>
      </c>
      <c r="J424" s="321" t="s">
        <v>3000</v>
      </c>
      <c r="K424" s="321" t="s">
        <v>3000</v>
      </c>
    </row>
    <row r="425" spans="1:11" ht="14.25" x14ac:dyDescent="0.2">
      <c r="A425" s="322" t="s">
        <v>3230</v>
      </c>
      <c r="B425" s="321" t="s">
        <v>3000</v>
      </c>
      <c r="C425" s="321" t="s">
        <v>3000</v>
      </c>
      <c r="D425" s="321" t="s">
        <v>3000</v>
      </c>
      <c r="E425" s="321" t="s">
        <v>3000</v>
      </c>
      <c r="F425" s="321" t="s">
        <v>3000</v>
      </c>
      <c r="G425" s="321" t="s">
        <v>3000</v>
      </c>
      <c r="H425" s="321" t="s">
        <v>3000</v>
      </c>
      <c r="I425" s="321" t="s">
        <v>3000</v>
      </c>
      <c r="J425" s="321" t="s">
        <v>3000</v>
      </c>
      <c r="K425" s="321" t="s">
        <v>3000</v>
      </c>
    </row>
    <row r="426" spans="1:11" ht="14.25" x14ac:dyDescent="0.2">
      <c r="A426" s="322" t="s">
        <v>3231</v>
      </c>
      <c r="B426" s="321" t="s">
        <v>3000</v>
      </c>
      <c r="C426" s="321" t="s">
        <v>3000</v>
      </c>
      <c r="D426" s="321" t="s">
        <v>3000</v>
      </c>
      <c r="E426" s="321" t="s">
        <v>3000</v>
      </c>
      <c r="F426" s="321" t="s">
        <v>3000</v>
      </c>
      <c r="G426" s="321" t="s">
        <v>3000</v>
      </c>
      <c r="H426" s="321" t="s">
        <v>3000</v>
      </c>
      <c r="I426" s="321" t="s">
        <v>3000</v>
      </c>
      <c r="J426" s="321" t="s">
        <v>3000</v>
      </c>
      <c r="K426" s="321" t="s">
        <v>3000</v>
      </c>
    </row>
    <row r="427" spans="1:11" ht="14.25" x14ac:dyDescent="0.2">
      <c r="A427" s="322" t="s">
        <v>3232</v>
      </c>
      <c r="B427" s="321" t="s">
        <v>3000</v>
      </c>
      <c r="C427" s="321" t="s">
        <v>3000</v>
      </c>
      <c r="D427" s="321" t="s">
        <v>3000</v>
      </c>
      <c r="E427" s="321" t="s">
        <v>3000</v>
      </c>
      <c r="F427" s="321" t="s">
        <v>3000</v>
      </c>
      <c r="G427" s="321" t="s">
        <v>3000</v>
      </c>
      <c r="H427" s="321" t="s">
        <v>3000</v>
      </c>
      <c r="I427" s="321" t="s">
        <v>3000</v>
      </c>
      <c r="J427" s="321" t="s">
        <v>3000</v>
      </c>
      <c r="K427" s="321" t="s">
        <v>3000</v>
      </c>
    </row>
    <row r="428" spans="1:11" ht="14.25" x14ac:dyDescent="0.2">
      <c r="A428" s="322" t="s">
        <v>3233</v>
      </c>
      <c r="B428" s="321" t="s">
        <v>3000</v>
      </c>
      <c r="C428" s="321" t="s">
        <v>3000</v>
      </c>
      <c r="D428" s="321" t="s">
        <v>3000</v>
      </c>
      <c r="E428" s="321" t="s">
        <v>3000</v>
      </c>
      <c r="F428" s="321" t="s">
        <v>3000</v>
      </c>
      <c r="G428" s="321" t="s">
        <v>3000</v>
      </c>
      <c r="H428" s="321" t="s">
        <v>3000</v>
      </c>
      <c r="I428" s="321" t="s">
        <v>3000</v>
      </c>
      <c r="J428" s="321" t="s">
        <v>3000</v>
      </c>
      <c r="K428" s="321" t="s">
        <v>3000</v>
      </c>
    </row>
    <row r="429" spans="1:11" ht="14.25" x14ac:dyDescent="0.2">
      <c r="A429" s="322" t="s">
        <v>3234</v>
      </c>
      <c r="B429" s="321" t="s">
        <v>3000</v>
      </c>
      <c r="C429" s="321" t="s">
        <v>3000</v>
      </c>
      <c r="D429" s="321" t="s">
        <v>3000</v>
      </c>
      <c r="E429" s="321" t="s">
        <v>3000</v>
      </c>
      <c r="F429" s="321" t="s">
        <v>3000</v>
      </c>
      <c r="G429" s="321" t="s">
        <v>3000</v>
      </c>
      <c r="H429" s="321" t="s">
        <v>3000</v>
      </c>
      <c r="I429" s="321" t="s">
        <v>3000</v>
      </c>
      <c r="J429" s="321" t="s">
        <v>3000</v>
      </c>
      <c r="K429" s="321" t="s">
        <v>3000</v>
      </c>
    </row>
    <row r="430" spans="1:11" ht="14.25" x14ac:dyDescent="0.2">
      <c r="A430" s="322"/>
      <c r="B430" s="321"/>
      <c r="C430" s="321"/>
      <c r="D430" s="321"/>
      <c r="E430" s="321"/>
      <c r="F430" s="321"/>
      <c r="G430" s="321"/>
      <c r="H430" s="321"/>
      <c r="I430" s="321"/>
      <c r="J430" s="321"/>
      <c r="K430" s="321"/>
    </row>
    <row r="431" spans="1:11" ht="14.25" x14ac:dyDescent="0.2">
      <c r="A431" s="322"/>
      <c r="B431" s="321"/>
      <c r="C431" s="321"/>
      <c r="D431" s="321"/>
      <c r="E431" s="321"/>
      <c r="F431" s="321"/>
      <c r="G431" s="321"/>
      <c r="H431" s="321"/>
      <c r="I431" s="321"/>
      <c r="J431" s="321"/>
      <c r="K431" s="321"/>
    </row>
    <row r="432" spans="1:11" ht="14.25" x14ac:dyDescent="0.2">
      <c r="A432" s="328" t="s">
        <v>2999</v>
      </c>
      <c r="B432" s="329" t="s">
        <v>3000</v>
      </c>
      <c r="C432" s="329" t="s">
        <v>3000</v>
      </c>
      <c r="D432" s="329" t="s">
        <v>3000</v>
      </c>
      <c r="E432" s="329" t="s">
        <v>3000</v>
      </c>
      <c r="F432" s="329" t="s">
        <v>3000</v>
      </c>
      <c r="G432" s="329" t="s">
        <v>3000</v>
      </c>
      <c r="H432" s="329" t="s">
        <v>3000</v>
      </c>
      <c r="I432" s="329" t="s">
        <v>3000</v>
      </c>
      <c r="J432" s="329" t="s">
        <v>3000</v>
      </c>
      <c r="K432" s="329" t="s">
        <v>3000</v>
      </c>
    </row>
    <row r="433" spans="1:11" ht="14.25" x14ac:dyDescent="0.2">
      <c r="A433" s="322" t="s">
        <v>2934</v>
      </c>
      <c r="B433" s="321" t="s">
        <v>3000</v>
      </c>
      <c r="C433" s="321" t="s">
        <v>3000</v>
      </c>
      <c r="D433" s="321" t="s">
        <v>3000</v>
      </c>
      <c r="E433" s="321" t="s">
        <v>3000</v>
      </c>
      <c r="F433" s="321" t="s">
        <v>3000</v>
      </c>
      <c r="G433" s="321" t="s">
        <v>3000</v>
      </c>
      <c r="H433" s="321" t="s">
        <v>3000</v>
      </c>
      <c r="I433" s="321" t="s">
        <v>3000</v>
      </c>
      <c r="J433" s="321" t="s">
        <v>3000</v>
      </c>
      <c r="K433" s="321" t="s">
        <v>3000</v>
      </c>
    </row>
    <row r="434" spans="1:11" ht="14.25" x14ac:dyDescent="0.2">
      <c r="A434" s="322" t="s">
        <v>2935</v>
      </c>
      <c r="B434" s="321" t="s">
        <v>3000</v>
      </c>
      <c r="C434" s="321" t="s">
        <v>3000</v>
      </c>
      <c r="D434" s="321" t="s">
        <v>3000</v>
      </c>
      <c r="E434" s="321" t="s">
        <v>3000</v>
      </c>
      <c r="F434" s="321" t="s">
        <v>3000</v>
      </c>
      <c r="G434" s="321" t="s">
        <v>3000</v>
      </c>
      <c r="H434" s="321" t="s">
        <v>3000</v>
      </c>
      <c r="I434" s="321" t="s">
        <v>3000</v>
      </c>
      <c r="J434" s="321" t="s">
        <v>3000</v>
      </c>
      <c r="K434" s="321" t="s">
        <v>3000</v>
      </c>
    </row>
    <row r="435" spans="1:11" ht="14.25" x14ac:dyDescent="0.2">
      <c r="A435" s="322" t="s">
        <v>2936</v>
      </c>
      <c r="B435" s="321" t="s">
        <v>3000</v>
      </c>
      <c r="C435" s="321" t="s">
        <v>3000</v>
      </c>
      <c r="D435" s="321" t="s">
        <v>3000</v>
      </c>
      <c r="E435" s="321" t="s">
        <v>3000</v>
      </c>
      <c r="F435" s="321" t="s">
        <v>3000</v>
      </c>
      <c r="G435" s="321" t="s">
        <v>3000</v>
      </c>
      <c r="H435" s="321" t="s">
        <v>3000</v>
      </c>
      <c r="I435" s="321" t="s">
        <v>3000</v>
      </c>
      <c r="J435" s="321" t="s">
        <v>3000</v>
      </c>
      <c r="K435" s="321" t="s">
        <v>3000</v>
      </c>
    </row>
    <row r="436" spans="1:11" ht="14.25" x14ac:dyDescent="0.2">
      <c r="A436" s="322" t="s">
        <v>3235</v>
      </c>
      <c r="B436" s="321" t="s">
        <v>3000</v>
      </c>
      <c r="C436" s="321" t="s">
        <v>3000</v>
      </c>
      <c r="D436" s="321" t="s">
        <v>3000</v>
      </c>
      <c r="E436" s="321" t="s">
        <v>3000</v>
      </c>
      <c r="F436" s="321" t="s">
        <v>3000</v>
      </c>
      <c r="G436" s="321" t="s">
        <v>3000</v>
      </c>
      <c r="H436" s="321" t="s">
        <v>3000</v>
      </c>
      <c r="I436" s="321" t="s">
        <v>3000</v>
      </c>
      <c r="J436" s="321" t="s">
        <v>3000</v>
      </c>
      <c r="K436" s="321" t="s">
        <v>3000</v>
      </c>
    </row>
    <row r="437" spans="1:11" ht="14.25" x14ac:dyDescent="0.2">
      <c r="A437" s="322" t="s">
        <v>3236</v>
      </c>
      <c r="B437" s="321" t="s">
        <v>3000</v>
      </c>
      <c r="C437" s="321" t="s">
        <v>3000</v>
      </c>
      <c r="D437" s="321" t="s">
        <v>3000</v>
      </c>
      <c r="E437" s="321" t="s">
        <v>3000</v>
      </c>
      <c r="F437" s="321" t="s">
        <v>3000</v>
      </c>
      <c r="G437" s="321" t="s">
        <v>3000</v>
      </c>
      <c r="H437" s="321" t="s">
        <v>3000</v>
      </c>
      <c r="I437" s="321" t="s">
        <v>3000</v>
      </c>
      <c r="J437" s="321" t="s">
        <v>3000</v>
      </c>
      <c r="K437" s="321" t="s">
        <v>3000</v>
      </c>
    </row>
    <row r="438" spans="1:11" ht="14.25" x14ac:dyDescent="0.2">
      <c r="A438" s="322" t="s">
        <v>3237</v>
      </c>
      <c r="B438" s="321" t="s">
        <v>3000</v>
      </c>
      <c r="C438" s="321" t="s">
        <v>3000</v>
      </c>
      <c r="D438" s="321" t="s">
        <v>3000</v>
      </c>
      <c r="E438" s="321" t="s">
        <v>3000</v>
      </c>
      <c r="F438" s="321" t="s">
        <v>3000</v>
      </c>
      <c r="G438" s="321" t="s">
        <v>3000</v>
      </c>
      <c r="H438" s="321" t="s">
        <v>3000</v>
      </c>
      <c r="I438" s="321" t="s">
        <v>3000</v>
      </c>
      <c r="J438" s="321" t="s">
        <v>3000</v>
      </c>
      <c r="K438" s="321" t="s">
        <v>3000</v>
      </c>
    </row>
    <row r="439" spans="1:11" ht="14.25" x14ac:dyDescent="0.2">
      <c r="A439" s="322" t="s">
        <v>2937</v>
      </c>
      <c r="B439" s="321" t="s">
        <v>3000</v>
      </c>
      <c r="C439" s="321" t="s">
        <v>3000</v>
      </c>
      <c r="D439" s="321" t="s">
        <v>3000</v>
      </c>
      <c r="E439" s="321" t="s">
        <v>3000</v>
      </c>
      <c r="F439" s="321" t="s">
        <v>3000</v>
      </c>
      <c r="G439" s="321" t="s">
        <v>3000</v>
      </c>
      <c r="H439" s="321" t="s">
        <v>3000</v>
      </c>
      <c r="I439" s="321" t="s">
        <v>3000</v>
      </c>
      <c r="J439" s="321" t="s">
        <v>3000</v>
      </c>
      <c r="K439" s="321" t="s">
        <v>3000</v>
      </c>
    </row>
    <row r="440" spans="1:11" ht="14.25" x14ac:dyDescent="0.2">
      <c r="A440" s="322" t="s">
        <v>2938</v>
      </c>
      <c r="B440" s="321" t="s">
        <v>3000</v>
      </c>
      <c r="C440" s="321" t="s">
        <v>3000</v>
      </c>
      <c r="D440" s="321" t="s">
        <v>3000</v>
      </c>
      <c r="E440" s="321" t="s">
        <v>3000</v>
      </c>
      <c r="F440" s="321" t="s">
        <v>3000</v>
      </c>
      <c r="G440" s="321" t="s">
        <v>3000</v>
      </c>
      <c r="H440" s="321" t="s">
        <v>3000</v>
      </c>
      <c r="I440" s="321" t="s">
        <v>3000</v>
      </c>
      <c r="J440" s="321" t="s">
        <v>3000</v>
      </c>
      <c r="K440" s="321" t="s">
        <v>3000</v>
      </c>
    </row>
    <row r="441" spans="1:11" ht="14.25" x14ac:dyDescent="0.2">
      <c r="A441" s="322" t="s">
        <v>2939</v>
      </c>
      <c r="B441" s="321" t="s">
        <v>3000</v>
      </c>
      <c r="C441" s="321" t="s">
        <v>3000</v>
      </c>
      <c r="D441" s="321" t="s">
        <v>3000</v>
      </c>
      <c r="E441" s="321" t="s">
        <v>3000</v>
      </c>
      <c r="F441" s="321" t="s">
        <v>3000</v>
      </c>
      <c r="G441" s="321" t="s">
        <v>3000</v>
      </c>
      <c r="H441" s="321" t="s">
        <v>3000</v>
      </c>
      <c r="I441" s="321" t="s">
        <v>3000</v>
      </c>
      <c r="J441" s="321" t="s">
        <v>3000</v>
      </c>
      <c r="K441" s="321" t="s">
        <v>3000</v>
      </c>
    </row>
    <row r="442" spans="1:11" ht="14.25" x14ac:dyDescent="0.2">
      <c r="A442" s="322" t="s">
        <v>3238</v>
      </c>
      <c r="B442" s="321" t="s">
        <v>3000</v>
      </c>
      <c r="C442" s="321" t="s">
        <v>3000</v>
      </c>
      <c r="D442" s="321" t="s">
        <v>3000</v>
      </c>
      <c r="E442" s="321" t="s">
        <v>3000</v>
      </c>
      <c r="F442" s="321" t="s">
        <v>3000</v>
      </c>
      <c r="G442" s="321" t="s">
        <v>3000</v>
      </c>
      <c r="H442" s="321" t="s">
        <v>3000</v>
      </c>
      <c r="I442" s="321" t="s">
        <v>3000</v>
      </c>
      <c r="J442" s="321" t="s">
        <v>3000</v>
      </c>
      <c r="K442" s="321" t="s">
        <v>3000</v>
      </c>
    </row>
    <row r="443" spans="1:11" ht="14.25" x14ac:dyDescent="0.2">
      <c r="A443" s="322" t="s">
        <v>3239</v>
      </c>
      <c r="B443" s="321" t="s">
        <v>3000</v>
      </c>
      <c r="C443" s="321" t="s">
        <v>3000</v>
      </c>
      <c r="D443" s="321" t="s">
        <v>3000</v>
      </c>
      <c r="E443" s="321" t="s">
        <v>3000</v>
      </c>
      <c r="F443" s="321" t="s">
        <v>3000</v>
      </c>
      <c r="G443" s="321" t="s">
        <v>3000</v>
      </c>
      <c r="H443" s="321" t="s">
        <v>3000</v>
      </c>
      <c r="I443" s="321" t="s">
        <v>3000</v>
      </c>
      <c r="J443" s="321" t="s">
        <v>3000</v>
      </c>
      <c r="K443" s="321" t="s">
        <v>3000</v>
      </c>
    </row>
    <row r="444" spans="1:11" ht="14.25" x14ac:dyDescent="0.2">
      <c r="A444" s="322" t="s">
        <v>3240</v>
      </c>
      <c r="B444" s="321" t="s">
        <v>3000</v>
      </c>
      <c r="C444" s="321" t="s">
        <v>3000</v>
      </c>
      <c r="D444" s="321" t="s">
        <v>3000</v>
      </c>
      <c r="E444" s="321" t="s">
        <v>3000</v>
      </c>
      <c r="F444" s="321" t="s">
        <v>3000</v>
      </c>
      <c r="G444" s="321" t="s">
        <v>3000</v>
      </c>
      <c r="H444" s="321" t="s">
        <v>3000</v>
      </c>
      <c r="I444" s="321" t="s">
        <v>3000</v>
      </c>
      <c r="J444" s="321" t="s">
        <v>3000</v>
      </c>
      <c r="K444" s="321" t="s">
        <v>3000</v>
      </c>
    </row>
    <row r="445" spans="1:11" ht="14.25" x14ac:dyDescent="0.2">
      <c r="A445" s="322"/>
      <c r="B445" s="321"/>
      <c r="C445" s="321"/>
      <c r="D445" s="321"/>
      <c r="E445" s="321"/>
      <c r="F445" s="321"/>
      <c r="G445" s="321"/>
      <c r="H445" s="321"/>
      <c r="I445" s="321"/>
      <c r="J445" s="321"/>
      <c r="K445" s="321"/>
    </row>
    <row r="446" spans="1:11" ht="14.25" x14ac:dyDescent="0.2">
      <c r="A446" s="322" t="s">
        <v>2934</v>
      </c>
      <c r="B446" s="321" t="s">
        <v>3000</v>
      </c>
      <c r="C446" s="321" t="s">
        <v>3000</v>
      </c>
      <c r="D446" s="321" t="s">
        <v>3000</v>
      </c>
      <c r="E446" s="321" t="s">
        <v>3000</v>
      </c>
      <c r="F446" s="321" t="s">
        <v>3000</v>
      </c>
      <c r="G446" s="321" t="s">
        <v>3000</v>
      </c>
      <c r="H446" s="321" t="s">
        <v>3000</v>
      </c>
      <c r="I446" s="321" t="s">
        <v>3000</v>
      </c>
      <c r="J446" s="321" t="s">
        <v>3000</v>
      </c>
      <c r="K446" s="321" t="s">
        <v>3000</v>
      </c>
    </row>
    <row r="447" spans="1:11" ht="14.25" x14ac:dyDescent="0.2">
      <c r="A447" s="322" t="s">
        <v>3241</v>
      </c>
      <c r="B447" s="321" t="s">
        <v>3000</v>
      </c>
      <c r="C447" s="321" t="s">
        <v>3000</v>
      </c>
      <c r="D447" s="321" t="s">
        <v>3000</v>
      </c>
      <c r="E447" s="321" t="s">
        <v>3000</v>
      </c>
      <c r="F447" s="321" t="s">
        <v>3000</v>
      </c>
      <c r="G447" s="321" t="s">
        <v>3000</v>
      </c>
      <c r="H447" s="321" t="s">
        <v>3000</v>
      </c>
      <c r="I447" s="321" t="s">
        <v>3000</v>
      </c>
      <c r="J447" s="321" t="s">
        <v>3000</v>
      </c>
      <c r="K447" s="321" t="s">
        <v>3000</v>
      </c>
    </row>
    <row r="448" spans="1:11" ht="14.25" x14ac:dyDescent="0.2">
      <c r="A448" s="322" t="s">
        <v>3242</v>
      </c>
      <c r="B448" s="321" t="s">
        <v>3000</v>
      </c>
      <c r="C448" s="321" t="s">
        <v>3000</v>
      </c>
      <c r="D448" s="321" t="s">
        <v>3000</v>
      </c>
      <c r="E448" s="321" t="s">
        <v>3000</v>
      </c>
      <c r="F448" s="321" t="s">
        <v>3000</v>
      </c>
      <c r="G448" s="321" t="s">
        <v>3000</v>
      </c>
      <c r="H448" s="321" t="s">
        <v>3000</v>
      </c>
      <c r="I448" s="321" t="s">
        <v>3000</v>
      </c>
      <c r="J448" s="321" t="s">
        <v>3000</v>
      </c>
      <c r="K448" s="321" t="s">
        <v>3000</v>
      </c>
    </row>
    <row r="449" spans="1:11" ht="14.25" x14ac:dyDescent="0.2">
      <c r="A449" s="322" t="s">
        <v>3235</v>
      </c>
      <c r="B449" s="321" t="s">
        <v>3000</v>
      </c>
      <c r="C449" s="321" t="s">
        <v>3000</v>
      </c>
      <c r="D449" s="321" t="s">
        <v>3000</v>
      </c>
      <c r="E449" s="321" t="s">
        <v>3000</v>
      </c>
      <c r="F449" s="321" t="s">
        <v>3000</v>
      </c>
      <c r="G449" s="321" t="s">
        <v>3000</v>
      </c>
      <c r="H449" s="321" t="s">
        <v>3000</v>
      </c>
      <c r="I449" s="321" t="s">
        <v>3000</v>
      </c>
      <c r="J449" s="321" t="s">
        <v>3000</v>
      </c>
      <c r="K449" s="321" t="s">
        <v>3000</v>
      </c>
    </row>
    <row r="450" spans="1:11" ht="14.25" x14ac:dyDescent="0.2">
      <c r="A450" s="322" t="s">
        <v>3243</v>
      </c>
      <c r="B450" s="321" t="s">
        <v>3000</v>
      </c>
      <c r="C450" s="321" t="s">
        <v>3000</v>
      </c>
      <c r="D450" s="321" t="s">
        <v>3000</v>
      </c>
      <c r="E450" s="321" t="s">
        <v>3000</v>
      </c>
      <c r="F450" s="321" t="s">
        <v>3000</v>
      </c>
      <c r="G450" s="321" t="s">
        <v>3000</v>
      </c>
      <c r="H450" s="321" t="s">
        <v>3000</v>
      </c>
      <c r="I450" s="321" t="s">
        <v>3000</v>
      </c>
      <c r="J450" s="321" t="s">
        <v>3000</v>
      </c>
      <c r="K450" s="321" t="s">
        <v>3000</v>
      </c>
    </row>
    <row r="451" spans="1:11" ht="14.25" x14ac:dyDescent="0.2">
      <c r="A451" s="322" t="s">
        <v>3244</v>
      </c>
      <c r="B451" s="321" t="s">
        <v>3000</v>
      </c>
      <c r="C451" s="321" t="s">
        <v>3000</v>
      </c>
      <c r="D451" s="321" t="s">
        <v>3000</v>
      </c>
      <c r="E451" s="321" t="s">
        <v>3000</v>
      </c>
      <c r="F451" s="321" t="s">
        <v>3000</v>
      </c>
      <c r="G451" s="321" t="s">
        <v>3000</v>
      </c>
      <c r="H451" s="321" t="s">
        <v>3000</v>
      </c>
      <c r="I451" s="321" t="s">
        <v>3000</v>
      </c>
      <c r="J451" s="321" t="s">
        <v>3000</v>
      </c>
      <c r="K451" s="321" t="s">
        <v>3000</v>
      </c>
    </row>
    <row r="452" spans="1:11" ht="14.25" x14ac:dyDescent="0.2">
      <c r="A452" s="322" t="s">
        <v>2937</v>
      </c>
      <c r="B452" s="321" t="s">
        <v>3000</v>
      </c>
      <c r="C452" s="321" t="s">
        <v>3000</v>
      </c>
      <c r="D452" s="321" t="s">
        <v>3000</v>
      </c>
      <c r="E452" s="321" t="s">
        <v>3000</v>
      </c>
      <c r="F452" s="321" t="s">
        <v>3000</v>
      </c>
      <c r="G452" s="321" t="s">
        <v>3000</v>
      </c>
      <c r="H452" s="321" t="s">
        <v>3000</v>
      </c>
      <c r="I452" s="321" t="s">
        <v>3000</v>
      </c>
      <c r="J452" s="321" t="s">
        <v>3000</v>
      </c>
      <c r="K452" s="321" t="s">
        <v>3000</v>
      </c>
    </row>
    <row r="453" spans="1:11" ht="14.25" x14ac:dyDescent="0.2">
      <c r="A453" s="322" t="s">
        <v>3245</v>
      </c>
      <c r="B453" s="321" t="s">
        <v>3000</v>
      </c>
      <c r="C453" s="321" t="s">
        <v>3000</v>
      </c>
      <c r="D453" s="321" t="s">
        <v>3000</v>
      </c>
      <c r="E453" s="321" t="s">
        <v>3000</v>
      </c>
      <c r="F453" s="321" t="s">
        <v>3000</v>
      </c>
      <c r="G453" s="321" t="s">
        <v>3000</v>
      </c>
      <c r="H453" s="321" t="s">
        <v>3000</v>
      </c>
      <c r="I453" s="321" t="s">
        <v>3000</v>
      </c>
      <c r="J453" s="321" t="s">
        <v>3000</v>
      </c>
      <c r="K453" s="321" t="s">
        <v>3000</v>
      </c>
    </row>
    <row r="454" spans="1:11" ht="14.25" x14ac:dyDescent="0.2">
      <c r="A454" s="322" t="s">
        <v>3246</v>
      </c>
      <c r="B454" s="321" t="s">
        <v>3000</v>
      </c>
      <c r="C454" s="321" t="s">
        <v>3000</v>
      </c>
      <c r="D454" s="321" t="s">
        <v>3000</v>
      </c>
      <c r="E454" s="321" t="s">
        <v>3000</v>
      </c>
      <c r="F454" s="321" t="s">
        <v>3000</v>
      </c>
      <c r="G454" s="321" t="s">
        <v>3000</v>
      </c>
      <c r="H454" s="321" t="s">
        <v>3000</v>
      </c>
      <c r="I454" s="321" t="s">
        <v>3000</v>
      </c>
      <c r="J454" s="321" t="s">
        <v>3000</v>
      </c>
      <c r="K454" s="321" t="s">
        <v>3000</v>
      </c>
    </row>
    <row r="455" spans="1:11" ht="14.25" x14ac:dyDescent="0.2">
      <c r="A455" s="322" t="s">
        <v>3238</v>
      </c>
      <c r="B455" s="321" t="s">
        <v>3000</v>
      </c>
      <c r="C455" s="321" t="s">
        <v>3000</v>
      </c>
      <c r="D455" s="321" t="s">
        <v>3000</v>
      </c>
      <c r="E455" s="321" t="s">
        <v>3000</v>
      </c>
      <c r="F455" s="321" t="s">
        <v>3000</v>
      </c>
      <c r="G455" s="321" t="s">
        <v>3000</v>
      </c>
      <c r="H455" s="321" t="s">
        <v>3000</v>
      </c>
      <c r="I455" s="321" t="s">
        <v>3000</v>
      </c>
      <c r="J455" s="321" t="s">
        <v>3000</v>
      </c>
      <c r="K455" s="321" t="s">
        <v>3000</v>
      </c>
    </row>
    <row r="456" spans="1:11" ht="14.25" x14ac:dyDescent="0.2">
      <c r="A456" s="322" t="s">
        <v>3247</v>
      </c>
      <c r="B456" s="321" t="s">
        <v>3000</v>
      </c>
      <c r="C456" s="321" t="s">
        <v>3000</v>
      </c>
      <c r="D456" s="321" t="s">
        <v>3000</v>
      </c>
      <c r="E456" s="321" t="s">
        <v>3000</v>
      </c>
      <c r="F456" s="321" t="s">
        <v>3000</v>
      </c>
      <c r="G456" s="321" t="s">
        <v>3000</v>
      </c>
      <c r="H456" s="321" t="s">
        <v>3000</v>
      </c>
      <c r="I456" s="321" t="s">
        <v>3000</v>
      </c>
      <c r="J456" s="321" t="s">
        <v>3000</v>
      </c>
      <c r="K456" s="321" t="s">
        <v>3000</v>
      </c>
    </row>
    <row r="457" spans="1:11" ht="14.25" x14ac:dyDescent="0.2">
      <c r="A457" s="322" t="s">
        <v>3248</v>
      </c>
      <c r="B457" s="321" t="s">
        <v>3000</v>
      </c>
      <c r="C457" s="321" t="s">
        <v>3000</v>
      </c>
      <c r="D457" s="321" t="s">
        <v>3000</v>
      </c>
      <c r="E457" s="321" t="s">
        <v>3000</v>
      </c>
      <c r="F457" s="321" t="s">
        <v>3000</v>
      </c>
      <c r="G457" s="321" t="s">
        <v>3000</v>
      </c>
      <c r="H457" s="321" t="s">
        <v>3000</v>
      </c>
      <c r="I457" s="321" t="s">
        <v>3000</v>
      </c>
      <c r="J457" s="321" t="s">
        <v>3000</v>
      </c>
      <c r="K457" s="321" t="s">
        <v>3000</v>
      </c>
    </row>
    <row r="458" spans="1:11" ht="14.25" x14ac:dyDescent="0.2">
      <c r="A458" s="322"/>
      <c r="B458" s="321"/>
      <c r="C458" s="321"/>
      <c r="D458" s="321"/>
      <c r="E458" s="321"/>
      <c r="F458" s="321"/>
      <c r="G458" s="321"/>
      <c r="H458" s="321"/>
      <c r="I458" s="321"/>
      <c r="J458" s="321"/>
      <c r="K458" s="321"/>
    </row>
    <row r="459" spans="1:11" ht="14.25" x14ac:dyDescent="0.2">
      <c r="A459" s="322"/>
      <c r="B459" s="321"/>
      <c r="C459" s="321"/>
      <c r="D459" s="321"/>
      <c r="E459" s="321"/>
      <c r="F459" s="321"/>
      <c r="G459" s="321"/>
      <c r="H459" s="321"/>
      <c r="I459" s="321"/>
      <c r="J459" s="321"/>
      <c r="K459" s="321"/>
    </row>
    <row r="460" spans="1:11" ht="14.25" x14ac:dyDescent="0.2">
      <c r="A460" s="328" t="s">
        <v>2999</v>
      </c>
      <c r="B460" s="329" t="s">
        <v>3000</v>
      </c>
      <c r="C460" s="329" t="s">
        <v>3000</v>
      </c>
      <c r="D460" s="329" t="s">
        <v>3000</v>
      </c>
      <c r="E460" s="329" t="s">
        <v>3000</v>
      </c>
      <c r="F460" s="329" t="s">
        <v>3000</v>
      </c>
      <c r="G460" s="329" t="s">
        <v>3000</v>
      </c>
      <c r="H460" s="329" t="s">
        <v>3000</v>
      </c>
      <c r="I460" s="329" t="s">
        <v>3000</v>
      </c>
      <c r="J460" s="329" t="s">
        <v>3000</v>
      </c>
      <c r="K460" s="329" t="s">
        <v>3000</v>
      </c>
    </row>
    <row r="461" spans="1:11" ht="14.25" x14ac:dyDescent="0.2">
      <c r="A461" s="322" t="s">
        <v>2940</v>
      </c>
      <c r="B461" s="321" t="s">
        <v>3000</v>
      </c>
      <c r="C461" s="321" t="s">
        <v>3000</v>
      </c>
      <c r="D461" s="321" t="s">
        <v>3000</v>
      </c>
      <c r="E461" s="321" t="s">
        <v>3000</v>
      </c>
      <c r="F461" s="321" t="s">
        <v>3000</v>
      </c>
      <c r="G461" s="321" t="s">
        <v>3000</v>
      </c>
      <c r="H461" s="321" t="s">
        <v>3000</v>
      </c>
      <c r="I461" s="321" t="s">
        <v>3000</v>
      </c>
      <c r="J461" s="321" t="s">
        <v>3000</v>
      </c>
      <c r="K461" s="321" t="s">
        <v>3000</v>
      </c>
    </row>
    <row r="462" spans="1:11" ht="14.25" x14ac:dyDescent="0.2">
      <c r="A462" s="322" t="s">
        <v>2941</v>
      </c>
      <c r="B462" s="321" t="s">
        <v>3000</v>
      </c>
      <c r="C462" s="321" t="s">
        <v>3000</v>
      </c>
      <c r="D462" s="321" t="s">
        <v>3000</v>
      </c>
      <c r="E462" s="321" t="s">
        <v>3000</v>
      </c>
      <c r="F462" s="321" t="s">
        <v>3000</v>
      </c>
      <c r="G462" s="321" t="s">
        <v>3000</v>
      </c>
      <c r="H462" s="321" t="s">
        <v>3000</v>
      </c>
      <c r="I462" s="321" t="s">
        <v>3000</v>
      </c>
      <c r="J462" s="321" t="s">
        <v>3000</v>
      </c>
      <c r="K462" s="321" t="s">
        <v>3000</v>
      </c>
    </row>
    <row r="463" spans="1:11" ht="14.25" x14ac:dyDescent="0.2">
      <c r="A463" s="322" t="s">
        <v>2942</v>
      </c>
      <c r="B463" s="321" t="s">
        <v>3000</v>
      </c>
      <c r="C463" s="321" t="s">
        <v>3000</v>
      </c>
      <c r="D463" s="321" t="s">
        <v>3000</v>
      </c>
      <c r="E463" s="321" t="s">
        <v>3000</v>
      </c>
      <c r="F463" s="321" t="s">
        <v>3000</v>
      </c>
      <c r="G463" s="321" t="s">
        <v>3000</v>
      </c>
      <c r="H463" s="321" t="s">
        <v>3000</v>
      </c>
      <c r="I463" s="321" t="s">
        <v>3000</v>
      </c>
      <c r="J463" s="321" t="s">
        <v>3000</v>
      </c>
      <c r="K463" s="321" t="s">
        <v>3000</v>
      </c>
    </row>
    <row r="464" spans="1:11" ht="14.25" x14ac:dyDescent="0.2">
      <c r="A464" s="322" t="s">
        <v>3249</v>
      </c>
      <c r="B464" s="321" t="s">
        <v>3000</v>
      </c>
      <c r="C464" s="321" t="s">
        <v>3000</v>
      </c>
      <c r="D464" s="321" t="s">
        <v>3000</v>
      </c>
      <c r="E464" s="321" t="s">
        <v>3000</v>
      </c>
      <c r="F464" s="321" t="s">
        <v>3000</v>
      </c>
      <c r="G464" s="321" t="s">
        <v>3000</v>
      </c>
      <c r="H464" s="321" t="s">
        <v>3000</v>
      </c>
      <c r="I464" s="321" t="s">
        <v>3000</v>
      </c>
      <c r="J464" s="321" t="s">
        <v>3000</v>
      </c>
      <c r="K464" s="321" t="s">
        <v>3000</v>
      </c>
    </row>
    <row r="465" spans="1:11" ht="14.25" x14ac:dyDescent="0.2">
      <c r="A465" s="322" t="s">
        <v>3250</v>
      </c>
      <c r="B465" s="321" t="s">
        <v>3000</v>
      </c>
      <c r="C465" s="321" t="s">
        <v>3000</v>
      </c>
      <c r="D465" s="321" t="s">
        <v>3000</v>
      </c>
      <c r="E465" s="321" t="s">
        <v>3000</v>
      </c>
      <c r="F465" s="321" t="s">
        <v>3000</v>
      </c>
      <c r="G465" s="321" t="s">
        <v>3000</v>
      </c>
      <c r="H465" s="321" t="s">
        <v>3000</v>
      </c>
      <c r="I465" s="321" t="s">
        <v>3000</v>
      </c>
      <c r="J465" s="321" t="s">
        <v>3000</v>
      </c>
      <c r="K465" s="321" t="s">
        <v>3000</v>
      </c>
    </row>
    <row r="466" spans="1:11" ht="14.25" x14ac:dyDescent="0.2">
      <c r="A466" s="322" t="s">
        <v>3251</v>
      </c>
      <c r="B466" s="321" t="s">
        <v>3000</v>
      </c>
      <c r="C466" s="321" t="s">
        <v>3000</v>
      </c>
      <c r="D466" s="321" t="s">
        <v>3000</v>
      </c>
      <c r="E466" s="321" t="s">
        <v>3000</v>
      </c>
      <c r="F466" s="321" t="s">
        <v>3000</v>
      </c>
      <c r="G466" s="321" t="s">
        <v>3000</v>
      </c>
      <c r="H466" s="321" t="s">
        <v>3000</v>
      </c>
      <c r="I466" s="321" t="s">
        <v>3000</v>
      </c>
      <c r="J466" s="321" t="s">
        <v>3000</v>
      </c>
      <c r="K466" s="321" t="s">
        <v>3000</v>
      </c>
    </row>
    <row r="467" spans="1:11" ht="14.25" x14ac:dyDescent="0.2">
      <c r="A467" s="322" t="s">
        <v>2943</v>
      </c>
      <c r="B467" s="321" t="s">
        <v>3000</v>
      </c>
      <c r="C467" s="321" t="s">
        <v>3000</v>
      </c>
      <c r="D467" s="321" t="s">
        <v>3000</v>
      </c>
      <c r="E467" s="321" t="s">
        <v>3000</v>
      </c>
      <c r="F467" s="321" t="s">
        <v>3000</v>
      </c>
      <c r="G467" s="321" t="s">
        <v>3000</v>
      </c>
      <c r="H467" s="321" t="s">
        <v>3000</v>
      </c>
      <c r="I467" s="321" t="s">
        <v>3000</v>
      </c>
      <c r="J467" s="321" t="s">
        <v>3000</v>
      </c>
      <c r="K467" s="321" t="s">
        <v>3000</v>
      </c>
    </row>
    <row r="468" spans="1:11" ht="14.25" x14ac:dyDescent="0.2">
      <c r="A468" s="322" t="s">
        <v>2944</v>
      </c>
      <c r="B468" s="321" t="s">
        <v>3000</v>
      </c>
      <c r="C468" s="321" t="s">
        <v>3000</v>
      </c>
      <c r="D468" s="321" t="s">
        <v>3000</v>
      </c>
      <c r="E468" s="321" t="s">
        <v>3000</v>
      </c>
      <c r="F468" s="321" t="s">
        <v>3000</v>
      </c>
      <c r="G468" s="321" t="s">
        <v>3000</v>
      </c>
      <c r="H468" s="321" t="s">
        <v>3000</v>
      </c>
      <c r="I468" s="321" t="s">
        <v>3000</v>
      </c>
      <c r="J468" s="321" t="s">
        <v>3000</v>
      </c>
      <c r="K468" s="321" t="s">
        <v>3000</v>
      </c>
    </row>
    <row r="469" spans="1:11" ht="14.25" x14ac:dyDescent="0.2">
      <c r="A469" s="322" t="s">
        <v>2945</v>
      </c>
      <c r="B469" s="321" t="s">
        <v>3000</v>
      </c>
      <c r="C469" s="321" t="s">
        <v>3000</v>
      </c>
      <c r="D469" s="321" t="s">
        <v>3000</v>
      </c>
      <c r="E469" s="321" t="s">
        <v>3000</v>
      </c>
      <c r="F469" s="321" t="s">
        <v>3000</v>
      </c>
      <c r="G469" s="321" t="s">
        <v>3000</v>
      </c>
      <c r="H469" s="321" t="s">
        <v>3000</v>
      </c>
      <c r="I469" s="321" t="s">
        <v>3000</v>
      </c>
      <c r="J469" s="321" t="s">
        <v>3000</v>
      </c>
      <c r="K469" s="321" t="s">
        <v>3000</v>
      </c>
    </row>
    <row r="470" spans="1:11" ht="14.25" x14ac:dyDescent="0.2">
      <c r="A470" s="322" t="s">
        <v>3252</v>
      </c>
      <c r="B470" s="321" t="s">
        <v>3000</v>
      </c>
      <c r="C470" s="321" t="s">
        <v>3000</v>
      </c>
      <c r="D470" s="321" t="s">
        <v>3000</v>
      </c>
      <c r="E470" s="321" t="s">
        <v>3000</v>
      </c>
      <c r="F470" s="321" t="s">
        <v>3000</v>
      </c>
      <c r="G470" s="321" t="s">
        <v>3000</v>
      </c>
      <c r="H470" s="321" t="s">
        <v>3000</v>
      </c>
      <c r="I470" s="321" t="s">
        <v>3000</v>
      </c>
      <c r="J470" s="321" t="s">
        <v>3000</v>
      </c>
      <c r="K470" s="321" t="s">
        <v>3000</v>
      </c>
    </row>
    <row r="471" spans="1:11" ht="14.25" x14ac:dyDescent="0.2">
      <c r="A471" s="322" t="s">
        <v>3253</v>
      </c>
      <c r="B471" s="321" t="s">
        <v>3000</v>
      </c>
      <c r="C471" s="321" t="s">
        <v>3000</v>
      </c>
      <c r="D471" s="321" t="s">
        <v>3000</v>
      </c>
      <c r="E471" s="321" t="s">
        <v>3000</v>
      </c>
      <c r="F471" s="321" t="s">
        <v>3000</v>
      </c>
      <c r="G471" s="321" t="s">
        <v>3000</v>
      </c>
      <c r="H471" s="321" t="s">
        <v>3000</v>
      </c>
      <c r="I471" s="321" t="s">
        <v>3000</v>
      </c>
      <c r="J471" s="321" t="s">
        <v>3000</v>
      </c>
      <c r="K471" s="321" t="s">
        <v>3000</v>
      </c>
    </row>
    <row r="472" spans="1:11" ht="14.25" x14ac:dyDescent="0.2">
      <c r="A472" s="322" t="s">
        <v>3254</v>
      </c>
      <c r="B472" s="321" t="s">
        <v>3000</v>
      </c>
      <c r="C472" s="321" t="s">
        <v>3000</v>
      </c>
      <c r="D472" s="321" t="s">
        <v>3000</v>
      </c>
      <c r="E472" s="321" t="s">
        <v>3000</v>
      </c>
      <c r="F472" s="321" t="s">
        <v>3000</v>
      </c>
      <c r="G472" s="321" t="s">
        <v>3000</v>
      </c>
      <c r="H472" s="321" t="s">
        <v>3000</v>
      </c>
      <c r="I472" s="321" t="s">
        <v>3000</v>
      </c>
      <c r="J472" s="321" t="s">
        <v>3000</v>
      </c>
      <c r="K472" s="321" t="s">
        <v>3000</v>
      </c>
    </row>
    <row r="473" spans="1:11" ht="14.25" x14ac:dyDescent="0.2">
      <c r="A473" s="322"/>
      <c r="B473" s="321"/>
      <c r="C473" s="321"/>
      <c r="D473" s="321"/>
      <c r="E473" s="321"/>
      <c r="F473" s="321"/>
      <c r="G473" s="321"/>
      <c r="H473" s="321"/>
      <c r="I473" s="321"/>
      <c r="J473" s="321"/>
      <c r="K473" s="321"/>
    </row>
    <row r="474" spans="1:11" ht="14.25" x14ac:dyDescent="0.2">
      <c r="A474" s="322" t="s">
        <v>2940</v>
      </c>
      <c r="B474" s="321" t="s">
        <v>3000</v>
      </c>
      <c r="C474" s="321" t="s">
        <v>3000</v>
      </c>
      <c r="D474" s="321" t="s">
        <v>3000</v>
      </c>
      <c r="E474" s="321" t="s">
        <v>3000</v>
      </c>
      <c r="F474" s="321" t="s">
        <v>3000</v>
      </c>
      <c r="G474" s="321" t="s">
        <v>3000</v>
      </c>
      <c r="H474" s="321" t="s">
        <v>3000</v>
      </c>
      <c r="I474" s="321" t="s">
        <v>3000</v>
      </c>
      <c r="J474" s="321" t="s">
        <v>3000</v>
      </c>
      <c r="K474" s="321" t="s">
        <v>3000</v>
      </c>
    </row>
    <row r="475" spans="1:11" ht="14.25" x14ac:dyDescent="0.2">
      <c r="A475" s="322" t="s">
        <v>2941</v>
      </c>
      <c r="B475" s="321" t="s">
        <v>3000</v>
      </c>
      <c r="C475" s="321" t="s">
        <v>3000</v>
      </c>
      <c r="D475" s="321" t="s">
        <v>3000</v>
      </c>
      <c r="E475" s="321" t="s">
        <v>3000</v>
      </c>
      <c r="F475" s="321" t="s">
        <v>3000</v>
      </c>
      <c r="G475" s="321" t="s">
        <v>3000</v>
      </c>
      <c r="H475" s="321" t="s">
        <v>3000</v>
      </c>
      <c r="I475" s="321" t="s">
        <v>3000</v>
      </c>
      <c r="J475" s="321" t="s">
        <v>3000</v>
      </c>
      <c r="K475" s="321" t="s">
        <v>3000</v>
      </c>
    </row>
    <row r="476" spans="1:11" ht="14.25" x14ac:dyDescent="0.2">
      <c r="A476" s="322" t="s">
        <v>2942</v>
      </c>
      <c r="B476" s="321" t="s">
        <v>3000</v>
      </c>
      <c r="C476" s="321" t="s">
        <v>3000</v>
      </c>
      <c r="D476" s="321" t="s">
        <v>3000</v>
      </c>
      <c r="E476" s="321" t="s">
        <v>3000</v>
      </c>
      <c r="F476" s="321" t="s">
        <v>3000</v>
      </c>
      <c r="G476" s="321" t="s">
        <v>3000</v>
      </c>
      <c r="H476" s="321" t="s">
        <v>3000</v>
      </c>
      <c r="I476" s="321" t="s">
        <v>3000</v>
      </c>
      <c r="J476" s="321" t="s">
        <v>3000</v>
      </c>
      <c r="K476" s="321" t="s">
        <v>3000</v>
      </c>
    </row>
    <row r="477" spans="1:11" ht="14.25" x14ac:dyDescent="0.2">
      <c r="A477" s="322" t="s">
        <v>3249</v>
      </c>
      <c r="B477" s="321" t="s">
        <v>3000</v>
      </c>
      <c r="C477" s="321" t="s">
        <v>3000</v>
      </c>
      <c r="D477" s="321" t="s">
        <v>3000</v>
      </c>
      <c r="E477" s="321" t="s">
        <v>3000</v>
      </c>
      <c r="F477" s="321" t="s">
        <v>3000</v>
      </c>
      <c r="G477" s="321" t="s">
        <v>3000</v>
      </c>
      <c r="H477" s="321" t="s">
        <v>3000</v>
      </c>
      <c r="I477" s="321" t="s">
        <v>3000</v>
      </c>
      <c r="J477" s="321" t="s">
        <v>3000</v>
      </c>
      <c r="K477" s="321" t="s">
        <v>3000</v>
      </c>
    </row>
    <row r="478" spans="1:11" ht="14.25" x14ac:dyDescent="0.2">
      <c r="A478" s="322" t="s">
        <v>3250</v>
      </c>
      <c r="B478" s="321" t="s">
        <v>3000</v>
      </c>
      <c r="C478" s="321" t="s">
        <v>3000</v>
      </c>
      <c r="D478" s="321" t="s">
        <v>3000</v>
      </c>
      <c r="E478" s="321" t="s">
        <v>3000</v>
      </c>
      <c r="F478" s="321" t="s">
        <v>3000</v>
      </c>
      <c r="G478" s="321" t="s">
        <v>3000</v>
      </c>
      <c r="H478" s="321" t="s">
        <v>3000</v>
      </c>
      <c r="I478" s="321" t="s">
        <v>3000</v>
      </c>
      <c r="J478" s="321" t="s">
        <v>3000</v>
      </c>
      <c r="K478" s="321" t="s">
        <v>3000</v>
      </c>
    </row>
    <row r="479" spans="1:11" ht="14.25" x14ac:dyDescent="0.2">
      <c r="A479" s="322" t="s">
        <v>3251</v>
      </c>
      <c r="B479" s="321" t="s">
        <v>3000</v>
      </c>
      <c r="C479" s="321" t="s">
        <v>3000</v>
      </c>
      <c r="D479" s="321" t="s">
        <v>3000</v>
      </c>
      <c r="E479" s="321" t="s">
        <v>3000</v>
      </c>
      <c r="F479" s="321" t="s">
        <v>3000</v>
      </c>
      <c r="G479" s="321" t="s">
        <v>3000</v>
      </c>
      <c r="H479" s="321" t="s">
        <v>3000</v>
      </c>
      <c r="I479" s="321" t="s">
        <v>3000</v>
      </c>
      <c r="J479" s="321" t="s">
        <v>3000</v>
      </c>
      <c r="K479" s="321" t="s">
        <v>3000</v>
      </c>
    </row>
    <row r="480" spans="1:11" ht="14.25" x14ac:dyDescent="0.2">
      <c r="A480" s="322" t="s">
        <v>2943</v>
      </c>
      <c r="B480" s="321" t="s">
        <v>3000</v>
      </c>
      <c r="C480" s="321" t="s">
        <v>3000</v>
      </c>
      <c r="D480" s="321" t="s">
        <v>3000</v>
      </c>
      <c r="E480" s="321" t="s">
        <v>3000</v>
      </c>
      <c r="F480" s="321" t="s">
        <v>3000</v>
      </c>
      <c r="G480" s="321" t="s">
        <v>3000</v>
      </c>
      <c r="H480" s="321" t="s">
        <v>3000</v>
      </c>
      <c r="I480" s="321" t="s">
        <v>3000</v>
      </c>
      <c r="J480" s="321" t="s">
        <v>3000</v>
      </c>
      <c r="K480" s="321" t="s">
        <v>3000</v>
      </c>
    </row>
    <row r="481" spans="1:11" ht="14.25" x14ac:dyDescent="0.2">
      <c r="A481" s="322" t="s">
        <v>2944</v>
      </c>
      <c r="B481" s="321" t="s">
        <v>3000</v>
      </c>
      <c r="C481" s="321" t="s">
        <v>3000</v>
      </c>
      <c r="D481" s="321" t="s">
        <v>3000</v>
      </c>
      <c r="E481" s="321" t="s">
        <v>3000</v>
      </c>
      <c r="F481" s="321" t="s">
        <v>3000</v>
      </c>
      <c r="G481" s="321" t="s">
        <v>3000</v>
      </c>
      <c r="H481" s="321" t="s">
        <v>3000</v>
      </c>
      <c r="I481" s="321" t="s">
        <v>3000</v>
      </c>
      <c r="J481" s="321" t="s">
        <v>3000</v>
      </c>
      <c r="K481" s="321" t="s">
        <v>3000</v>
      </c>
    </row>
    <row r="482" spans="1:11" ht="14.25" x14ac:dyDescent="0.2">
      <c r="A482" s="322" t="s">
        <v>2945</v>
      </c>
      <c r="B482" s="321" t="s">
        <v>3000</v>
      </c>
      <c r="C482" s="321" t="s">
        <v>3000</v>
      </c>
      <c r="D482" s="321" t="s">
        <v>3000</v>
      </c>
      <c r="E482" s="321" t="s">
        <v>3000</v>
      </c>
      <c r="F482" s="321" t="s">
        <v>3000</v>
      </c>
      <c r="G482" s="321" t="s">
        <v>3000</v>
      </c>
      <c r="H482" s="321" t="s">
        <v>3000</v>
      </c>
      <c r="I482" s="321" t="s">
        <v>3000</v>
      </c>
      <c r="J482" s="321" t="s">
        <v>3000</v>
      </c>
      <c r="K482" s="321" t="s">
        <v>3000</v>
      </c>
    </row>
    <row r="483" spans="1:11" ht="14.25" x14ac:dyDescent="0.2">
      <c r="A483" s="322" t="s">
        <v>3252</v>
      </c>
      <c r="B483" s="321" t="s">
        <v>3000</v>
      </c>
      <c r="C483" s="321" t="s">
        <v>3000</v>
      </c>
      <c r="D483" s="321" t="s">
        <v>3000</v>
      </c>
      <c r="E483" s="321" t="s">
        <v>3000</v>
      </c>
      <c r="F483" s="321" t="s">
        <v>3000</v>
      </c>
      <c r="G483" s="321" t="s">
        <v>3000</v>
      </c>
      <c r="H483" s="321" t="s">
        <v>3000</v>
      </c>
      <c r="I483" s="321" t="s">
        <v>3000</v>
      </c>
      <c r="J483" s="321" t="s">
        <v>3000</v>
      </c>
      <c r="K483" s="321" t="s">
        <v>3000</v>
      </c>
    </row>
    <row r="484" spans="1:11" ht="14.25" x14ac:dyDescent="0.2">
      <c r="A484" s="322" t="s">
        <v>3253</v>
      </c>
      <c r="B484" s="321" t="s">
        <v>3000</v>
      </c>
      <c r="C484" s="321" t="s">
        <v>3000</v>
      </c>
      <c r="D484" s="321" t="s">
        <v>3000</v>
      </c>
      <c r="E484" s="321" t="s">
        <v>3000</v>
      </c>
      <c r="F484" s="321" t="s">
        <v>3000</v>
      </c>
      <c r="G484" s="321" t="s">
        <v>3000</v>
      </c>
      <c r="H484" s="321" t="s">
        <v>3000</v>
      </c>
      <c r="I484" s="321" t="s">
        <v>3000</v>
      </c>
      <c r="J484" s="321" t="s">
        <v>3000</v>
      </c>
      <c r="K484" s="321" t="s">
        <v>3000</v>
      </c>
    </row>
    <row r="485" spans="1:11" ht="14.25" x14ac:dyDescent="0.2">
      <c r="A485" s="322" t="s">
        <v>3254</v>
      </c>
      <c r="B485" s="321" t="s">
        <v>3000</v>
      </c>
      <c r="C485" s="321" t="s">
        <v>3000</v>
      </c>
      <c r="D485" s="321" t="s">
        <v>3000</v>
      </c>
      <c r="E485" s="321" t="s">
        <v>3000</v>
      </c>
      <c r="F485" s="321" t="s">
        <v>3000</v>
      </c>
      <c r="G485" s="321" t="s">
        <v>3000</v>
      </c>
      <c r="H485" s="321" t="s">
        <v>3000</v>
      </c>
      <c r="I485" s="321" t="s">
        <v>3000</v>
      </c>
      <c r="J485" s="321" t="s">
        <v>3000</v>
      </c>
      <c r="K485" s="321" t="s">
        <v>3000</v>
      </c>
    </row>
    <row r="486" spans="1:11" ht="14.25" x14ac:dyDescent="0.2">
      <c r="A486" s="322"/>
      <c r="B486" s="321"/>
      <c r="C486" s="321"/>
      <c r="D486" s="321"/>
      <c r="E486" s="321"/>
      <c r="F486" s="321"/>
      <c r="G486" s="321"/>
      <c r="H486" s="321"/>
      <c r="I486" s="321"/>
      <c r="J486" s="321"/>
      <c r="K486" s="321"/>
    </row>
    <row r="487" spans="1:11" ht="14.25" x14ac:dyDescent="0.2">
      <c r="A487" s="322"/>
      <c r="B487" s="321"/>
      <c r="C487" s="321"/>
      <c r="D487" s="321"/>
      <c r="E487" s="321"/>
      <c r="F487" s="321"/>
      <c r="G487" s="321"/>
      <c r="H487" s="321"/>
      <c r="I487" s="321"/>
      <c r="J487" s="321"/>
      <c r="K487" s="321"/>
    </row>
    <row r="488" spans="1:11" ht="14.25" x14ac:dyDescent="0.2">
      <c r="A488" s="328" t="s">
        <v>2999</v>
      </c>
      <c r="B488" s="329" t="s">
        <v>3000</v>
      </c>
      <c r="C488" s="329" t="s">
        <v>3000</v>
      </c>
      <c r="D488" s="329" t="s">
        <v>3000</v>
      </c>
      <c r="E488" s="329" t="s">
        <v>3000</v>
      </c>
      <c r="F488" s="329" t="s">
        <v>3000</v>
      </c>
      <c r="G488" s="329" t="s">
        <v>3000</v>
      </c>
      <c r="H488" s="329" t="s">
        <v>3000</v>
      </c>
      <c r="I488" s="329" t="s">
        <v>3000</v>
      </c>
      <c r="J488" s="329" t="s">
        <v>3000</v>
      </c>
      <c r="K488" s="329" t="s">
        <v>3000</v>
      </c>
    </row>
    <row r="489" spans="1:11" ht="14.25" x14ac:dyDescent="0.2">
      <c r="A489" s="322" t="s">
        <v>2946</v>
      </c>
      <c r="B489" s="321" t="s">
        <v>3000</v>
      </c>
      <c r="C489" s="321" t="s">
        <v>3000</v>
      </c>
      <c r="D489" s="321" t="s">
        <v>3000</v>
      </c>
      <c r="E489" s="321" t="s">
        <v>3000</v>
      </c>
      <c r="F489" s="321" t="s">
        <v>3000</v>
      </c>
      <c r="G489" s="321" t="s">
        <v>3000</v>
      </c>
      <c r="H489" s="321" t="s">
        <v>3000</v>
      </c>
      <c r="I489" s="321" t="s">
        <v>3000</v>
      </c>
      <c r="J489" s="321" t="s">
        <v>3000</v>
      </c>
      <c r="K489" s="321" t="s">
        <v>3000</v>
      </c>
    </row>
    <row r="490" spans="1:11" ht="14.25" x14ac:dyDescent="0.2">
      <c r="A490" s="322" t="s">
        <v>2947</v>
      </c>
      <c r="B490" s="321" t="s">
        <v>3000</v>
      </c>
      <c r="C490" s="321" t="s">
        <v>3000</v>
      </c>
      <c r="D490" s="321" t="s">
        <v>3000</v>
      </c>
      <c r="E490" s="321" t="s">
        <v>3000</v>
      </c>
      <c r="F490" s="321" t="s">
        <v>3000</v>
      </c>
      <c r="G490" s="321" t="s">
        <v>3000</v>
      </c>
      <c r="H490" s="321" t="s">
        <v>3000</v>
      </c>
      <c r="I490" s="321" t="s">
        <v>3000</v>
      </c>
      <c r="J490" s="321" t="s">
        <v>3000</v>
      </c>
      <c r="K490" s="321" t="s">
        <v>3000</v>
      </c>
    </row>
    <row r="491" spans="1:11" ht="14.25" x14ac:dyDescent="0.2">
      <c r="A491" s="322" t="s">
        <v>2948</v>
      </c>
      <c r="B491" s="321" t="s">
        <v>3000</v>
      </c>
      <c r="C491" s="321" t="s">
        <v>3000</v>
      </c>
      <c r="D491" s="321" t="s">
        <v>3000</v>
      </c>
      <c r="E491" s="321" t="s">
        <v>3000</v>
      </c>
      <c r="F491" s="321" t="s">
        <v>3000</v>
      </c>
      <c r="G491" s="321" t="s">
        <v>3000</v>
      </c>
      <c r="H491" s="321" t="s">
        <v>3000</v>
      </c>
      <c r="I491" s="321" t="s">
        <v>3000</v>
      </c>
      <c r="J491" s="321" t="s">
        <v>3000</v>
      </c>
      <c r="K491" s="321" t="s">
        <v>3000</v>
      </c>
    </row>
    <row r="492" spans="1:11" ht="14.25" x14ac:dyDescent="0.2">
      <c r="A492" s="322" t="s">
        <v>3255</v>
      </c>
      <c r="B492" s="321" t="s">
        <v>3000</v>
      </c>
      <c r="C492" s="321" t="s">
        <v>3000</v>
      </c>
      <c r="D492" s="321" t="s">
        <v>3000</v>
      </c>
      <c r="E492" s="321" t="s">
        <v>3000</v>
      </c>
      <c r="F492" s="321" t="s">
        <v>3000</v>
      </c>
      <c r="G492" s="321" t="s">
        <v>3000</v>
      </c>
      <c r="H492" s="321" t="s">
        <v>3000</v>
      </c>
      <c r="I492" s="321" t="s">
        <v>3000</v>
      </c>
      <c r="J492" s="321" t="s">
        <v>3000</v>
      </c>
      <c r="K492" s="321" t="s">
        <v>3000</v>
      </c>
    </row>
    <row r="493" spans="1:11" ht="14.25" x14ac:dyDescent="0.2">
      <c r="A493" s="322" t="s">
        <v>3256</v>
      </c>
      <c r="B493" s="321" t="s">
        <v>3000</v>
      </c>
      <c r="C493" s="321" t="s">
        <v>3000</v>
      </c>
      <c r="D493" s="321" t="s">
        <v>3000</v>
      </c>
      <c r="E493" s="321" t="s">
        <v>3000</v>
      </c>
      <c r="F493" s="321" t="s">
        <v>3000</v>
      </c>
      <c r="G493" s="321" t="s">
        <v>3000</v>
      </c>
      <c r="H493" s="321" t="s">
        <v>3000</v>
      </c>
      <c r="I493" s="321" t="s">
        <v>3000</v>
      </c>
      <c r="J493" s="321" t="s">
        <v>3000</v>
      </c>
      <c r="K493" s="321" t="s">
        <v>3000</v>
      </c>
    </row>
    <row r="494" spans="1:11" ht="14.25" x14ac:dyDescent="0.2">
      <c r="A494" s="322" t="s">
        <v>3257</v>
      </c>
      <c r="B494" s="321" t="s">
        <v>3000</v>
      </c>
      <c r="C494" s="321" t="s">
        <v>3000</v>
      </c>
      <c r="D494" s="321" t="s">
        <v>3000</v>
      </c>
      <c r="E494" s="321" t="s">
        <v>3000</v>
      </c>
      <c r="F494" s="321" t="s">
        <v>3000</v>
      </c>
      <c r="G494" s="321" t="s">
        <v>3000</v>
      </c>
      <c r="H494" s="321" t="s">
        <v>3000</v>
      </c>
      <c r="I494" s="321" t="s">
        <v>3000</v>
      </c>
      <c r="J494" s="321" t="s">
        <v>3000</v>
      </c>
      <c r="K494" s="321" t="s">
        <v>3000</v>
      </c>
    </row>
    <row r="495" spans="1:11" ht="14.25" x14ac:dyDescent="0.2">
      <c r="A495" s="322" t="s">
        <v>2949</v>
      </c>
      <c r="B495" s="321" t="s">
        <v>3000</v>
      </c>
      <c r="C495" s="321" t="s">
        <v>3000</v>
      </c>
      <c r="D495" s="321" t="s">
        <v>3000</v>
      </c>
      <c r="E495" s="321" t="s">
        <v>3000</v>
      </c>
      <c r="F495" s="321" t="s">
        <v>3000</v>
      </c>
      <c r="G495" s="321" t="s">
        <v>3000</v>
      </c>
      <c r="H495" s="321" t="s">
        <v>3000</v>
      </c>
      <c r="I495" s="321" t="s">
        <v>3000</v>
      </c>
      <c r="J495" s="321" t="s">
        <v>3000</v>
      </c>
      <c r="K495" s="321" t="s">
        <v>3000</v>
      </c>
    </row>
    <row r="496" spans="1:11" ht="14.25" x14ac:dyDescent="0.2">
      <c r="A496" s="322" t="s">
        <v>2950</v>
      </c>
      <c r="B496" s="321" t="s">
        <v>3000</v>
      </c>
      <c r="C496" s="321" t="s">
        <v>3000</v>
      </c>
      <c r="D496" s="321" t="s">
        <v>3000</v>
      </c>
      <c r="E496" s="321" t="s">
        <v>3000</v>
      </c>
      <c r="F496" s="321" t="s">
        <v>3000</v>
      </c>
      <c r="G496" s="321" t="s">
        <v>3000</v>
      </c>
      <c r="H496" s="321" t="s">
        <v>3000</v>
      </c>
      <c r="I496" s="321" t="s">
        <v>3000</v>
      </c>
      <c r="J496" s="321" t="s">
        <v>3000</v>
      </c>
      <c r="K496" s="321" t="s">
        <v>3000</v>
      </c>
    </row>
    <row r="497" spans="1:11" ht="14.25" x14ac:dyDescent="0.2">
      <c r="A497" s="322" t="s">
        <v>2951</v>
      </c>
      <c r="B497" s="321" t="s">
        <v>3000</v>
      </c>
      <c r="C497" s="321" t="s">
        <v>3000</v>
      </c>
      <c r="D497" s="321" t="s">
        <v>3000</v>
      </c>
      <c r="E497" s="321" t="s">
        <v>3000</v>
      </c>
      <c r="F497" s="321" t="s">
        <v>3000</v>
      </c>
      <c r="G497" s="321" t="s">
        <v>3000</v>
      </c>
      <c r="H497" s="321" t="s">
        <v>3000</v>
      </c>
      <c r="I497" s="321" t="s">
        <v>3000</v>
      </c>
      <c r="J497" s="321" t="s">
        <v>3000</v>
      </c>
      <c r="K497" s="321" t="s">
        <v>3000</v>
      </c>
    </row>
    <row r="498" spans="1:11" ht="14.25" x14ac:dyDescent="0.2">
      <c r="A498" s="322" t="s">
        <v>3258</v>
      </c>
      <c r="B498" s="321" t="s">
        <v>3000</v>
      </c>
      <c r="C498" s="321" t="s">
        <v>3000</v>
      </c>
      <c r="D498" s="321" t="s">
        <v>3000</v>
      </c>
      <c r="E498" s="321" t="s">
        <v>3000</v>
      </c>
      <c r="F498" s="321" t="s">
        <v>3000</v>
      </c>
      <c r="G498" s="321" t="s">
        <v>3000</v>
      </c>
      <c r="H498" s="321" t="s">
        <v>3000</v>
      </c>
      <c r="I498" s="321" t="s">
        <v>3000</v>
      </c>
      <c r="J498" s="321" t="s">
        <v>3000</v>
      </c>
      <c r="K498" s="321" t="s">
        <v>3000</v>
      </c>
    </row>
    <row r="499" spans="1:11" ht="14.25" x14ac:dyDescent="0.2">
      <c r="A499" s="322" t="s">
        <v>3259</v>
      </c>
      <c r="B499" s="321" t="s">
        <v>3000</v>
      </c>
      <c r="C499" s="321" t="s">
        <v>3000</v>
      </c>
      <c r="D499" s="321" t="s">
        <v>3000</v>
      </c>
      <c r="E499" s="321" t="s">
        <v>3000</v>
      </c>
      <c r="F499" s="321" t="s">
        <v>3000</v>
      </c>
      <c r="G499" s="321" t="s">
        <v>3000</v>
      </c>
      <c r="H499" s="321" t="s">
        <v>3000</v>
      </c>
      <c r="I499" s="321" t="s">
        <v>3000</v>
      </c>
      <c r="J499" s="321" t="s">
        <v>3000</v>
      </c>
      <c r="K499" s="321" t="s">
        <v>3000</v>
      </c>
    </row>
    <row r="500" spans="1:11" ht="14.25" x14ac:dyDescent="0.2">
      <c r="A500" s="322" t="s">
        <v>3260</v>
      </c>
      <c r="B500" s="321" t="s">
        <v>3000</v>
      </c>
      <c r="C500" s="321" t="s">
        <v>3000</v>
      </c>
      <c r="D500" s="321" t="s">
        <v>3000</v>
      </c>
      <c r="E500" s="321" t="s">
        <v>3000</v>
      </c>
      <c r="F500" s="321" t="s">
        <v>3000</v>
      </c>
      <c r="G500" s="321" t="s">
        <v>3000</v>
      </c>
      <c r="H500" s="321" t="s">
        <v>3000</v>
      </c>
      <c r="I500" s="321" t="s">
        <v>3000</v>
      </c>
      <c r="J500" s="321" t="s">
        <v>3000</v>
      </c>
      <c r="K500" s="321" t="s">
        <v>3000</v>
      </c>
    </row>
    <row r="501" spans="1:11" ht="14.25" x14ac:dyDescent="0.2">
      <c r="A501" s="322"/>
      <c r="B501" s="321"/>
      <c r="C501" s="321"/>
      <c r="D501" s="321"/>
      <c r="E501" s="321"/>
      <c r="F501" s="321"/>
      <c r="G501" s="321"/>
      <c r="H501" s="321"/>
      <c r="I501" s="321"/>
      <c r="J501" s="321"/>
      <c r="K501" s="321"/>
    </row>
    <row r="502" spans="1:11" ht="14.25" x14ac:dyDescent="0.2">
      <c r="A502" s="322" t="s">
        <v>3261</v>
      </c>
      <c r="B502" s="321" t="s">
        <v>3000</v>
      </c>
      <c r="C502" s="321" t="s">
        <v>3000</v>
      </c>
      <c r="D502" s="321" t="s">
        <v>3000</v>
      </c>
      <c r="E502" s="321" t="s">
        <v>3000</v>
      </c>
      <c r="F502" s="321" t="s">
        <v>3000</v>
      </c>
      <c r="G502" s="321" t="s">
        <v>3000</v>
      </c>
      <c r="H502" s="321" t="s">
        <v>3000</v>
      </c>
      <c r="I502" s="321" t="s">
        <v>3000</v>
      </c>
      <c r="J502" s="321" t="s">
        <v>3000</v>
      </c>
      <c r="K502" s="321" t="s">
        <v>3000</v>
      </c>
    </row>
    <row r="503" spans="1:11" ht="14.25" x14ac:dyDescent="0.2">
      <c r="A503" s="322" t="s">
        <v>3262</v>
      </c>
      <c r="B503" s="321" t="s">
        <v>3000</v>
      </c>
      <c r="C503" s="321" t="s">
        <v>3000</v>
      </c>
      <c r="D503" s="321" t="s">
        <v>3000</v>
      </c>
      <c r="E503" s="321" t="s">
        <v>3000</v>
      </c>
      <c r="F503" s="321" t="s">
        <v>3000</v>
      </c>
      <c r="G503" s="321" t="s">
        <v>3000</v>
      </c>
      <c r="H503" s="321" t="s">
        <v>3000</v>
      </c>
      <c r="I503" s="321" t="s">
        <v>3000</v>
      </c>
      <c r="J503" s="321" t="s">
        <v>3000</v>
      </c>
      <c r="K503" s="321" t="s">
        <v>3000</v>
      </c>
    </row>
    <row r="504" spans="1:11" ht="14.25" x14ac:dyDescent="0.2">
      <c r="A504" s="322" t="s">
        <v>3263</v>
      </c>
      <c r="B504" s="321" t="s">
        <v>3000</v>
      </c>
      <c r="C504" s="321" t="s">
        <v>3000</v>
      </c>
      <c r="D504" s="321" t="s">
        <v>3000</v>
      </c>
      <c r="E504" s="321" t="s">
        <v>3000</v>
      </c>
      <c r="F504" s="321" t="s">
        <v>3000</v>
      </c>
      <c r="G504" s="321" t="s">
        <v>3000</v>
      </c>
      <c r="H504" s="321" t="s">
        <v>3000</v>
      </c>
      <c r="I504" s="321" t="s">
        <v>3000</v>
      </c>
      <c r="J504" s="321" t="s">
        <v>3000</v>
      </c>
      <c r="K504" s="321" t="s">
        <v>3000</v>
      </c>
    </row>
    <row r="505" spans="1:11" ht="14.25" x14ac:dyDescent="0.2">
      <c r="A505" s="322" t="s">
        <v>3264</v>
      </c>
      <c r="B505" s="321" t="s">
        <v>3000</v>
      </c>
      <c r="C505" s="321" t="s">
        <v>3000</v>
      </c>
      <c r="D505" s="321" t="s">
        <v>3000</v>
      </c>
      <c r="E505" s="321" t="s">
        <v>3000</v>
      </c>
      <c r="F505" s="321" t="s">
        <v>3000</v>
      </c>
      <c r="G505" s="321" t="s">
        <v>3000</v>
      </c>
      <c r="H505" s="321" t="s">
        <v>3000</v>
      </c>
      <c r="I505" s="321" t="s">
        <v>3000</v>
      </c>
      <c r="J505" s="321" t="s">
        <v>3000</v>
      </c>
      <c r="K505" s="321" t="s">
        <v>3000</v>
      </c>
    </row>
    <row r="506" spans="1:11" ht="14.25" x14ac:dyDescent="0.2">
      <c r="A506" s="322" t="s">
        <v>3265</v>
      </c>
      <c r="B506" s="321" t="s">
        <v>3000</v>
      </c>
      <c r="C506" s="321" t="s">
        <v>3000</v>
      </c>
      <c r="D506" s="321" t="s">
        <v>3000</v>
      </c>
      <c r="E506" s="321" t="s">
        <v>3000</v>
      </c>
      <c r="F506" s="321" t="s">
        <v>3000</v>
      </c>
      <c r="G506" s="321" t="s">
        <v>3000</v>
      </c>
      <c r="H506" s="321" t="s">
        <v>3000</v>
      </c>
      <c r="I506" s="321" t="s">
        <v>3000</v>
      </c>
      <c r="J506" s="321" t="s">
        <v>3000</v>
      </c>
      <c r="K506" s="321" t="s">
        <v>3000</v>
      </c>
    </row>
    <row r="507" spans="1:11" ht="14.25" x14ac:dyDescent="0.2">
      <c r="A507" s="322" t="s">
        <v>3266</v>
      </c>
      <c r="B507" s="321" t="s">
        <v>3000</v>
      </c>
      <c r="C507" s="321" t="s">
        <v>3000</v>
      </c>
      <c r="D507" s="321" t="s">
        <v>3000</v>
      </c>
      <c r="E507" s="321" t="s">
        <v>3000</v>
      </c>
      <c r="F507" s="321" t="s">
        <v>3000</v>
      </c>
      <c r="G507" s="321" t="s">
        <v>3000</v>
      </c>
      <c r="H507" s="321" t="s">
        <v>3000</v>
      </c>
      <c r="I507" s="321" t="s">
        <v>3000</v>
      </c>
      <c r="J507" s="321" t="s">
        <v>3000</v>
      </c>
      <c r="K507" s="321" t="s">
        <v>3000</v>
      </c>
    </row>
    <row r="508" spans="1:11" ht="14.25" x14ac:dyDescent="0.2">
      <c r="A508" s="322" t="s">
        <v>3267</v>
      </c>
      <c r="B508" s="321" t="s">
        <v>3000</v>
      </c>
      <c r="C508" s="321" t="s">
        <v>3000</v>
      </c>
      <c r="D508" s="321" t="s">
        <v>3000</v>
      </c>
      <c r="E508" s="321" t="s">
        <v>3000</v>
      </c>
      <c r="F508" s="321" t="s">
        <v>3000</v>
      </c>
      <c r="G508" s="321" t="s">
        <v>3000</v>
      </c>
      <c r="H508" s="321" t="s">
        <v>3000</v>
      </c>
      <c r="I508" s="321" t="s">
        <v>3000</v>
      </c>
      <c r="J508" s="321" t="s">
        <v>3000</v>
      </c>
      <c r="K508" s="321" t="s">
        <v>3000</v>
      </c>
    </row>
    <row r="509" spans="1:11" ht="14.25" x14ac:dyDescent="0.2">
      <c r="A509" s="322" t="s">
        <v>3268</v>
      </c>
      <c r="B509" s="321" t="s">
        <v>3000</v>
      </c>
      <c r="C509" s="321" t="s">
        <v>3000</v>
      </c>
      <c r="D509" s="321" t="s">
        <v>3000</v>
      </c>
      <c r="E509" s="321" t="s">
        <v>3000</v>
      </c>
      <c r="F509" s="321" t="s">
        <v>3000</v>
      </c>
      <c r="G509" s="321" t="s">
        <v>3000</v>
      </c>
      <c r="H509" s="321" t="s">
        <v>3000</v>
      </c>
      <c r="I509" s="321" t="s">
        <v>3000</v>
      </c>
      <c r="J509" s="321" t="s">
        <v>3000</v>
      </c>
      <c r="K509" s="321" t="s">
        <v>3000</v>
      </c>
    </row>
    <row r="510" spans="1:11" ht="14.25" x14ac:dyDescent="0.2">
      <c r="A510" s="322" t="s">
        <v>3269</v>
      </c>
      <c r="B510" s="321" t="s">
        <v>3000</v>
      </c>
      <c r="C510" s="321" t="s">
        <v>3000</v>
      </c>
      <c r="D510" s="321" t="s">
        <v>3000</v>
      </c>
      <c r="E510" s="321" t="s">
        <v>3000</v>
      </c>
      <c r="F510" s="321" t="s">
        <v>3000</v>
      </c>
      <c r="G510" s="321" t="s">
        <v>3000</v>
      </c>
      <c r="H510" s="321" t="s">
        <v>3000</v>
      </c>
      <c r="I510" s="321" t="s">
        <v>3000</v>
      </c>
      <c r="J510" s="321" t="s">
        <v>3000</v>
      </c>
      <c r="K510" s="321" t="s">
        <v>3000</v>
      </c>
    </row>
    <row r="511" spans="1:11" ht="14.25" x14ac:dyDescent="0.2">
      <c r="A511" s="322" t="s">
        <v>3270</v>
      </c>
      <c r="B511" s="321" t="s">
        <v>3000</v>
      </c>
      <c r="C511" s="321" t="s">
        <v>3000</v>
      </c>
      <c r="D511" s="321" t="s">
        <v>3000</v>
      </c>
      <c r="E511" s="321" t="s">
        <v>3000</v>
      </c>
      <c r="F511" s="321" t="s">
        <v>3000</v>
      </c>
      <c r="G511" s="321" t="s">
        <v>3000</v>
      </c>
      <c r="H511" s="321" t="s">
        <v>3000</v>
      </c>
      <c r="I511" s="321" t="s">
        <v>3000</v>
      </c>
      <c r="J511" s="321" t="s">
        <v>3000</v>
      </c>
      <c r="K511" s="321" t="s">
        <v>3000</v>
      </c>
    </row>
    <row r="512" spans="1:11" ht="14.25" x14ac:dyDescent="0.2">
      <c r="A512" s="322" t="s">
        <v>3271</v>
      </c>
      <c r="B512" s="321" t="s">
        <v>3000</v>
      </c>
      <c r="C512" s="321" t="s">
        <v>3000</v>
      </c>
      <c r="D512" s="321" t="s">
        <v>3000</v>
      </c>
      <c r="E512" s="321" t="s">
        <v>3000</v>
      </c>
      <c r="F512" s="321" t="s">
        <v>3000</v>
      </c>
      <c r="G512" s="321" t="s">
        <v>3000</v>
      </c>
      <c r="H512" s="321" t="s">
        <v>3000</v>
      </c>
      <c r="I512" s="321" t="s">
        <v>3000</v>
      </c>
      <c r="J512" s="321" t="s">
        <v>3000</v>
      </c>
      <c r="K512" s="321" t="s">
        <v>3000</v>
      </c>
    </row>
    <row r="513" spans="1:11" ht="14.25" x14ac:dyDescent="0.2">
      <c r="A513" s="322" t="s">
        <v>3272</v>
      </c>
      <c r="B513" s="321" t="s">
        <v>3000</v>
      </c>
      <c r="C513" s="321" t="s">
        <v>3000</v>
      </c>
      <c r="D513" s="321" t="s">
        <v>3000</v>
      </c>
      <c r="E513" s="321" t="s">
        <v>3000</v>
      </c>
      <c r="F513" s="321" t="s">
        <v>3000</v>
      </c>
      <c r="G513" s="321" t="s">
        <v>3000</v>
      </c>
      <c r="H513" s="321" t="s">
        <v>3000</v>
      </c>
      <c r="I513" s="321" t="s">
        <v>3000</v>
      </c>
      <c r="J513" s="321" t="s">
        <v>3000</v>
      </c>
      <c r="K513" s="321" t="s">
        <v>3000</v>
      </c>
    </row>
    <row r="514" spans="1:11" ht="14.25" x14ac:dyDescent="0.2">
      <c r="A514" s="322"/>
      <c r="B514" s="321"/>
      <c r="C514" s="321"/>
      <c r="D514" s="321"/>
      <c r="E514" s="321"/>
      <c r="F514" s="321"/>
      <c r="G514" s="321"/>
      <c r="H514" s="321"/>
      <c r="I514" s="321"/>
      <c r="J514" s="321"/>
      <c r="K514" s="321"/>
    </row>
    <row r="515" spans="1:11" ht="14.25" x14ac:dyDescent="0.2">
      <c r="A515" s="322"/>
      <c r="B515" s="321"/>
      <c r="C515" s="321"/>
      <c r="D515" s="321"/>
      <c r="E515" s="321"/>
      <c r="F515" s="321"/>
      <c r="G515" s="321"/>
      <c r="H515" s="321"/>
      <c r="I515" s="321"/>
      <c r="J515" s="321"/>
      <c r="K515" s="321"/>
    </row>
    <row r="516" spans="1:11" ht="14.25" x14ac:dyDescent="0.2">
      <c r="A516" s="328" t="s">
        <v>2999</v>
      </c>
      <c r="B516" s="329" t="s">
        <v>3000</v>
      </c>
      <c r="C516" s="329" t="s">
        <v>3000</v>
      </c>
      <c r="D516" s="329" t="s">
        <v>3000</v>
      </c>
      <c r="E516" s="329" t="s">
        <v>3000</v>
      </c>
      <c r="F516" s="329" t="s">
        <v>3000</v>
      </c>
      <c r="G516" s="329" t="s">
        <v>3000</v>
      </c>
      <c r="H516" s="329" t="s">
        <v>3000</v>
      </c>
      <c r="I516" s="329" t="s">
        <v>3000</v>
      </c>
      <c r="J516" s="329" t="s">
        <v>3000</v>
      </c>
      <c r="K516" s="329" t="s">
        <v>3000</v>
      </c>
    </row>
    <row r="517" spans="1:11" ht="14.25" x14ac:dyDescent="0.2">
      <c r="A517" s="322" t="s">
        <v>2952</v>
      </c>
      <c r="B517" s="321" t="s">
        <v>3000</v>
      </c>
      <c r="C517" s="321" t="s">
        <v>3000</v>
      </c>
      <c r="D517" s="321" t="s">
        <v>3000</v>
      </c>
      <c r="E517" s="321" t="s">
        <v>3000</v>
      </c>
      <c r="F517" s="321" t="s">
        <v>3000</v>
      </c>
      <c r="G517" s="321" t="s">
        <v>3000</v>
      </c>
      <c r="H517" s="321" t="s">
        <v>3000</v>
      </c>
      <c r="I517" s="321" t="s">
        <v>3000</v>
      </c>
      <c r="J517" s="321" t="s">
        <v>3000</v>
      </c>
      <c r="K517" s="321" t="s">
        <v>3000</v>
      </c>
    </row>
    <row r="518" spans="1:11" ht="14.25" x14ac:dyDescent="0.2">
      <c r="A518" s="322" t="s">
        <v>2953</v>
      </c>
      <c r="B518" s="321" t="s">
        <v>3000</v>
      </c>
      <c r="C518" s="321" t="s">
        <v>3000</v>
      </c>
      <c r="D518" s="321" t="s">
        <v>3000</v>
      </c>
      <c r="E518" s="321" t="s">
        <v>3000</v>
      </c>
      <c r="F518" s="321" t="s">
        <v>3000</v>
      </c>
      <c r="G518" s="321" t="s">
        <v>3000</v>
      </c>
      <c r="H518" s="321" t="s">
        <v>3000</v>
      </c>
      <c r="I518" s="321" t="s">
        <v>3000</v>
      </c>
      <c r="J518" s="321" t="s">
        <v>3000</v>
      </c>
      <c r="K518" s="321" t="s">
        <v>3000</v>
      </c>
    </row>
    <row r="519" spans="1:11" ht="14.25" x14ac:dyDescent="0.2">
      <c r="A519" s="322" t="s">
        <v>2954</v>
      </c>
      <c r="B519" s="321" t="s">
        <v>3000</v>
      </c>
      <c r="C519" s="321" t="s">
        <v>3000</v>
      </c>
      <c r="D519" s="321" t="s">
        <v>3000</v>
      </c>
      <c r="E519" s="321" t="s">
        <v>3000</v>
      </c>
      <c r="F519" s="321" t="s">
        <v>3000</v>
      </c>
      <c r="G519" s="321" t="s">
        <v>3000</v>
      </c>
      <c r="H519" s="321" t="s">
        <v>3000</v>
      </c>
      <c r="I519" s="321" t="s">
        <v>3000</v>
      </c>
      <c r="J519" s="321" t="s">
        <v>3000</v>
      </c>
      <c r="K519" s="321" t="s">
        <v>3000</v>
      </c>
    </row>
    <row r="520" spans="1:11" ht="14.25" x14ac:dyDescent="0.2">
      <c r="A520" s="322" t="s">
        <v>3273</v>
      </c>
      <c r="B520" s="321" t="s">
        <v>3000</v>
      </c>
      <c r="C520" s="321" t="s">
        <v>3000</v>
      </c>
      <c r="D520" s="321" t="s">
        <v>3000</v>
      </c>
      <c r="E520" s="321" t="s">
        <v>3000</v>
      </c>
      <c r="F520" s="321" t="s">
        <v>3000</v>
      </c>
      <c r="G520" s="321" t="s">
        <v>3000</v>
      </c>
      <c r="H520" s="321" t="s">
        <v>3000</v>
      </c>
      <c r="I520" s="321" t="s">
        <v>3000</v>
      </c>
      <c r="J520" s="321" t="s">
        <v>3000</v>
      </c>
      <c r="K520" s="321" t="s">
        <v>3000</v>
      </c>
    </row>
    <row r="521" spans="1:11" ht="14.25" x14ac:dyDescent="0.2">
      <c r="A521" s="322" t="s">
        <v>3274</v>
      </c>
      <c r="B521" s="321" t="s">
        <v>3000</v>
      </c>
      <c r="C521" s="321" t="s">
        <v>3000</v>
      </c>
      <c r="D521" s="321" t="s">
        <v>3000</v>
      </c>
      <c r="E521" s="321" t="s">
        <v>3000</v>
      </c>
      <c r="F521" s="321" t="s">
        <v>3000</v>
      </c>
      <c r="G521" s="321" t="s">
        <v>3000</v>
      </c>
      <c r="H521" s="321" t="s">
        <v>3000</v>
      </c>
      <c r="I521" s="321" t="s">
        <v>3000</v>
      </c>
      <c r="J521" s="321" t="s">
        <v>3000</v>
      </c>
      <c r="K521" s="321" t="s">
        <v>3000</v>
      </c>
    </row>
    <row r="522" spans="1:11" ht="14.25" x14ac:dyDescent="0.2">
      <c r="A522" s="322" t="s">
        <v>3275</v>
      </c>
      <c r="B522" s="321" t="s">
        <v>3000</v>
      </c>
      <c r="C522" s="321" t="s">
        <v>3000</v>
      </c>
      <c r="D522" s="321" t="s">
        <v>3000</v>
      </c>
      <c r="E522" s="321" t="s">
        <v>3000</v>
      </c>
      <c r="F522" s="321" t="s">
        <v>3000</v>
      </c>
      <c r="G522" s="321" t="s">
        <v>3000</v>
      </c>
      <c r="H522" s="321" t="s">
        <v>3000</v>
      </c>
      <c r="I522" s="321" t="s">
        <v>3000</v>
      </c>
      <c r="J522" s="321" t="s">
        <v>3000</v>
      </c>
      <c r="K522" s="321" t="s">
        <v>3000</v>
      </c>
    </row>
    <row r="523" spans="1:11" ht="14.25" x14ac:dyDescent="0.2">
      <c r="A523" s="322" t="s">
        <v>2955</v>
      </c>
      <c r="B523" s="321" t="s">
        <v>3000</v>
      </c>
      <c r="C523" s="321" t="s">
        <v>3000</v>
      </c>
      <c r="D523" s="321" t="s">
        <v>3000</v>
      </c>
      <c r="E523" s="321" t="s">
        <v>3000</v>
      </c>
      <c r="F523" s="321" t="s">
        <v>3000</v>
      </c>
      <c r="G523" s="321" t="s">
        <v>3000</v>
      </c>
      <c r="H523" s="321" t="s">
        <v>3000</v>
      </c>
      <c r="I523" s="321" t="s">
        <v>3000</v>
      </c>
      <c r="J523" s="321" t="s">
        <v>3000</v>
      </c>
      <c r="K523" s="321" t="s">
        <v>3000</v>
      </c>
    </row>
    <row r="524" spans="1:11" ht="14.25" x14ac:dyDescent="0.2">
      <c r="A524" s="322" t="s">
        <v>2956</v>
      </c>
      <c r="B524" s="321" t="s">
        <v>3000</v>
      </c>
      <c r="C524" s="321" t="s">
        <v>3000</v>
      </c>
      <c r="D524" s="321" t="s">
        <v>3000</v>
      </c>
      <c r="E524" s="321" t="s">
        <v>3000</v>
      </c>
      <c r="F524" s="321" t="s">
        <v>3000</v>
      </c>
      <c r="G524" s="321" t="s">
        <v>3000</v>
      </c>
      <c r="H524" s="321" t="s">
        <v>3000</v>
      </c>
      <c r="I524" s="321" t="s">
        <v>3000</v>
      </c>
      <c r="J524" s="321" t="s">
        <v>3000</v>
      </c>
      <c r="K524" s="321" t="s">
        <v>3000</v>
      </c>
    </row>
    <row r="525" spans="1:11" ht="14.25" x14ac:dyDescent="0.2">
      <c r="A525" s="322" t="s">
        <v>2957</v>
      </c>
      <c r="B525" s="321" t="s">
        <v>3000</v>
      </c>
      <c r="C525" s="321" t="s">
        <v>3000</v>
      </c>
      <c r="D525" s="321" t="s">
        <v>3000</v>
      </c>
      <c r="E525" s="321" t="s">
        <v>3000</v>
      </c>
      <c r="F525" s="321" t="s">
        <v>3000</v>
      </c>
      <c r="G525" s="321" t="s">
        <v>3000</v>
      </c>
      <c r="H525" s="321" t="s">
        <v>3000</v>
      </c>
      <c r="I525" s="321" t="s">
        <v>3000</v>
      </c>
      <c r="J525" s="321" t="s">
        <v>3000</v>
      </c>
      <c r="K525" s="321" t="s">
        <v>3000</v>
      </c>
    </row>
    <row r="526" spans="1:11" ht="14.25" x14ac:dyDescent="0.2">
      <c r="A526" s="322" t="s">
        <v>3276</v>
      </c>
      <c r="B526" s="321" t="s">
        <v>3000</v>
      </c>
      <c r="C526" s="321" t="s">
        <v>3000</v>
      </c>
      <c r="D526" s="321" t="s">
        <v>3000</v>
      </c>
      <c r="E526" s="321" t="s">
        <v>3000</v>
      </c>
      <c r="F526" s="321" t="s">
        <v>3000</v>
      </c>
      <c r="G526" s="321" t="s">
        <v>3000</v>
      </c>
      <c r="H526" s="321" t="s">
        <v>3000</v>
      </c>
      <c r="I526" s="321" t="s">
        <v>3000</v>
      </c>
      <c r="J526" s="321" t="s">
        <v>3000</v>
      </c>
      <c r="K526" s="321" t="s">
        <v>3000</v>
      </c>
    </row>
    <row r="527" spans="1:11" ht="14.25" x14ac:dyDescent="0.2">
      <c r="A527" s="322" t="s">
        <v>3277</v>
      </c>
      <c r="B527" s="321" t="s">
        <v>3000</v>
      </c>
      <c r="C527" s="321" t="s">
        <v>3000</v>
      </c>
      <c r="D527" s="321" t="s">
        <v>3000</v>
      </c>
      <c r="E527" s="321" t="s">
        <v>3000</v>
      </c>
      <c r="F527" s="321" t="s">
        <v>3000</v>
      </c>
      <c r="G527" s="321" t="s">
        <v>3000</v>
      </c>
      <c r="H527" s="321" t="s">
        <v>3000</v>
      </c>
      <c r="I527" s="321" t="s">
        <v>3000</v>
      </c>
      <c r="J527" s="321" t="s">
        <v>3000</v>
      </c>
      <c r="K527" s="321" t="s">
        <v>3000</v>
      </c>
    </row>
    <row r="528" spans="1:11" ht="14.25" x14ac:dyDescent="0.2">
      <c r="A528" s="322" t="s">
        <v>3278</v>
      </c>
      <c r="B528" s="321" t="s">
        <v>3000</v>
      </c>
      <c r="C528" s="321" t="s">
        <v>3000</v>
      </c>
      <c r="D528" s="321" t="s">
        <v>3000</v>
      </c>
      <c r="E528" s="321" t="s">
        <v>3000</v>
      </c>
      <c r="F528" s="321" t="s">
        <v>3000</v>
      </c>
      <c r="G528" s="321" t="s">
        <v>3000</v>
      </c>
      <c r="H528" s="321" t="s">
        <v>3000</v>
      </c>
      <c r="I528" s="321" t="s">
        <v>3000</v>
      </c>
      <c r="J528" s="321" t="s">
        <v>3000</v>
      </c>
      <c r="K528" s="321" t="s">
        <v>3000</v>
      </c>
    </row>
    <row r="529" spans="1:11" ht="14.25" x14ac:dyDescent="0.2">
      <c r="A529" s="322"/>
      <c r="B529" s="321"/>
      <c r="C529" s="321"/>
      <c r="D529" s="321"/>
      <c r="E529" s="321"/>
      <c r="F529" s="321"/>
      <c r="G529" s="321"/>
      <c r="H529" s="321"/>
      <c r="I529" s="321"/>
      <c r="J529" s="321"/>
      <c r="K529" s="321"/>
    </row>
    <row r="530" spans="1:11" ht="14.25" x14ac:dyDescent="0.2">
      <c r="A530" s="322" t="s">
        <v>2952</v>
      </c>
      <c r="B530" s="321" t="s">
        <v>3000</v>
      </c>
      <c r="C530" s="321" t="s">
        <v>3000</v>
      </c>
      <c r="D530" s="321" t="s">
        <v>3000</v>
      </c>
      <c r="E530" s="321" t="s">
        <v>3000</v>
      </c>
      <c r="F530" s="321" t="s">
        <v>3000</v>
      </c>
      <c r="G530" s="321" t="s">
        <v>3000</v>
      </c>
      <c r="H530" s="321" t="s">
        <v>3000</v>
      </c>
      <c r="I530" s="321" t="s">
        <v>3000</v>
      </c>
      <c r="J530" s="321" t="s">
        <v>3000</v>
      </c>
      <c r="K530" s="321" t="s">
        <v>3000</v>
      </c>
    </row>
    <row r="531" spans="1:11" ht="14.25" x14ac:dyDescent="0.2">
      <c r="A531" s="322" t="s">
        <v>2953</v>
      </c>
      <c r="B531" s="321" t="s">
        <v>3000</v>
      </c>
      <c r="C531" s="321" t="s">
        <v>3000</v>
      </c>
      <c r="D531" s="321" t="s">
        <v>3000</v>
      </c>
      <c r="E531" s="321" t="s">
        <v>3000</v>
      </c>
      <c r="F531" s="321" t="s">
        <v>3000</v>
      </c>
      <c r="G531" s="321" t="s">
        <v>3000</v>
      </c>
      <c r="H531" s="321" t="s">
        <v>3000</v>
      </c>
      <c r="I531" s="321" t="s">
        <v>3000</v>
      </c>
      <c r="J531" s="321" t="s">
        <v>3000</v>
      </c>
      <c r="K531" s="321" t="s">
        <v>3000</v>
      </c>
    </row>
    <row r="532" spans="1:11" ht="14.25" x14ac:dyDescent="0.2">
      <c r="A532" s="322" t="s">
        <v>3279</v>
      </c>
      <c r="B532" s="321" t="s">
        <v>3000</v>
      </c>
      <c r="C532" s="321" t="s">
        <v>3000</v>
      </c>
      <c r="D532" s="321" t="s">
        <v>3000</v>
      </c>
      <c r="E532" s="321" t="s">
        <v>3000</v>
      </c>
      <c r="F532" s="321" t="s">
        <v>3000</v>
      </c>
      <c r="G532" s="321" t="s">
        <v>3000</v>
      </c>
      <c r="H532" s="321" t="s">
        <v>3000</v>
      </c>
      <c r="I532" s="321" t="s">
        <v>3000</v>
      </c>
      <c r="J532" s="321" t="s">
        <v>3000</v>
      </c>
      <c r="K532" s="321" t="s">
        <v>3000</v>
      </c>
    </row>
    <row r="533" spans="1:11" ht="14.25" x14ac:dyDescent="0.2">
      <c r="A533" s="322" t="s">
        <v>3273</v>
      </c>
      <c r="B533" s="321" t="s">
        <v>3000</v>
      </c>
      <c r="C533" s="321" t="s">
        <v>3000</v>
      </c>
      <c r="D533" s="321" t="s">
        <v>3000</v>
      </c>
      <c r="E533" s="321" t="s">
        <v>3000</v>
      </c>
      <c r="F533" s="321" t="s">
        <v>3000</v>
      </c>
      <c r="G533" s="321" t="s">
        <v>3000</v>
      </c>
      <c r="H533" s="321" t="s">
        <v>3000</v>
      </c>
      <c r="I533" s="321" t="s">
        <v>3000</v>
      </c>
      <c r="J533" s="321" t="s">
        <v>3000</v>
      </c>
      <c r="K533" s="321" t="s">
        <v>3000</v>
      </c>
    </row>
    <row r="534" spans="1:11" ht="14.25" x14ac:dyDescent="0.2">
      <c r="A534" s="322" t="s">
        <v>3274</v>
      </c>
      <c r="B534" s="321" t="s">
        <v>3000</v>
      </c>
      <c r="C534" s="321" t="s">
        <v>3000</v>
      </c>
      <c r="D534" s="321" t="s">
        <v>3000</v>
      </c>
      <c r="E534" s="321" t="s">
        <v>3000</v>
      </c>
      <c r="F534" s="321" t="s">
        <v>3000</v>
      </c>
      <c r="G534" s="321" t="s">
        <v>3000</v>
      </c>
      <c r="H534" s="321" t="s">
        <v>3000</v>
      </c>
      <c r="I534" s="321" t="s">
        <v>3000</v>
      </c>
      <c r="J534" s="321" t="s">
        <v>3000</v>
      </c>
      <c r="K534" s="321" t="s">
        <v>3000</v>
      </c>
    </row>
    <row r="535" spans="1:11" ht="14.25" x14ac:dyDescent="0.2">
      <c r="A535" s="322" t="s">
        <v>3280</v>
      </c>
      <c r="B535" s="321" t="s">
        <v>3000</v>
      </c>
      <c r="C535" s="321" t="s">
        <v>3000</v>
      </c>
      <c r="D535" s="321" t="s">
        <v>3000</v>
      </c>
      <c r="E535" s="321" t="s">
        <v>3000</v>
      </c>
      <c r="F535" s="321" t="s">
        <v>3000</v>
      </c>
      <c r="G535" s="321" t="s">
        <v>3000</v>
      </c>
      <c r="H535" s="321" t="s">
        <v>3000</v>
      </c>
      <c r="I535" s="321" t="s">
        <v>3000</v>
      </c>
      <c r="J535" s="321" t="s">
        <v>3000</v>
      </c>
      <c r="K535" s="321" t="s">
        <v>3000</v>
      </c>
    </row>
    <row r="536" spans="1:11" ht="14.25" x14ac:dyDescent="0.2">
      <c r="A536" s="322" t="s">
        <v>2955</v>
      </c>
      <c r="B536" s="321" t="s">
        <v>3000</v>
      </c>
      <c r="C536" s="321" t="s">
        <v>3000</v>
      </c>
      <c r="D536" s="321" t="s">
        <v>3000</v>
      </c>
      <c r="E536" s="321" t="s">
        <v>3000</v>
      </c>
      <c r="F536" s="321" t="s">
        <v>3000</v>
      </c>
      <c r="G536" s="321" t="s">
        <v>3000</v>
      </c>
      <c r="H536" s="321" t="s">
        <v>3000</v>
      </c>
      <c r="I536" s="321" t="s">
        <v>3000</v>
      </c>
      <c r="J536" s="321" t="s">
        <v>3000</v>
      </c>
      <c r="K536" s="321" t="s">
        <v>3000</v>
      </c>
    </row>
    <row r="537" spans="1:11" ht="14.25" x14ac:dyDescent="0.2">
      <c r="A537" s="322" t="s">
        <v>3281</v>
      </c>
      <c r="B537" s="321" t="s">
        <v>3000</v>
      </c>
      <c r="C537" s="321" t="s">
        <v>3000</v>
      </c>
      <c r="D537" s="321" t="s">
        <v>3000</v>
      </c>
      <c r="E537" s="321" t="s">
        <v>3000</v>
      </c>
      <c r="F537" s="321" t="s">
        <v>3000</v>
      </c>
      <c r="G537" s="321" t="s">
        <v>3000</v>
      </c>
      <c r="H537" s="321" t="s">
        <v>3000</v>
      </c>
      <c r="I537" s="321" t="s">
        <v>3000</v>
      </c>
      <c r="J537" s="321" t="s">
        <v>3000</v>
      </c>
      <c r="K537" s="321" t="s">
        <v>3000</v>
      </c>
    </row>
    <row r="538" spans="1:11" ht="14.25" x14ac:dyDescent="0.2">
      <c r="A538" s="322" t="s">
        <v>3282</v>
      </c>
      <c r="B538" s="321" t="s">
        <v>3000</v>
      </c>
      <c r="C538" s="321" t="s">
        <v>3000</v>
      </c>
      <c r="D538" s="321" t="s">
        <v>3000</v>
      </c>
      <c r="E538" s="321" t="s">
        <v>3000</v>
      </c>
      <c r="F538" s="321" t="s">
        <v>3000</v>
      </c>
      <c r="G538" s="321" t="s">
        <v>3000</v>
      </c>
      <c r="H538" s="321" t="s">
        <v>3000</v>
      </c>
      <c r="I538" s="321" t="s">
        <v>3000</v>
      </c>
      <c r="J538" s="321" t="s">
        <v>3000</v>
      </c>
      <c r="K538" s="321" t="s">
        <v>3000</v>
      </c>
    </row>
    <row r="539" spans="1:11" ht="14.25" x14ac:dyDescent="0.2">
      <c r="A539" s="322" t="s">
        <v>3276</v>
      </c>
      <c r="B539" s="321" t="s">
        <v>3000</v>
      </c>
      <c r="C539" s="321" t="s">
        <v>3000</v>
      </c>
      <c r="D539" s="321" t="s">
        <v>3000</v>
      </c>
      <c r="E539" s="321" t="s">
        <v>3000</v>
      </c>
      <c r="F539" s="321" t="s">
        <v>3000</v>
      </c>
      <c r="G539" s="321" t="s">
        <v>3000</v>
      </c>
      <c r="H539" s="321" t="s">
        <v>3000</v>
      </c>
      <c r="I539" s="321" t="s">
        <v>3000</v>
      </c>
      <c r="J539" s="321" t="s">
        <v>3000</v>
      </c>
      <c r="K539" s="321" t="s">
        <v>3000</v>
      </c>
    </row>
    <row r="540" spans="1:11" ht="14.25" x14ac:dyDescent="0.2">
      <c r="A540" s="322" t="s">
        <v>3283</v>
      </c>
      <c r="B540" s="321" t="s">
        <v>3000</v>
      </c>
      <c r="C540" s="321" t="s">
        <v>3000</v>
      </c>
      <c r="D540" s="321" t="s">
        <v>3000</v>
      </c>
      <c r="E540" s="321" t="s">
        <v>3000</v>
      </c>
      <c r="F540" s="321" t="s">
        <v>3000</v>
      </c>
      <c r="G540" s="321" t="s">
        <v>3000</v>
      </c>
      <c r="H540" s="321" t="s">
        <v>3000</v>
      </c>
      <c r="I540" s="321" t="s">
        <v>3000</v>
      </c>
      <c r="J540" s="321" t="s">
        <v>3000</v>
      </c>
      <c r="K540" s="321" t="s">
        <v>3000</v>
      </c>
    </row>
    <row r="541" spans="1:11" ht="14.25" x14ac:dyDescent="0.2">
      <c r="A541" s="322" t="s">
        <v>3284</v>
      </c>
      <c r="B541" s="321" t="s">
        <v>3000</v>
      </c>
      <c r="C541" s="321" t="s">
        <v>3000</v>
      </c>
      <c r="D541" s="321" t="s">
        <v>3000</v>
      </c>
      <c r="E541" s="321" t="s">
        <v>3000</v>
      </c>
      <c r="F541" s="321" t="s">
        <v>3000</v>
      </c>
      <c r="G541" s="321" t="s">
        <v>3000</v>
      </c>
      <c r="H541" s="321" t="s">
        <v>3000</v>
      </c>
      <c r="I541" s="321" t="s">
        <v>3000</v>
      </c>
      <c r="J541" s="321" t="s">
        <v>3000</v>
      </c>
      <c r="K541" s="321" t="s">
        <v>3000</v>
      </c>
    </row>
    <row r="542" spans="1:11" ht="14.25" x14ac:dyDescent="0.2">
      <c r="A542" s="322"/>
      <c r="B542" s="321"/>
      <c r="C542" s="321"/>
      <c r="D542" s="321"/>
      <c r="E542" s="321"/>
      <c r="F542" s="321"/>
      <c r="G542" s="321"/>
      <c r="H542" s="321"/>
      <c r="I542" s="321"/>
      <c r="J542" s="321"/>
      <c r="K542" s="321"/>
    </row>
    <row r="543" spans="1:11" ht="14.25" x14ac:dyDescent="0.2">
      <c r="A543" s="322"/>
      <c r="B543" s="321"/>
      <c r="C543" s="321"/>
      <c r="D543" s="321"/>
      <c r="E543" s="321"/>
      <c r="F543" s="321"/>
      <c r="G543" s="321"/>
      <c r="H543" s="321"/>
      <c r="I543" s="321"/>
      <c r="J543" s="321"/>
      <c r="K543" s="321"/>
    </row>
    <row r="544" spans="1:11" ht="14.25" x14ac:dyDescent="0.2">
      <c r="A544" s="328" t="s">
        <v>2999</v>
      </c>
      <c r="B544" s="329" t="s">
        <v>3000</v>
      </c>
      <c r="C544" s="329" t="s">
        <v>3000</v>
      </c>
      <c r="D544" s="329" t="s">
        <v>3000</v>
      </c>
      <c r="E544" s="329" t="s">
        <v>3000</v>
      </c>
      <c r="F544" s="329" t="s">
        <v>3000</v>
      </c>
      <c r="G544" s="329" t="s">
        <v>3000</v>
      </c>
      <c r="H544" s="329" t="s">
        <v>3000</v>
      </c>
      <c r="I544" s="329" t="s">
        <v>3000</v>
      </c>
      <c r="J544" s="329" t="s">
        <v>3000</v>
      </c>
      <c r="K544" s="329" t="s">
        <v>3000</v>
      </c>
    </row>
    <row r="545" spans="1:11" ht="14.25" x14ac:dyDescent="0.2">
      <c r="A545" s="322" t="s">
        <v>2958</v>
      </c>
      <c r="B545" s="321" t="s">
        <v>3000</v>
      </c>
      <c r="C545" s="321" t="s">
        <v>3000</v>
      </c>
      <c r="D545" s="321" t="s">
        <v>3000</v>
      </c>
      <c r="E545" s="321" t="s">
        <v>3000</v>
      </c>
      <c r="F545" s="321" t="s">
        <v>3000</v>
      </c>
      <c r="G545" s="321" t="s">
        <v>3000</v>
      </c>
      <c r="H545" s="321" t="s">
        <v>3000</v>
      </c>
      <c r="I545" s="321" t="s">
        <v>3000</v>
      </c>
      <c r="J545" s="321" t="s">
        <v>3000</v>
      </c>
      <c r="K545" s="321" t="s">
        <v>3000</v>
      </c>
    </row>
    <row r="546" spans="1:11" ht="14.25" x14ac:dyDescent="0.2">
      <c r="A546" s="322" t="s">
        <v>2959</v>
      </c>
      <c r="B546" s="321" t="s">
        <v>3000</v>
      </c>
      <c r="C546" s="321" t="s">
        <v>3000</v>
      </c>
      <c r="D546" s="321" t="s">
        <v>3000</v>
      </c>
      <c r="E546" s="321" t="s">
        <v>3000</v>
      </c>
      <c r="F546" s="321" t="s">
        <v>3000</v>
      </c>
      <c r="G546" s="321" t="s">
        <v>3000</v>
      </c>
      <c r="H546" s="321" t="s">
        <v>3000</v>
      </c>
      <c r="I546" s="321" t="s">
        <v>3000</v>
      </c>
      <c r="J546" s="321" t="s">
        <v>3000</v>
      </c>
      <c r="K546" s="321" t="s">
        <v>3000</v>
      </c>
    </row>
    <row r="547" spans="1:11" ht="14.25" x14ac:dyDescent="0.2">
      <c r="A547" s="322" t="s">
        <v>2960</v>
      </c>
      <c r="B547" s="321" t="s">
        <v>3000</v>
      </c>
      <c r="C547" s="321" t="s">
        <v>3000</v>
      </c>
      <c r="D547" s="321" t="s">
        <v>3000</v>
      </c>
      <c r="E547" s="321" t="s">
        <v>3000</v>
      </c>
      <c r="F547" s="321" t="s">
        <v>3000</v>
      </c>
      <c r="G547" s="321" t="s">
        <v>3000</v>
      </c>
      <c r="H547" s="321" t="s">
        <v>3000</v>
      </c>
      <c r="I547" s="321" t="s">
        <v>3000</v>
      </c>
      <c r="J547" s="321" t="s">
        <v>3000</v>
      </c>
      <c r="K547" s="321" t="s">
        <v>3000</v>
      </c>
    </row>
    <row r="548" spans="1:11" ht="14.25" x14ac:dyDescent="0.2">
      <c r="A548" s="322" t="s">
        <v>3285</v>
      </c>
      <c r="B548" s="321" t="s">
        <v>3000</v>
      </c>
      <c r="C548" s="321" t="s">
        <v>3000</v>
      </c>
      <c r="D548" s="321" t="s">
        <v>3000</v>
      </c>
      <c r="E548" s="321" t="s">
        <v>3000</v>
      </c>
      <c r="F548" s="321" t="s">
        <v>3000</v>
      </c>
      <c r="G548" s="321" t="s">
        <v>3000</v>
      </c>
      <c r="H548" s="321" t="s">
        <v>3000</v>
      </c>
      <c r="I548" s="321" t="s">
        <v>3000</v>
      </c>
      <c r="J548" s="321" t="s">
        <v>3000</v>
      </c>
      <c r="K548" s="321" t="s">
        <v>3000</v>
      </c>
    </row>
    <row r="549" spans="1:11" ht="14.25" x14ac:dyDescent="0.2">
      <c r="A549" s="322" t="s">
        <v>3286</v>
      </c>
      <c r="B549" s="321" t="s">
        <v>3000</v>
      </c>
      <c r="C549" s="321" t="s">
        <v>3000</v>
      </c>
      <c r="D549" s="321" t="s">
        <v>3000</v>
      </c>
      <c r="E549" s="321" t="s">
        <v>3000</v>
      </c>
      <c r="F549" s="321" t="s">
        <v>3000</v>
      </c>
      <c r="G549" s="321" t="s">
        <v>3000</v>
      </c>
      <c r="H549" s="321" t="s">
        <v>3000</v>
      </c>
      <c r="I549" s="321" t="s">
        <v>3000</v>
      </c>
      <c r="J549" s="321" t="s">
        <v>3000</v>
      </c>
      <c r="K549" s="321" t="s">
        <v>3000</v>
      </c>
    </row>
    <row r="550" spans="1:11" ht="14.25" x14ac:dyDescent="0.2">
      <c r="A550" s="322" t="s">
        <v>3287</v>
      </c>
      <c r="B550" s="321" t="s">
        <v>3000</v>
      </c>
      <c r="C550" s="321" t="s">
        <v>3000</v>
      </c>
      <c r="D550" s="321" t="s">
        <v>3000</v>
      </c>
      <c r="E550" s="321" t="s">
        <v>3000</v>
      </c>
      <c r="F550" s="321" t="s">
        <v>3000</v>
      </c>
      <c r="G550" s="321" t="s">
        <v>3000</v>
      </c>
      <c r="H550" s="321" t="s">
        <v>3000</v>
      </c>
      <c r="I550" s="321" t="s">
        <v>3000</v>
      </c>
      <c r="J550" s="321" t="s">
        <v>3000</v>
      </c>
      <c r="K550" s="321" t="s">
        <v>3000</v>
      </c>
    </row>
    <row r="551" spans="1:11" ht="14.25" x14ac:dyDescent="0.2">
      <c r="A551" s="322" t="s">
        <v>2961</v>
      </c>
      <c r="B551" s="321" t="s">
        <v>3000</v>
      </c>
      <c r="C551" s="321" t="s">
        <v>3000</v>
      </c>
      <c r="D551" s="321" t="s">
        <v>3000</v>
      </c>
      <c r="E551" s="321" t="s">
        <v>3000</v>
      </c>
      <c r="F551" s="321" t="s">
        <v>3000</v>
      </c>
      <c r="G551" s="321" t="s">
        <v>3000</v>
      </c>
      <c r="H551" s="321" t="s">
        <v>3000</v>
      </c>
      <c r="I551" s="321" t="s">
        <v>3000</v>
      </c>
      <c r="J551" s="321" t="s">
        <v>3000</v>
      </c>
      <c r="K551" s="321" t="s">
        <v>3000</v>
      </c>
    </row>
    <row r="552" spans="1:11" ht="14.25" x14ac:dyDescent="0.2">
      <c r="A552" s="322" t="s">
        <v>2962</v>
      </c>
      <c r="B552" s="321" t="s">
        <v>3000</v>
      </c>
      <c r="C552" s="321" t="s">
        <v>3000</v>
      </c>
      <c r="D552" s="321" t="s">
        <v>3000</v>
      </c>
      <c r="E552" s="321" t="s">
        <v>3000</v>
      </c>
      <c r="F552" s="321" t="s">
        <v>3000</v>
      </c>
      <c r="G552" s="321" t="s">
        <v>3000</v>
      </c>
      <c r="H552" s="321" t="s">
        <v>3000</v>
      </c>
      <c r="I552" s="321" t="s">
        <v>3000</v>
      </c>
      <c r="J552" s="321" t="s">
        <v>3000</v>
      </c>
      <c r="K552" s="321" t="s">
        <v>3000</v>
      </c>
    </row>
    <row r="553" spans="1:11" ht="14.25" x14ac:dyDescent="0.2">
      <c r="A553" s="322" t="s">
        <v>2963</v>
      </c>
      <c r="B553" s="321" t="s">
        <v>3000</v>
      </c>
      <c r="C553" s="321" t="s">
        <v>3000</v>
      </c>
      <c r="D553" s="321" t="s">
        <v>3000</v>
      </c>
      <c r="E553" s="321" t="s">
        <v>3000</v>
      </c>
      <c r="F553" s="321" t="s">
        <v>3000</v>
      </c>
      <c r="G553" s="321" t="s">
        <v>3000</v>
      </c>
      <c r="H553" s="321" t="s">
        <v>3000</v>
      </c>
      <c r="I553" s="321" t="s">
        <v>3000</v>
      </c>
      <c r="J553" s="321" t="s">
        <v>3000</v>
      </c>
      <c r="K553" s="321" t="s">
        <v>3000</v>
      </c>
    </row>
    <row r="554" spans="1:11" ht="14.25" x14ac:dyDescent="0.2">
      <c r="A554" s="322" t="s">
        <v>3288</v>
      </c>
      <c r="B554" s="321" t="s">
        <v>3000</v>
      </c>
      <c r="C554" s="321" t="s">
        <v>3000</v>
      </c>
      <c r="D554" s="321" t="s">
        <v>3000</v>
      </c>
      <c r="E554" s="321" t="s">
        <v>3000</v>
      </c>
      <c r="F554" s="321" t="s">
        <v>3000</v>
      </c>
      <c r="G554" s="321" t="s">
        <v>3000</v>
      </c>
      <c r="H554" s="321" t="s">
        <v>3000</v>
      </c>
      <c r="I554" s="321" t="s">
        <v>3000</v>
      </c>
      <c r="J554" s="321" t="s">
        <v>3000</v>
      </c>
      <c r="K554" s="321" t="s">
        <v>3000</v>
      </c>
    </row>
    <row r="555" spans="1:11" ht="14.25" x14ac:dyDescent="0.2">
      <c r="A555" s="322" t="s">
        <v>3289</v>
      </c>
      <c r="B555" s="321" t="s">
        <v>3000</v>
      </c>
      <c r="C555" s="321" t="s">
        <v>3000</v>
      </c>
      <c r="D555" s="321" t="s">
        <v>3000</v>
      </c>
      <c r="E555" s="321" t="s">
        <v>3000</v>
      </c>
      <c r="F555" s="321" t="s">
        <v>3000</v>
      </c>
      <c r="G555" s="321" t="s">
        <v>3000</v>
      </c>
      <c r="H555" s="321" t="s">
        <v>3000</v>
      </c>
      <c r="I555" s="321" t="s">
        <v>3000</v>
      </c>
      <c r="J555" s="321" t="s">
        <v>3000</v>
      </c>
      <c r="K555" s="321" t="s">
        <v>3000</v>
      </c>
    </row>
    <row r="556" spans="1:11" ht="14.25" x14ac:dyDescent="0.2">
      <c r="A556" s="322" t="s">
        <v>3290</v>
      </c>
      <c r="B556" s="321" t="s">
        <v>3000</v>
      </c>
      <c r="C556" s="321" t="s">
        <v>3000</v>
      </c>
      <c r="D556" s="321" t="s">
        <v>3000</v>
      </c>
      <c r="E556" s="321" t="s">
        <v>3000</v>
      </c>
      <c r="F556" s="321" t="s">
        <v>3000</v>
      </c>
      <c r="G556" s="321" t="s">
        <v>3000</v>
      </c>
      <c r="H556" s="321" t="s">
        <v>3000</v>
      </c>
      <c r="I556" s="321" t="s">
        <v>3000</v>
      </c>
      <c r="J556" s="321" t="s">
        <v>3000</v>
      </c>
      <c r="K556" s="321" t="s">
        <v>3000</v>
      </c>
    </row>
    <row r="557" spans="1:11" ht="14.25" x14ac:dyDescent="0.2">
      <c r="A557" s="322"/>
      <c r="B557" s="321"/>
      <c r="C557" s="321"/>
      <c r="D557" s="321"/>
      <c r="E557" s="321"/>
      <c r="F557" s="321"/>
      <c r="G557" s="321"/>
      <c r="H557" s="321"/>
      <c r="I557" s="321"/>
      <c r="J557" s="321"/>
      <c r="K557" s="321"/>
    </row>
    <row r="558" spans="1:11" ht="14.25" x14ac:dyDescent="0.2">
      <c r="A558" s="322" t="s">
        <v>2958</v>
      </c>
      <c r="B558" s="321" t="s">
        <v>3000</v>
      </c>
      <c r="C558" s="321" t="s">
        <v>3000</v>
      </c>
      <c r="D558" s="321" t="s">
        <v>3000</v>
      </c>
      <c r="E558" s="321" t="s">
        <v>3000</v>
      </c>
      <c r="F558" s="321" t="s">
        <v>3000</v>
      </c>
      <c r="G558" s="321" t="s">
        <v>3000</v>
      </c>
      <c r="H558" s="321" t="s">
        <v>3000</v>
      </c>
      <c r="I558" s="321" t="s">
        <v>3000</v>
      </c>
      <c r="J558" s="321" t="s">
        <v>3000</v>
      </c>
      <c r="K558" s="321" t="s">
        <v>3000</v>
      </c>
    </row>
    <row r="559" spans="1:11" ht="14.25" x14ac:dyDescent="0.2">
      <c r="A559" s="322" t="s">
        <v>2959</v>
      </c>
      <c r="B559" s="321" t="s">
        <v>3000</v>
      </c>
      <c r="C559" s="321" t="s">
        <v>3000</v>
      </c>
      <c r="D559" s="321" t="s">
        <v>3000</v>
      </c>
      <c r="E559" s="321" t="s">
        <v>3000</v>
      </c>
      <c r="F559" s="321" t="s">
        <v>3000</v>
      </c>
      <c r="G559" s="321" t="s">
        <v>3000</v>
      </c>
      <c r="H559" s="321" t="s">
        <v>3000</v>
      </c>
      <c r="I559" s="321" t="s">
        <v>3000</v>
      </c>
      <c r="J559" s="321" t="s">
        <v>3000</v>
      </c>
      <c r="K559" s="321" t="s">
        <v>3000</v>
      </c>
    </row>
    <row r="560" spans="1:11" ht="14.25" x14ac:dyDescent="0.2">
      <c r="A560" s="322" t="s">
        <v>2960</v>
      </c>
      <c r="B560" s="321" t="s">
        <v>3000</v>
      </c>
      <c r="C560" s="321" t="s">
        <v>3000</v>
      </c>
      <c r="D560" s="321" t="s">
        <v>3000</v>
      </c>
      <c r="E560" s="321" t="s">
        <v>3000</v>
      </c>
      <c r="F560" s="321" t="s">
        <v>3000</v>
      </c>
      <c r="G560" s="321" t="s">
        <v>3000</v>
      </c>
      <c r="H560" s="321" t="s">
        <v>3000</v>
      </c>
      <c r="I560" s="321" t="s">
        <v>3000</v>
      </c>
      <c r="J560" s="321" t="s">
        <v>3000</v>
      </c>
      <c r="K560" s="321" t="s">
        <v>3000</v>
      </c>
    </row>
    <row r="561" spans="1:11" ht="14.25" x14ac:dyDescent="0.2">
      <c r="A561" s="322" t="s">
        <v>3285</v>
      </c>
      <c r="B561" s="321" t="s">
        <v>3000</v>
      </c>
      <c r="C561" s="321" t="s">
        <v>3000</v>
      </c>
      <c r="D561" s="321" t="s">
        <v>3000</v>
      </c>
      <c r="E561" s="321" t="s">
        <v>3000</v>
      </c>
      <c r="F561" s="321" t="s">
        <v>3000</v>
      </c>
      <c r="G561" s="321" t="s">
        <v>3000</v>
      </c>
      <c r="H561" s="321" t="s">
        <v>3000</v>
      </c>
      <c r="I561" s="321" t="s">
        <v>3000</v>
      </c>
      <c r="J561" s="321" t="s">
        <v>3000</v>
      </c>
      <c r="K561" s="321" t="s">
        <v>3000</v>
      </c>
    </row>
    <row r="562" spans="1:11" ht="14.25" x14ac:dyDescent="0.2">
      <c r="A562" s="322" t="s">
        <v>3286</v>
      </c>
      <c r="B562" s="321" t="s">
        <v>3000</v>
      </c>
      <c r="C562" s="321" t="s">
        <v>3000</v>
      </c>
      <c r="D562" s="321" t="s">
        <v>3000</v>
      </c>
      <c r="E562" s="321" t="s">
        <v>3000</v>
      </c>
      <c r="F562" s="321" t="s">
        <v>3000</v>
      </c>
      <c r="G562" s="321" t="s">
        <v>3000</v>
      </c>
      <c r="H562" s="321" t="s">
        <v>3000</v>
      </c>
      <c r="I562" s="321" t="s">
        <v>3000</v>
      </c>
      <c r="J562" s="321" t="s">
        <v>3000</v>
      </c>
      <c r="K562" s="321" t="s">
        <v>3000</v>
      </c>
    </row>
    <row r="563" spans="1:11" ht="14.25" x14ac:dyDescent="0.2">
      <c r="A563" s="322" t="s">
        <v>3287</v>
      </c>
      <c r="B563" s="321" t="s">
        <v>3000</v>
      </c>
      <c r="C563" s="321" t="s">
        <v>3000</v>
      </c>
      <c r="D563" s="321" t="s">
        <v>3000</v>
      </c>
      <c r="E563" s="321" t="s">
        <v>3000</v>
      </c>
      <c r="F563" s="321" t="s">
        <v>3000</v>
      </c>
      <c r="G563" s="321" t="s">
        <v>3000</v>
      </c>
      <c r="H563" s="321" t="s">
        <v>3000</v>
      </c>
      <c r="I563" s="321" t="s">
        <v>3000</v>
      </c>
      <c r="J563" s="321" t="s">
        <v>3000</v>
      </c>
      <c r="K563" s="321" t="s">
        <v>3000</v>
      </c>
    </row>
    <row r="564" spans="1:11" ht="14.25" x14ac:dyDescent="0.2">
      <c r="A564" s="322" t="s">
        <v>2961</v>
      </c>
      <c r="B564" s="321" t="s">
        <v>3000</v>
      </c>
      <c r="C564" s="321" t="s">
        <v>3000</v>
      </c>
      <c r="D564" s="321" t="s">
        <v>3000</v>
      </c>
      <c r="E564" s="321" t="s">
        <v>3000</v>
      </c>
      <c r="F564" s="321" t="s">
        <v>3000</v>
      </c>
      <c r="G564" s="321" t="s">
        <v>3000</v>
      </c>
      <c r="H564" s="321" t="s">
        <v>3000</v>
      </c>
      <c r="I564" s="321" t="s">
        <v>3000</v>
      </c>
      <c r="J564" s="321" t="s">
        <v>3000</v>
      </c>
      <c r="K564" s="321" t="s">
        <v>3000</v>
      </c>
    </row>
    <row r="565" spans="1:11" ht="14.25" x14ac:dyDescent="0.2">
      <c r="A565" s="322" t="s">
        <v>2962</v>
      </c>
      <c r="B565" s="321" t="s">
        <v>3000</v>
      </c>
      <c r="C565" s="321" t="s">
        <v>3000</v>
      </c>
      <c r="D565" s="321" t="s">
        <v>3000</v>
      </c>
      <c r="E565" s="321" t="s">
        <v>3000</v>
      </c>
      <c r="F565" s="321" t="s">
        <v>3000</v>
      </c>
      <c r="G565" s="321" t="s">
        <v>3000</v>
      </c>
      <c r="H565" s="321" t="s">
        <v>3000</v>
      </c>
      <c r="I565" s="321" t="s">
        <v>3000</v>
      </c>
      <c r="J565" s="321" t="s">
        <v>3000</v>
      </c>
      <c r="K565" s="321" t="s">
        <v>3000</v>
      </c>
    </row>
    <row r="566" spans="1:11" ht="14.25" x14ac:dyDescent="0.2">
      <c r="A566" s="322" t="s">
        <v>2963</v>
      </c>
      <c r="B566" s="321" t="s">
        <v>3000</v>
      </c>
      <c r="C566" s="321" t="s">
        <v>3000</v>
      </c>
      <c r="D566" s="321" t="s">
        <v>3000</v>
      </c>
      <c r="E566" s="321" t="s">
        <v>3000</v>
      </c>
      <c r="F566" s="321" t="s">
        <v>3000</v>
      </c>
      <c r="G566" s="321" t="s">
        <v>3000</v>
      </c>
      <c r="H566" s="321" t="s">
        <v>3000</v>
      </c>
      <c r="I566" s="321" t="s">
        <v>3000</v>
      </c>
      <c r="J566" s="321" t="s">
        <v>3000</v>
      </c>
      <c r="K566" s="321" t="s">
        <v>3000</v>
      </c>
    </row>
    <row r="567" spans="1:11" ht="14.25" x14ac:dyDescent="0.2">
      <c r="A567" s="322" t="s">
        <v>3288</v>
      </c>
      <c r="B567" s="321" t="s">
        <v>3000</v>
      </c>
      <c r="C567" s="321" t="s">
        <v>3000</v>
      </c>
      <c r="D567" s="321" t="s">
        <v>3000</v>
      </c>
      <c r="E567" s="321" t="s">
        <v>3000</v>
      </c>
      <c r="F567" s="321" t="s">
        <v>3000</v>
      </c>
      <c r="G567" s="321" t="s">
        <v>3000</v>
      </c>
      <c r="H567" s="321" t="s">
        <v>3000</v>
      </c>
      <c r="I567" s="321" t="s">
        <v>3000</v>
      </c>
      <c r="J567" s="321" t="s">
        <v>3000</v>
      </c>
      <c r="K567" s="321" t="s">
        <v>3000</v>
      </c>
    </row>
    <row r="568" spans="1:11" ht="14.25" x14ac:dyDescent="0.2">
      <c r="A568" s="322" t="s">
        <v>3289</v>
      </c>
      <c r="B568" s="321" t="s">
        <v>3000</v>
      </c>
      <c r="C568" s="321" t="s">
        <v>3000</v>
      </c>
      <c r="D568" s="321" t="s">
        <v>3000</v>
      </c>
      <c r="E568" s="321" t="s">
        <v>3000</v>
      </c>
      <c r="F568" s="321" t="s">
        <v>3000</v>
      </c>
      <c r="G568" s="321" t="s">
        <v>3000</v>
      </c>
      <c r="H568" s="321" t="s">
        <v>3000</v>
      </c>
      <c r="I568" s="321" t="s">
        <v>3000</v>
      </c>
      <c r="J568" s="321" t="s">
        <v>3000</v>
      </c>
      <c r="K568" s="321" t="s">
        <v>3000</v>
      </c>
    </row>
    <row r="569" spans="1:11" ht="14.25" x14ac:dyDescent="0.2">
      <c r="A569" s="322" t="s">
        <v>3290</v>
      </c>
      <c r="B569" s="321" t="s">
        <v>3000</v>
      </c>
      <c r="C569" s="321" t="s">
        <v>3000</v>
      </c>
      <c r="D569" s="321" t="s">
        <v>3000</v>
      </c>
      <c r="E569" s="321" t="s">
        <v>3000</v>
      </c>
      <c r="F569" s="321" t="s">
        <v>3000</v>
      </c>
      <c r="G569" s="321" t="s">
        <v>3000</v>
      </c>
      <c r="H569" s="321" t="s">
        <v>3000</v>
      </c>
      <c r="I569" s="321" t="s">
        <v>3000</v>
      </c>
      <c r="J569" s="321" t="s">
        <v>3000</v>
      </c>
      <c r="K569" s="321" t="s">
        <v>3000</v>
      </c>
    </row>
    <row r="570" spans="1:11" ht="14.25" x14ac:dyDescent="0.2">
      <c r="A570" s="322"/>
      <c r="B570" s="321"/>
      <c r="C570" s="321"/>
      <c r="D570" s="321"/>
      <c r="E570" s="321"/>
      <c r="F570" s="321"/>
      <c r="G570" s="321"/>
      <c r="H570" s="321"/>
      <c r="I570" s="321"/>
      <c r="J570" s="321"/>
      <c r="K570" s="321"/>
    </row>
    <row r="571" spans="1:11" ht="14.25" x14ac:dyDescent="0.2">
      <c r="A571" s="322"/>
      <c r="B571" s="321"/>
      <c r="C571" s="321"/>
      <c r="D571" s="321"/>
      <c r="E571" s="321"/>
      <c r="F571" s="321"/>
      <c r="G571" s="321"/>
      <c r="H571" s="321"/>
      <c r="I571" s="321"/>
      <c r="J571" s="321"/>
      <c r="K571" s="321"/>
    </row>
    <row r="572" spans="1:11" x14ac:dyDescent="0.2">
      <c r="A572" s="434" t="s">
        <v>3291</v>
      </c>
      <c r="B572" s="326" t="s">
        <v>3000</v>
      </c>
      <c r="C572" s="326" t="s">
        <v>3000</v>
      </c>
      <c r="D572" s="326" t="s">
        <v>3000</v>
      </c>
      <c r="E572" s="326" t="s">
        <v>3000</v>
      </c>
      <c r="F572" s="326" t="s">
        <v>3000</v>
      </c>
      <c r="G572" s="326" t="s">
        <v>3000</v>
      </c>
      <c r="H572" s="326" t="s">
        <v>3000</v>
      </c>
      <c r="I572" s="326" t="s">
        <v>3000</v>
      </c>
      <c r="J572" s="326" t="s">
        <v>3000</v>
      </c>
      <c r="K572" s="326" t="s">
        <v>3000</v>
      </c>
    </row>
    <row r="573" spans="1:11" x14ac:dyDescent="0.2">
      <c r="A573" s="434" t="s">
        <v>3292</v>
      </c>
      <c r="B573" s="326" t="s">
        <v>3000</v>
      </c>
      <c r="C573" s="326" t="s">
        <v>3000</v>
      </c>
      <c r="D573" s="326" t="s">
        <v>3000</v>
      </c>
      <c r="E573" s="326" t="s">
        <v>3000</v>
      </c>
      <c r="F573" s="326" t="s">
        <v>3000</v>
      </c>
      <c r="G573" s="326" t="s">
        <v>3000</v>
      </c>
      <c r="H573" s="326" t="s">
        <v>3000</v>
      </c>
      <c r="I573" s="326" t="s">
        <v>3000</v>
      </c>
      <c r="J573" s="326" t="s">
        <v>3000</v>
      </c>
      <c r="K573" s="326" t="s">
        <v>3000</v>
      </c>
    </row>
    <row r="574" spans="1:11" ht="14.25" x14ac:dyDescent="0.2">
      <c r="A574" s="322" t="s">
        <v>2964</v>
      </c>
      <c r="B574" s="321" t="s">
        <v>3000</v>
      </c>
      <c r="C574" s="321" t="s">
        <v>3000</v>
      </c>
      <c r="D574" s="321" t="s">
        <v>3000</v>
      </c>
      <c r="E574" s="321" t="s">
        <v>3000</v>
      </c>
      <c r="F574" s="321" t="s">
        <v>3000</v>
      </c>
      <c r="G574" s="321" t="s">
        <v>3000</v>
      </c>
      <c r="H574" s="321" t="s">
        <v>3000</v>
      </c>
      <c r="I574" s="321" t="s">
        <v>3000</v>
      </c>
      <c r="J574" s="321" t="s">
        <v>3000</v>
      </c>
      <c r="K574" s="321" t="s">
        <v>3000</v>
      </c>
    </row>
    <row r="575" spans="1:11" ht="14.25" x14ac:dyDescent="0.2">
      <c r="A575" s="322" t="s">
        <v>2965</v>
      </c>
      <c r="B575" s="321" t="s">
        <v>3000</v>
      </c>
      <c r="C575" s="321" t="s">
        <v>3000</v>
      </c>
      <c r="D575" s="321" t="s">
        <v>3000</v>
      </c>
      <c r="E575" s="321" t="s">
        <v>3000</v>
      </c>
      <c r="F575" s="321" t="s">
        <v>3000</v>
      </c>
      <c r="G575" s="321" t="s">
        <v>3000</v>
      </c>
      <c r="H575" s="321" t="s">
        <v>3000</v>
      </c>
      <c r="I575" s="321" t="s">
        <v>3000</v>
      </c>
      <c r="J575" s="321" t="s">
        <v>3000</v>
      </c>
      <c r="K575" s="321" t="s">
        <v>3000</v>
      </c>
    </row>
    <row r="576" spans="1:11" ht="14.25" x14ac:dyDescent="0.2">
      <c r="A576" s="322" t="s">
        <v>2966</v>
      </c>
      <c r="B576" s="321" t="s">
        <v>3000</v>
      </c>
      <c r="C576" s="321" t="s">
        <v>3000</v>
      </c>
      <c r="D576" s="321" t="s">
        <v>3000</v>
      </c>
      <c r="E576" s="321" t="s">
        <v>3000</v>
      </c>
      <c r="F576" s="321" t="s">
        <v>3000</v>
      </c>
      <c r="G576" s="321" t="s">
        <v>3000</v>
      </c>
      <c r="H576" s="321" t="s">
        <v>3000</v>
      </c>
      <c r="I576" s="321" t="s">
        <v>3000</v>
      </c>
      <c r="J576" s="321" t="s">
        <v>3000</v>
      </c>
      <c r="K576" s="321" t="s">
        <v>3000</v>
      </c>
    </row>
    <row r="577" spans="1:11" ht="14.25" x14ac:dyDescent="0.2">
      <c r="A577" s="322" t="s">
        <v>3293</v>
      </c>
      <c r="B577" s="321" t="s">
        <v>3000</v>
      </c>
      <c r="C577" s="321" t="s">
        <v>3000</v>
      </c>
      <c r="D577" s="321" t="s">
        <v>3000</v>
      </c>
      <c r="E577" s="321" t="s">
        <v>3000</v>
      </c>
      <c r="F577" s="321" t="s">
        <v>3000</v>
      </c>
      <c r="G577" s="321" t="s">
        <v>3000</v>
      </c>
      <c r="H577" s="321" t="s">
        <v>3000</v>
      </c>
      <c r="I577" s="321" t="s">
        <v>3000</v>
      </c>
      <c r="J577" s="321" t="s">
        <v>3000</v>
      </c>
      <c r="K577" s="321" t="s">
        <v>3000</v>
      </c>
    </row>
    <row r="578" spans="1:11" ht="14.25" x14ac:dyDescent="0.2">
      <c r="A578" s="322" t="s">
        <v>3294</v>
      </c>
      <c r="B578" s="321" t="s">
        <v>3000</v>
      </c>
      <c r="C578" s="321" t="s">
        <v>3000</v>
      </c>
      <c r="D578" s="321" t="s">
        <v>3000</v>
      </c>
      <c r="E578" s="321" t="s">
        <v>3000</v>
      </c>
      <c r="F578" s="321" t="s">
        <v>3000</v>
      </c>
      <c r="G578" s="321" t="s">
        <v>3000</v>
      </c>
      <c r="H578" s="321" t="s">
        <v>3000</v>
      </c>
      <c r="I578" s="321" t="s">
        <v>3000</v>
      </c>
      <c r="J578" s="321" t="s">
        <v>3000</v>
      </c>
      <c r="K578" s="321" t="s">
        <v>3000</v>
      </c>
    </row>
    <row r="579" spans="1:11" ht="14.25" x14ac:dyDescent="0.2">
      <c r="A579" s="322" t="s">
        <v>3295</v>
      </c>
      <c r="B579" s="321" t="s">
        <v>3000</v>
      </c>
      <c r="C579" s="321" t="s">
        <v>3000</v>
      </c>
      <c r="D579" s="321" t="s">
        <v>3000</v>
      </c>
      <c r="E579" s="321" t="s">
        <v>3000</v>
      </c>
      <c r="F579" s="321" t="s">
        <v>3000</v>
      </c>
      <c r="G579" s="321" t="s">
        <v>3000</v>
      </c>
      <c r="H579" s="321" t="s">
        <v>3000</v>
      </c>
      <c r="I579" s="321" t="s">
        <v>3000</v>
      </c>
      <c r="J579" s="321" t="s">
        <v>3000</v>
      </c>
      <c r="K579" s="321" t="s">
        <v>3000</v>
      </c>
    </row>
    <row r="580" spans="1:11" ht="14.25" x14ac:dyDescent="0.2">
      <c r="A580" s="322" t="s">
        <v>2967</v>
      </c>
      <c r="B580" s="321" t="s">
        <v>3000</v>
      </c>
      <c r="C580" s="321" t="s">
        <v>3000</v>
      </c>
      <c r="D580" s="321" t="s">
        <v>3000</v>
      </c>
      <c r="E580" s="321" t="s">
        <v>3000</v>
      </c>
      <c r="F580" s="321" t="s">
        <v>3000</v>
      </c>
      <c r="G580" s="321" t="s">
        <v>3000</v>
      </c>
      <c r="H580" s="321" t="s">
        <v>3000</v>
      </c>
      <c r="I580" s="321" t="s">
        <v>3000</v>
      </c>
      <c r="J580" s="321" t="s">
        <v>3000</v>
      </c>
      <c r="K580" s="321" t="s">
        <v>3000</v>
      </c>
    </row>
    <row r="581" spans="1:11" ht="14.25" x14ac:dyDescent="0.2">
      <c r="A581" s="322" t="s">
        <v>2968</v>
      </c>
      <c r="B581" s="321" t="s">
        <v>3000</v>
      </c>
      <c r="C581" s="321" t="s">
        <v>3000</v>
      </c>
      <c r="D581" s="321" t="s">
        <v>3000</v>
      </c>
      <c r="E581" s="321" t="s">
        <v>3000</v>
      </c>
      <c r="F581" s="321" t="s">
        <v>3000</v>
      </c>
      <c r="G581" s="321" t="s">
        <v>3000</v>
      </c>
      <c r="H581" s="321" t="s">
        <v>3000</v>
      </c>
      <c r="I581" s="321" t="s">
        <v>3000</v>
      </c>
      <c r="J581" s="321" t="s">
        <v>3000</v>
      </c>
      <c r="K581" s="321" t="s">
        <v>3000</v>
      </c>
    </row>
    <row r="582" spans="1:11" ht="14.25" x14ac:dyDescent="0.2">
      <c r="A582" s="322" t="s">
        <v>2969</v>
      </c>
      <c r="B582" s="321" t="s">
        <v>3000</v>
      </c>
      <c r="C582" s="321" t="s">
        <v>3000</v>
      </c>
      <c r="D582" s="321" t="s">
        <v>3000</v>
      </c>
      <c r="E582" s="321" t="s">
        <v>3000</v>
      </c>
      <c r="F582" s="321" t="s">
        <v>3000</v>
      </c>
      <c r="G582" s="321" t="s">
        <v>3000</v>
      </c>
      <c r="H582" s="321" t="s">
        <v>3000</v>
      </c>
      <c r="I582" s="321" t="s">
        <v>3000</v>
      </c>
      <c r="J582" s="321" t="s">
        <v>3000</v>
      </c>
      <c r="K582" s="321" t="s">
        <v>3000</v>
      </c>
    </row>
    <row r="583" spans="1:11" ht="14.25" x14ac:dyDescent="0.2">
      <c r="A583" s="322" t="s">
        <v>3296</v>
      </c>
      <c r="B583" s="321" t="s">
        <v>3000</v>
      </c>
      <c r="C583" s="321" t="s">
        <v>3000</v>
      </c>
      <c r="D583" s="321" t="s">
        <v>3000</v>
      </c>
      <c r="E583" s="321" t="s">
        <v>3000</v>
      </c>
      <c r="F583" s="321" t="s">
        <v>3000</v>
      </c>
      <c r="G583" s="321" t="s">
        <v>3000</v>
      </c>
      <c r="H583" s="321" t="s">
        <v>3000</v>
      </c>
      <c r="I583" s="321" t="s">
        <v>3000</v>
      </c>
      <c r="J583" s="321" t="s">
        <v>3000</v>
      </c>
      <c r="K583" s="321" t="s">
        <v>3000</v>
      </c>
    </row>
    <row r="584" spans="1:11" ht="14.25" x14ac:dyDescent="0.2">
      <c r="A584" s="322" t="s">
        <v>3297</v>
      </c>
      <c r="B584" s="321" t="s">
        <v>3000</v>
      </c>
      <c r="C584" s="321" t="s">
        <v>3000</v>
      </c>
      <c r="D584" s="321" t="s">
        <v>3000</v>
      </c>
      <c r="E584" s="321" t="s">
        <v>3000</v>
      </c>
      <c r="F584" s="321" t="s">
        <v>3000</v>
      </c>
      <c r="G584" s="321" t="s">
        <v>3000</v>
      </c>
      <c r="H584" s="321" t="s">
        <v>3000</v>
      </c>
      <c r="I584" s="321" t="s">
        <v>3000</v>
      </c>
      <c r="J584" s="321" t="s">
        <v>3000</v>
      </c>
      <c r="K584" s="321" t="s">
        <v>3000</v>
      </c>
    </row>
    <row r="585" spans="1:11" ht="14.25" x14ac:dyDescent="0.2">
      <c r="A585" s="322" t="s">
        <v>3298</v>
      </c>
      <c r="B585" s="321" t="s">
        <v>3000</v>
      </c>
      <c r="C585" s="321" t="s">
        <v>3000</v>
      </c>
      <c r="D585" s="321" t="s">
        <v>3000</v>
      </c>
      <c r="E585" s="321" t="s">
        <v>3000</v>
      </c>
      <c r="F585" s="321" t="s">
        <v>3000</v>
      </c>
      <c r="G585" s="321" t="s">
        <v>3000</v>
      </c>
      <c r="H585" s="321" t="s">
        <v>3000</v>
      </c>
      <c r="I585" s="321" t="s">
        <v>3000</v>
      </c>
      <c r="J585" s="321" t="s">
        <v>3000</v>
      </c>
      <c r="K585" s="321" t="s">
        <v>3000</v>
      </c>
    </row>
    <row r="586" spans="1:11" ht="14.25" x14ac:dyDescent="0.2">
      <c r="A586" s="322"/>
      <c r="B586" s="321"/>
      <c r="C586" s="321"/>
      <c r="D586" s="321"/>
      <c r="E586" s="321"/>
      <c r="F586" s="321"/>
      <c r="G586" s="321"/>
      <c r="H586" s="321"/>
      <c r="I586" s="321"/>
      <c r="J586" s="321"/>
      <c r="K586" s="321"/>
    </row>
    <row r="587" spans="1:11" ht="14.25" x14ac:dyDescent="0.2">
      <c r="A587" s="322" t="s">
        <v>2964</v>
      </c>
      <c r="B587" s="321" t="s">
        <v>3000</v>
      </c>
      <c r="C587" s="321" t="s">
        <v>3000</v>
      </c>
      <c r="D587" s="321" t="s">
        <v>3000</v>
      </c>
      <c r="E587" s="321" t="s">
        <v>3000</v>
      </c>
      <c r="F587" s="321" t="s">
        <v>3000</v>
      </c>
      <c r="G587" s="321" t="s">
        <v>3000</v>
      </c>
      <c r="H587" s="321" t="s">
        <v>3000</v>
      </c>
      <c r="I587" s="321" t="s">
        <v>3000</v>
      </c>
      <c r="J587" s="321" t="s">
        <v>3000</v>
      </c>
      <c r="K587" s="321" t="s">
        <v>3000</v>
      </c>
    </row>
    <row r="588" spans="1:11" ht="14.25" x14ac:dyDescent="0.2">
      <c r="A588" s="322" t="s">
        <v>2965</v>
      </c>
      <c r="B588" s="321" t="s">
        <v>3000</v>
      </c>
      <c r="C588" s="321" t="s">
        <v>3000</v>
      </c>
      <c r="D588" s="321" t="s">
        <v>3000</v>
      </c>
      <c r="E588" s="321" t="s">
        <v>3000</v>
      </c>
      <c r="F588" s="321" t="s">
        <v>3000</v>
      </c>
      <c r="G588" s="321" t="s">
        <v>3000</v>
      </c>
      <c r="H588" s="321" t="s">
        <v>3000</v>
      </c>
      <c r="I588" s="321" t="s">
        <v>3000</v>
      </c>
      <c r="J588" s="321" t="s">
        <v>3000</v>
      </c>
      <c r="K588" s="321" t="s">
        <v>3000</v>
      </c>
    </row>
    <row r="589" spans="1:11" ht="14.25" x14ac:dyDescent="0.2">
      <c r="A589" s="322" t="s">
        <v>2966</v>
      </c>
      <c r="B589" s="321" t="s">
        <v>3000</v>
      </c>
      <c r="C589" s="321" t="s">
        <v>3000</v>
      </c>
      <c r="D589" s="321" t="s">
        <v>3000</v>
      </c>
      <c r="E589" s="321" t="s">
        <v>3000</v>
      </c>
      <c r="F589" s="321" t="s">
        <v>3000</v>
      </c>
      <c r="G589" s="321" t="s">
        <v>3000</v>
      </c>
      <c r="H589" s="321" t="s">
        <v>3000</v>
      </c>
      <c r="I589" s="321" t="s">
        <v>3000</v>
      </c>
      <c r="J589" s="321" t="s">
        <v>3000</v>
      </c>
      <c r="K589" s="321" t="s">
        <v>3000</v>
      </c>
    </row>
    <row r="590" spans="1:11" ht="14.25" x14ac:dyDescent="0.2">
      <c r="A590" s="322" t="s">
        <v>3293</v>
      </c>
      <c r="B590" s="321" t="s">
        <v>3000</v>
      </c>
      <c r="C590" s="321" t="s">
        <v>3000</v>
      </c>
      <c r="D590" s="321" t="s">
        <v>3000</v>
      </c>
      <c r="E590" s="321" t="s">
        <v>3000</v>
      </c>
      <c r="F590" s="321" t="s">
        <v>3000</v>
      </c>
      <c r="G590" s="321" t="s">
        <v>3000</v>
      </c>
      <c r="H590" s="321" t="s">
        <v>3000</v>
      </c>
      <c r="I590" s="321" t="s">
        <v>3000</v>
      </c>
      <c r="J590" s="321" t="s">
        <v>3000</v>
      </c>
      <c r="K590" s="321" t="s">
        <v>3000</v>
      </c>
    </row>
    <row r="591" spans="1:11" ht="14.25" x14ac:dyDescent="0.2">
      <c r="A591" s="322" t="s">
        <v>3294</v>
      </c>
      <c r="B591" s="321" t="s">
        <v>3000</v>
      </c>
      <c r="C591" s="321" t="s">
        <v>3000</v>
      </c>
      <c r="D591" s="321" t="s">
        <v>3000</v>
      </c>
      <c r="E591" s="321" t="s">
        <v>3000</v>
      </c>
      <c r="F591" s="321" t="s">
        <v>3000</v>
      </c>
      <c r="G591" s="321" t="s">
        <v>3000</v>
      </c>
      <c r="H591" s="321" t="s">
        <v>3000</v>
      </c>
      <c r="I591" s="321" t="s">
        <v>3000</v>
      </c>
      <c r="J591" s="321" t="s">
        <v>3000</v>
      </c>
      <c r="K591" s="321" t="s">
        <v>3000</v>
      </c>
    </row>
    <row r="592" spans="1:11" ht="14.25" x14ac:dyDescent="0.2">
      <c r="A592" s="322" t="s">
        <v>3295</v>
      </c>
      <c r="B592" s="321" t="s">
        <v>3000</v>
      </c>
      <c r="C592" s="321" t="s">
        <v>3000</v>
      </c>
      <c r="D592" s="321" t="s">
        <v>3000</v>
      </c>
      <c r="E592" s="321" t="s">
        <v>3000</v>
      </c>
      <c r="F592" s="321" t="s">
        <v>3000</v>
      </c>
      <c r="G592" s="321" t="s">
        <v>3000</v>
      </c>
      <c r="H592" s="321" t="s">
        <v>3000</v>
      </c>
      <c r="I592" s="321" t="s">
        <v>3000</v>
      </c>
      <c r="J592" s="321" t="s">
        <v>3000</v>
      </c>
      <c r="K592" s="321" t="s">
        <v>3000</v>
      </c>
    </row>
    <row r="593" spans="1:11" ht="14.25" x14ac:dyDescent="0.2">
      <c r="A593" s="322" t="s">
        <v>2967</v>
      </c>
      <c r="B593" s="321" t="s">
        <v>3000</v>
      </c>
      <c r="C593" s="321" t="s">
        <v>3000</v>
      </c>
      <c r="D593" s="321" t="s">
        <v>3000</v>
      </c>
      <c r="E593" s="321" t="s">
        <v>3000</v>
      </c>
      <c r="F593" s="321" t="s">
        <v>3000</v>
      </c>
      <c r="G593" s="321" t="s">
        <v>3000</v>
      </c>
      <c r="H593" s="321" t="s">
        <v>3000</v>
      </c>
      <c r="I593" s="321" t="s">
        <v>3000</v>
      </c>
      <c r="J593" s="321" t="s">
        <v>3000</v>
      </c>
      <c r="K593" s="321" t="s">
        <v>3000</v>
      </c>
    </row>
    <row r="594" spans="1:11" ht="14.25" x14ac:dyDescent="0.2">
      <c r="A594" s="322" t="s">
        <v>2968</v>
      </c>
      <c r="B594" s="321" t="s">
        <v>3000</v>
      </c>
      <c r="C594" s="321" t="s">
        <v>3000</v>
      </c>
      <c r="D594" s="321" t="s">
        <v>3000</v>
      </c>
      <c r="E594" s="321" t="s">
        <v>3000</v>
      </c>
      <c r="F594" s="321" t="s">
        <v>3000</v>
      </c>
      <c r="G594" s="321" t="s">
        <v>3000</v>
      </c>
      <c r="H594" s="321" t="s">
        <v>3000</v>
      </c>
      <c r="I594" s="321" t="s">
        <v>3000</v>
      </c>
      <c r="J594" s="321" t="s">
        <v>3000</v>
      </c>
      <c r="K594" s="321" t="s">
        <v>3000</v>
      </c>
    </row>
    <row r="595" spans="1:11" ht="14.25" x14ac:dyDescent="0.2">
      <c r="A595" s="322" t="s">
        <v>2969</v>
      </c>
      <c r="B595" s="321" t="s">
        <v>3000</v>
      </c>
      <c r="C595" s="321" t="s">
        <v>3000</v>
      </c>
      <c r="D595" s="321" t="s">
        <v>3000</v>
      </c>
      <c r="E595" s="321" t="s">
        <v>3000</v>
      </c>
      <c r="F595" s="321" t="s">
        <v>3000</v>
      </c>
      <c r="G595" s="321" t="s">
        <v>3000</v>
      </c>
      <c r="H595" s="321" t="s">
        <v>3000</v>
      </c>
      <c r="I595" s="321" t="s">
        <v>3000</v>
      </c>
      <c r="J595" s="321" t="s">
        <v>3000</v>
      </c>
      <c r="K595" s="321" t="s">
        <v>3000</v>
      </c>
    </row>
    <row r="596" spans="1:11" ht="14.25" x14ac:dyDescent="0.2">
      <c r="A596" s="322" t="s">
        <v>3296</v>
      </c>
      <c r="B596" s="321" t="s">
        <v>3000</v>
      </c>
      <c r="C596" s="321" t="s">
        <v>3000</v>
      </c>
      <c r="D596" s="321" t="s">
        <v>3000</v>
      </c>
      <c r="E596" s="321" t="s">
        <v>3000</v>
      </c>
      <c r="F596" s="321" t="s">
        <v>3000</v>
      </c>
      <c r="G596" s="321" t="s">
        <v>3000</v>
      </c>
      <c r="H596" s="321" t="s">
        <v>3000</v>
      </c>
      <c r="I596" s="321" t="s">
        <v>3000</v>
      </c>
      <c r="J596" s="321" t="s">
        <v>3000</v>
      </c>
      <c r="K596" s="321" t="s">
        <v>3000</v>
      </c>
    </row>
    <row r="597" spans="1:11" ht="14.25" x14ac:dyDescent="0.2">
      <c r="A597" s="322" t="s">
        <v>3297</v>
      </c>
      <c r="B597" s="321" t="s">
        <v>3000</v>
      </c>
      <c r="C597" s="321" t="s">
        <v>3000</v>
      </c>
      <c r="D597" s="321" t="s">
        <v>3000</v>
      </c>
      <c r="E597" s="321" t="s">
        <v>3000</v>
      </c>
      <c r="F597" s="321" t="s">
        <v>3000</v>
      </c>
      <c r="G597" s="321" t="s">
        <v>3000</v>
      </c>
      <c r="H597" s="321" t="s">
        <v>3000</v>
      </c>
      <c r="I597" s="321" t="s">
        <v>3000</v>
      </c>
      <c r="J597" s="321" t="s">
        <v>3000</v>
      </c>
      <c r="K597" s="321" t="s">
        <v>3000</v>
      </c>
    </row>
    <row r="598" spans="1:11" ht="14.25" x14ac:dyDescent="0.2">
      <c r="A598" s="322" t="s">
        <v>3298</v>
      </c>
      <c r="B598" s="321" t="s">
        <v>3000</v>
      </c>
      <c r="C598" s="321" t="s">
        <v>3000</v>
      </c>
      <c r="D598" s="321" t="s">
        <v>3000</v>
      </c>
      <c r="E598" s="321" t="s">
        <v>3000</v>
      </c>
      <c r="F598" s="321" t="s">
        <v>3000</v>
      </c>
      <c r="G598" s="321" t="s">
        <v>3000</v>
      </c>
      <c r="H598" s="321" t="s">
        <v>3000</v>
      </c>
      <c r="I598" s="321" t="s">
        <v>3000</v>
      </c>
      <c r="J598" s="321" t="s">
        <v>3000</v>
      </c>
      <c r="K598" s="321" t="s">
        <v>3000</v>
      </c>
    </row>
    <row r="599" spans="1:11" ht="14.25" x14ac:dyDescent="0.2">
      <c r="A599" s="322"/>
      <c r="B599" s="321"/>
      <c r="C599" s="321"/>
      <c r="D599" s="321"/>
      <c r="E599" s="321"/>
      <c r="F599" s="321"/>
      <c r="G599" s="321"/>
      <c r="H599" s="321"/>
      <c r="I599" s="321"/>
      <c r="J599" s="321"/>
      <c r="K599" s="321"/>
    </row>
    <row r="600" spans="1:11" ht="14.25" x14ac:dyDescent="0.2">
      <c r="A600" s="322"/>
      <c r="B600" s="321"/>
      <c r="C600" s="321"/>
      <c r="D600" s="321"/>
      <c r="E600" s="321"/>
      <c r="F600" s="321"/>
      <c r="G600" s="321"/>
      <c r="H600" s="321"/>
      <c r="I600" s="321"/>
      <c r="J600" s="321"/>
      <c r="K600" s="321"/>
    </row>
    <row r="601" spans="1:11" ht="14.25" x14ac:dyDescent="0.2">
      <c r="A601" s="328" t="s">
        <v>2999</v>
      </c>
      <c r="B601" s="329" t="s">
        <v>3000</v>
      </c>
      <c r="C601" s="329" t="s">
        <v>3000</v>
      </c>
      <c r="D601" s="329" t="s">
        <v>3000</v>
      </c>
      <c r="E601" s="329" t="s">
        <v>3000</v>
      </c>
      <c r="F601" s="329" t="s">
        <v>3000</v>
      </c>
      <c r="G601" s="329" t="s">
        <v>3000</v>
      </c>
      <c r="H601" s="329" t="s">
        <v>3000</v>
      </c>
      <c r="I601" s="329" t="s">
        <v>3000</v>
      </c>
      <c r="J601" s="329" t="s">
        <v>3000</v>
      </c>
      <c r="K601" s="329" t="s">
        <v>3000</v>
      </c>
    </row>
    <row r="602" spans="1:11" ht="14.25" x14ac:dyDescent="0.2">
      <c r="A602" s="322" t="s">
        <v>2970</v>
      </c>
      <c r="B602" s="321" t="s">
        <v>3000</v>
      </c>
      <c r="C602" s="321" t="s">
        <v>3000</v>
      </c>
      <c r="D602" s="321" t="s">
        <v>3000</v>
      </c>
      <c r="E602" s="321" t="s">
        <v>3000</v>
      </c>
      <c r="F602" s="321" t="s">
        <v>3000</v>
      </c>
      <c r="G602" s="321" t="s">
        <v>3000</v>
      </c>
      <c r="H602" s="321" t="s">
        <v>3000</v>
      </c>
      <c r="I602" s="321" t="s">
        <v>3000</v>
      </c>
      <c r="J602" s="321" t="s">
        <v>3000</v>
      </c>
      <c r="K602" s="321" t="s">
        <v>3000</v>
      </c>
    </row>
    <row r="603" spans="1:11" ht="14.25" x14ac:dyDescent="0.2">
      <c r="A603" s="322" t="s">
        <v>2971</v>
      </c>
      <c r="B603" s="321" t="s">
        <v>3000</v>
      </c>
      <c r="C603" s="321" t="s">
        <v>3000</v>
      </c>
      <c r="D603" s="321" t="s">
        <v>3000</v>
      </c>
      <c r="E603" s="321" t="s">
        <v>3000</v>
      </c>
      <c r="F603" s="321" t="s">
        <v>3000</v>
      </c>
      <c r="G603" s="321" t="s">
        <v>3000</v>
      </c>
      <c r="H603" s="321" t="s">
        <v>3000</v>
      </c>
      <c r="I603" s="321" t="s">
        <v>3000</v>
      </c>
      <c r="J603" s="321" t="s">
        <v>3000</v>
      </c>
      <c r="K603" s="321" t="s">
        <v>3000</v>
      </c>
    </row>
    <row r="604" spans="1:11" ht="14.25" x14ac:dyDescent="0.2">
      <c r="A604" s="322" t="s">
        <v>2972</v>
      </c>
      <c r="B604" s="321" t="s">
        <v>3000</v>
      </c>
      <c r="C604" s="321" t="s">
        <v>3000</v>
      </c>
      <c r="D604" s="321" t="s">
        <v>3000</v>
      </c>
      <c r="E604" s="321" t="s">
        <v>3000</v>
      </c>
      <c r="F604" s="321" t="s">
        <v>3000</v>
      </c>
      <c r="G604" s="321" t="s">
        <v>3000</v>
      </c>
      <c r="H604" s="321" t="s">
        <v>3000</v>
      </c>
      <c r="I604" s="321" t="s">
        <v>3000</v>
      </c>
      <c r="J604" s="321" t="s">
        <v>3000</v>
      </c>
      <c r="K604" s="321" t="s">
        <v>3000</v>
      </c>
    </row>
    <row r="605" spans="1:11" ht="14.25" x14ac:dyDescent="0.2">
      <c r="A605" s="322" t="s">
        <v>3299</v>
      </c>
      <c r="B605" s="321" t="s">
        <v>3000</v>
      </c>
      <c r="C605" s="321" t="s">
        <v>3000</v>
      </c>
      <c r="D605" s="321" t="s">
        <v>3000</v>
      </c>
      <c r="E605" s="321" t="s">
        <v>3000</v>
      </c>
      <c r="F605" s="321" t="s">
        <v>3000</v>
      </c>
      <c r="G605" s="321" t="s">
        <v>3000</v>
      </c>
      <c r="H605" s="321" t="s">
        <v>3000</v>
      </c>
      <c r="I605" s="321" t="s">
        <v>3000</v>
      </c>
      <c r="J605" s="321" t="s">
        <v>3000</v>
      </c>
      <c r="K605" s="321" t="s">
        <v>3000</v>
      </c>
    </row>
    <row r="606" spans="1:11" ht="14.25" x14ac:dyDescent="0.2">
      <c r="A606" s="322" t="s">
        <v>3300</v>
      </c>
      <c r="B606" s="321" t="s">
        <v>3000</v>
      </c>
      <c r="C606" s="321" t="s">
        <v>3000</v>
      </c>
      <c r="D606" s="321" t="s">
        <v>3000</v>
      </c>
      <c r="E606" s="321" t="s">
        <v>3000</v>
      </c>
      <c r="F606" s="321" t="s">
        <v>3000</v>
      </c>
      <c r="G606" s="321" t="s">
        <v>3000</v>
      </c>
      <c r="H606" s="321" t="s">
        <v>3000</v>
      </c>
      <c r="I606" s="321" t="s">
        <v>3000</v>
      </c>
      <c r="J606" s="321" t="s">
        <v>3000</v>
      </c>
      <c r="K606" s="321" t="s">
        <v>3000</v>
      </c>
    </row>
    <row r="607" spans="1:11" ht="14.25" x14ac:dyDescent="0.2">
      <c r="A607" s="322" t="s">
        <v>3301</v>
      </c>
      <c r="B607" s="321" t="s">
        <v>3000</v>
      </c>
      <c r="C607" s="321" t="s">
        <v>3000</v>
      </c>
      <c r="D607" s="321" t="s">
        <v>3000</v>
      </c>
      <c r="E607" s="321" t="s">
        <v>3000</v>
      </c>
      <c r="F607" s="321" t="s">
        <v>3000</v>
      </c>
      <c r="G607" s="321" t="s">
        <v>3000</v>
      </c>
      <c r="H607" s="321" t="s">
        <v>3000</v>
      </c>
      <c r="I607" s="321" t="s">
        <v>3000</v>
      </c>
      <c r="J607" s="321" t="s">
        <v>3000</v>
      </c>
      <c r="K607" s="321" t="s">
        <v>3000</v>
      </c>
    </row>
    <row r="608" spans="1:11" ht="14.25" x14ac:dyDescent="0.2">
      <c r="A608" s="322" t="s">
        <v>2973</v>
      </c>
      <c r="B608" s="321" t="s">
        <v>3000</v>
      </c>
      <c r="C608" s="321" t="s">
        <v>3000</v>
      </c>
      <c r="D608" s="321" t="s">
        <v>3000</v>
      </c>
      <c r="E608" s="321" t="s">
        <v>3000</v>
      </c>
      <c r="F608" s="321" t="s">
        <v>3000</v>
      </c>
      <c r="G608" s="321" t="s">
        <v>3000</v>
      </c>
      <c r="H608" s="321" t="s">
        <v>3000</v>
      </c>
      <c r="I608" s="321" t="s">
        <v>3000</v>
      </c>
      <c r="J608" s="321" t="s">
        <v>3000</v>
      </c>
      <c r="K608" s="321" t="s">
        <v>3000</v>
      </c>
    </row>
    <row r="609" spans="1:11" ht="14.25" x14ac:dyDescent="0.2">
      <c r="A609" s="322" t="s">
        <v>2974</v>
      </c>
      <c r="B609" s="321" t="s">
        <v>3000</v>
      </c>
      <c r="C609" s="321" t="s">
        <v>3000</v>
      </c>
      <c r="D609" s="321" t="s">
        <v>3000</v>
      </c>
      <c r="E609" s="321" t="s">
        <v>3000</v>
      </c>
      <c r="F609" s="321" t="s">
        <v>3000</v>
      </c>
      <c r="G609" s="321" t="s">
        <v>3000</v>
      </c>
      <c r="H609" s="321" t="s">
        <v>3000</v>
      </c>
      <c r="I609" s="321" t="s">
        <v>3000</v>
      </c>
      <c r="J609" s="321" t="s">
        <v>3000</v>
      </c>
      <c r="K609" s="321" t="s">
        <v>3000</v>
      </c>
    </row>
    <row r="610" spans="1:11" ht="14.25" x14ac:dyDescent="0.2">
      <c r="A610" s="322" t="s">
        <v>2975</v>
      </c>
      <c r="B610" s="321" t="s">
        <v>3000</v>
      </c>
      <c r="C610" s="321" t="s">
        <v>3000</v>
      </c>
      <c r="D610" s="321" t="s">
        <v>3000</v>
      </c>
      <c r="E610" s="321" t="s">
        <v>3000</v>
      </c>
      <c r="F610" s="321" t="s">
        <v>3000</v>
      </c>
      <c r="G610" s="321" t="s">
        <v>3000</v>
      </c>
      <c r="H610" s="321" t="s">
        <v>3000</v>
      </c>
      <c r="I610" s="321" t="s">
        <v>3000</v>
      </c>
      <c r="J610" s="321" t="s">
        <v>3000</v>
      </c>
      <c r="K610" s="321" t="s">
        <v>3000</v>
      </c>
    </row>
    <row r="611" spans="1:11" ht="14.25" x14ac:dyDescent="0.2">
      <c r="A611" s="322" t="s">
        <v>3302</v>
      </c>
      <c r="B611" s="321" t="s">
        <v>3000</v>
      </c>
      <c r="C611" s="321" t="s">
        <v>3000</v>
      </c>
      <c r="D611" s="321" t="s">
        <v>3000</v>
      </c>
      <c r="E611" s="321" t="s">
        <v>3000</v>
      </c>
      <c r="F611" s="321" t="s">
        <v>3000</v>
      </c>
      <c r="G611" s="321" t="s">
        <v>3000</v>
      </c>
      <c r="H611" s="321" t="s">
        <v>3000</v>
      </c>
      <c r="I611" s="321" t="s">
        <v>3000</v>
      </c>
      <c r="J611" s="321" t="s">
        <v>3000</v>
      </c>
      <c r="K611" s="321" t="s">
        <v>3000</v>
      </c>
    </row>
    <row r="612" spans="1:11" ht="14.25" x14ac:dyDescent="0.2">
      <c r="A612" s="322" t="s">
        <v>3303</v>
      </c>
      <c r="B612" s="321" t="s">
        <v>3000</v>
      </c>
      <c r="C612" s="321" t="s">
        <v>3000</v>
      </c>
      <c r="D612" s="321" t="s">
        <v>3000</v>
      </c>
      <c r="E612" s="321" t="s">
        <v>3000</v>
      </c>
      <c r="F612" s="321" t="s">
        <v>3000</v>
      </c>
      <c r="G612" s="321" t="s">
        <v>3000</v>
      </c>
      <c r="H612" s="321" t="s">
        <v>3000</v>
      </c>
      <c r="I612" s="321" t="s">
        <v>3000</v>
      </c>
      <c r="J612" s="321" t="s">
        <v>3000</v>
      </c>
      <c r="K612" s="321" t="s">
        <v>3000</v>
      </c>
    </row>
    <row r="613" spans="1:11" ht="14.25" x14ac:dyDescent="0.2">
      <c r="A613" s="324" t="s">
        <v>3304</v>
      </c>
      <c r="B613" s="321" t="s">
        <v>3000</v>
      </c>
      <c r="C613" s="321" t="s">
        <v>3000</v>
      </c>
      <c r="D613" s="321" t="s">
        <v>3000</v>
      </c>
      <c r="E613" s="321" t="s">
        <v>3000</v>
      </c>
      <c r="F613" s="321" t="s">
        <v>3000</v>
      </c>
      <c r="G613" s="321" t="s">
        <v>3000</v>
      </c>
      <c r="H613" s="321" t="s">
        <v>3000</v>
      </c>
      <c r="I613" s="321" t="s">
        <v>3000</v>
      </c>
      <c r="J613" s="321" t="s">
        <v>3000</v>
      </c>
      <c r="K613" s="321" t="s">
        <v>3000</v>
      </c>
    </row>
    <row r="614" spans="1:11" ht="14.25" x14ac:dyDescent="0.2">
      <c r="A614" s="322"/>
      <c r="B614" s="321"/>
      <c r="C614" s="321"/>
      <c r="D614" s="321"/>
      <c r="E614" s="321"/>
      <c r="F614" s="321"/>
      <c r="G614" s="321"/>
      <c r="H614" s="321"/>
      <c r="I614" s="321"/>
      <c r="J614" s="321"/>
      <c r="K614" s="321"/>
    </row>
    <row r="615" spans="1:11" ht="14.25" x14ac:dyDescent="0.2">
      <c r="A615" s="322" t="s">
        <v>3305</v>
      </c>
      <c r="B615" s="321" t="s">
        <v>3000</v>
      </c>
      <c r="C615" s="321" t="s">
        <v>3000</v>
      </c>
      <c r="D615" s="321" t="s">
        <v>3000</v>
      </c>
      <c r="E615" s="321" t="s">
        <v>3000</v>
      </c>
      <c r="F615" s="321" t="s">
        <v>3000</v>
      </c>
      <c r="G615" s="321" t="s">
        <v>3000</v>
      </c>
      <c r="H615" s="321" t="s">
        <v>3000</v>
      </c>
      <c r="I615" s="321" t="s">
        <v>3000</v>
      </c>
      <c r="J615" s="321" t="s">
        <v>3000</v>
      </c>
      <c r="K615" s="321" t="s">
        <v>3000</v>
      </c>
    </row>
    <row r="616" spans="1:11" ht="14.25" x14ac:dyDescent="0.2">
      <c r="A616" s="322" t="s">
        <v>3306</v>
      </c>
      <c r="B616" s="321" t="s">
        <v>3000</v>
      </c>
      <c r="C616" s="321" t="s">
        <v>3000</v>
      </c>
      <c r="D616" s="321" t="s">
        <v>3000</v>
      </c>
      <c r="E616" s="321" t="s">
        <v>3000</v>
      </c>
      <c r="F616" s="321" t="s">
        <v>3000</v>
      </c>
      <c r="G616" s="321" t="s">
        <v>3000</v>
      </c>
      <c r="H616" s="321" t="s">
        <v>3000</v>
      </c>
      <c r="I616" s="321" t="s">
        <v>3000</v>
      </c>
      <c r="J616" s="321" t="s">
        <v>3000</v>
      </c>
      <c r="K616" s="321" t="s">
        <v>3000</v>
      </c>
    </row>
    <row r="617" spans="1:11" ht="14.25" x14ac:dyDescent="0.2">
      <c r="A617" s="322" t="s">
        <v>3307</v>
      </c>
      <c r="B617" s="321" t="s">
        <v>3000</v>
      </c>
      <c r="C617" s="321" t="s">
        <v>3000</v>
      </c>
      <c r="D617" s="321" t="s">
        <v>3000</v>
      </c>
      <c r="E617" s="321" t="s">
        <v>3000</v>
      </c>
      <c r="F617" s="321" t="s">
        <v>3000</v>
      </c>
      <c r="G617" s="321" t="s">
        <v>3000</v>
      </c>
      <c r="H617" s="321" t="s">
        <v>3000</v>
      </c>
      <c r="I617" s="321" t="s">
        <v>3000</v>
      </c>
      <c r="J617" s="321" t="s">
        <v>3000</v>
      </c>
      <c r="K617" s="321" t="s">
        <v>3000</v>
      </c>
    </row>
    <row r="618" spans="1:11" ht="14.25" x14ac:dyDescent="0.2">
      <c r="A618" s="322" t="s">
        <v>3308</v>
      </c>
      <c r="B618" s="321" t="s">
        <v>3000</v>
      </c>
      <c r="C618" s="321" t="s">
        <v>3000</v>
      </c>
      <c r="D618" s="321" t="s">
        <v>3000</v>
      </c>
      <c r="E618" s="321" t="s">
        <v>3000</v>
      </c>
      <c r="F618" s="321" t="s">
        <v>3000</v>
      </c>
      <c r="G618" s="321" t="s">
        <v>3000</v>
      </c>
      <c r="H618" s="321" t="s">
        <v>3000</v>
      </c>
      <c r="I618" s="321" t="s">
        <v>3000</v>
      </c>
      <c r="J618" s="321" t="s">
        <v>3000</v>
      </c>
      <c r="K618" s="321" t="s">
        <v>3000</v>
      </c>
    </row>
    <row r="619" spans="1:11" ht="14.25" x14ac:dyDescent="0.2">
      <c r="A619" s="322" t="s">
        <v>3309</v>
      </c>
      <c r="B619" s="321" t="s">
        <v>3000</v>
      </c>
      <c r="C619" s="321" t="s">
        <v>3000</v>
      </c>
      <c r="D619" s="321" t="s">
        <v>3000</v>
      </c>
      <c r="E619" s="321" t="s">
        <v>3000</v>
      </c>
      <c r="F619" s="321" t="s">
        <v>3000</v>
      </c>
      <c r="G619" s="321" t="s">
        <v>3000</v>
      </c>
      <c r="H619" s="321" t="s">
        <v>3000</v>
      </c>
      <c r="I619" s="321" t="s">
        <v>3000</v>
      </c>
      <c r="J619" s="321" t="s">
        <v>3000</v>
      </c>
      <c r="K619" s="321" t="s">
        <v>3000</v>
      </c>
    </row>
    <row r="620" spans="1:11" ht="14.25" x14ac:dyDescent="0.2">
      <c r="A620" s="322" t="s">
        <v>3310</v>
      </c>
      <c r="B620" s="321" t="s">
        <v>3000</v>
      </c>
      <c r="C620" s="321" t="s">
        <v>3000</v>
      </c>
      <c r="D620" s="321" t="s">
        <v>3000</v>
      </c>
      <c r="E620" s="321" t="s">
        <v>3000</v>
      </c>
      <c r="F620" s="321" t="s">
        <v>3000</v>
      </c>
      <c r="G620" s="321" t="s">
        <v>3000</v>
      </c>
      <c r="H620" s="321" t="s">
        <v>3000</v>
      </c>
      <c r="I620" s="321" t="s">
        <v>3000</v>
      </c>
      <c r="J620" s="321" t="s">
        <v>3000</v>
      </c>
      <c r="K620" s="321" t="s">
        <v>3000</v>
      </c>
    </row>
    <row r="621" spans="1:11" ht="14.25" x14ac:dyDescent="0.2">
      <c r="A621" s="322" t="s">
        <v>3311</v>
      </c>
      <c r="B621" s="321" t="s">
        <v>3000</v>
      </c>
      <c r="C621" s="321" t="s">
        <v>3000</v>
      </c>
      <c r="D621" s="321" t="s">
        <v>3000</v>
      </c>
      <c r="E621" s="321" t="s">
        <v>3000</v>
      </c>
      <c r="F621" s="321" t="s">
        <v>3000</v>
      </c>
      <c r="G621" s="321" t="s">
        <v>3000</v>
      </c>
      <c r="H621" s="321" t="s">
        <v>3000</v>
      </c>
      <c r="I621" s="321" t="s">
        <v>3000</v>
      </c>
      <c r="J621" s="321" t="s">
        <v>3000</v>
      </c>
      <c r="K621" s="321" t="s">
        <v>3000</v>
      </c>
    </row>
    <row r="622" spans="1:11" ht="14.25" x14ac:dyDescent="0.2">
      <c r="A622" s="322" t="s">
        <v>3312</v>
      </c>
      <c r="B622" s="321" t="s">
        <v>3000</v>
      </c>
      <c r="C622" s="321" t="s">
        <v>3000</v>
      </c>
      <c r="D622" s="321" t="s">
        <v>3000</v>
      </c>
      <c r="E622" s="321" t="s">
        <v>3000</v>
      </c>
      <c r="F622" s="321" t="s">
        <v>3000</v>
      </c>
      <c r="G622" s="321" t="s">
        <v>3000</v>
      </c>
      <c r="H622" s="321" t="s">
        <v>3000</v>
      </c>
      <c r="I622" s="321" t="s">
        <v>3000</v>
      </c>
      <c r="J622" s="321" t="s">
        <v>3000</v>
      </c>
      <c r="K622" s="321" t="s">
        <v>3000</v>
      </c>
    </row>
    <row r="623" spans="1:11" ht="14.25" x14ac:dyDescent="0.2">
      <c r="A623" s="322" t="s">
        <v>3313</v>
      </c>
      <c r="B623" s="321" t="s">
        <v>3000</v>
      </c>
      <c r="C623" s="321" t="s">
        <v>3000</v>
      </c>
      <c r="D623" s="321" t="s">
        <v>3000</v>
      </c>
      <c r="E623" s="321" t="s">
        <v>3000</v>
      </c>
      <c r="F623" s="321" t="s">
        <v>3000</v>
      </c>
      <c r="G623" s="321" t="s">
        <v>3000</v>
      </c>
      <c r="H623" s="321" t="s">
        <v>3000</v>
      </c>
      <c r="I623" s="321" t="s">
        <v>3000</v>
      </c>
      <c r="J623" s="321" t="s">
        <v>3000</v>
      </c>
      <c r="K623" s="321" t="s">
        <v>3000</v>
      </c>
    </row>
    <row r="624" spans="1:11" ht="14.25" x14ac:dyDescent="0.2">
      <c r="A624" s="322" t="s">
        <v>3314</v>
      </c>
      <c r="B624" s="321" t="s">
        <v>3000</v>
      </c>
      <c r="C624" s="321" t="s">
        <v>3000</v>
      </c>
      <c r="D624" s="321" t="s">
        <v>3000</v>
      </c>
      <c r="E624" s="321" t="s">
        <v>3000</v>
      </c>
      <c r="F624" s="321" t="s">
        <v>3000</v>
      </c>
      <c r="G624" s="321" t="s">
        <v>3000</v>
      </c>
      <c r="H624" s="321" t="s">
        <v>3000</v>
      </c>
      <c r="I624" s="321" t="s">
        <v>3000</v>
      </c>
      <c r="J624" s="321" t="s">
        <v>3000</v>
      </c>
      <c r="K624" s="321" t="s">
        <v>3000</v>
      </c>
    </row>
    <row r="625" spans="1:11" ht="14.25" x14ac:dyDescent="0.2">
      <c r="A625" s="322" t="s">
        <v>3315</v>
      </c>
      <c r="B625" s="321" t="s">
        <v>3000</v>
      </c>
      <c r="C625" s="321" t="s">
        <v>3000</v>
      </c>
      <c r="D625" s="321" t="s">
        <v>3000</v>
      </c>
      <c r="E625" s="321" t="s">
        <v>3000</v>
      </c>
      <c r="F625" s="321" t="s">
        <v>3000</v>
      </c>
      <c r="G625" s="321" t="s">
        <v>3000</v>
      </c>
      <c r="H625" s="321" t="s">
        <v>3000</v>
      </c>
      <c r="I625" s="321" t="s">
        <v>3000</v>
      </c>
      <c r="J625" s="321" t="s">
        <v>3000</v>
      </c>
      <c r="K625" s="321" t="s">
        <v>3000</v>
      </c>
    </row>
    <row r="626" spans="1:11" ht="14.25" x14ac:dyDescent="0.2">
      <c r="A626" s="322" t="s">
        <v>3316</v>
      </c>
      <c r="B626" s="321" t="s">
        <v>3000</v>
      </c>
      <c r="C626" s="321" t="s">
        <v>3000</v>
      </c>
      <c r="D626" s="321" t="s">
        <v>3000</v>
      </c>
      <c r="E626" s="321" t="s">
        <v>3000</v>
      </c>
      <c r="F626" s="321" t="s">
        <v>3000</v>
      </c>
      <c r="G626" s="321" t="s">
        <v>3000</v>
      </c>
      <c r="H626" s="321" t="s">
        <v>3000</v>
      </c>
      <c r="I626" s="321" t="s">
        <v>3000</v>
      </c>
      <c r="J626" s="321" t="s">
        <v>3000</v>
      </c>
      <c r="K626" s="321" t="s">
        <v>3000</v>
      </c>
    </row>
    <row r="627" spans="1:11" ht="14.25" x14ac:dyDescent="0.2">
      <c r="A627" s="322"/>
      <c r="B627" s="321"/>
      <c r="C627" s="321"/>
      <c r="D627" s="321"/>
      <c r="E627" s="321"/>
      <c r="F627" s="321"/>
      <c r="G627" s="321"/>
      <c r="H627" s="321"/>
      <c r="I627" s="321"/>
      <c r="J627" s="321"/>
      <c r="K627" s="321"/>
    </row>
    <row r="628" spans="1:11" ht="14.25" x14ac:dyDescent="0.2">
      <c r="A628" s="322"/>
      <c r="B628" s="321"/>
      <c r="C628" s="321"/>
      <c r="D628" s="321"/>
      <c r="E628" s="321"/>
      <c r="F628" s="321"/>
      <c r="G628" s="321"/>
      <c r="H628" s="321"/>
      <c r="I628" s="321"/>
      <c r="J628" s="321"/>
      <c r="K628" s="321"/>
    </row>
    <row r="629" spans="1:11" ht="14.25" x14ac:dyDescent="0.2">
      <c r="A629" s="328" t="s">
        <v>2999</v>
      </c>
      <c r="B629" s="329" t="s">
        <v>3000</v>
      </c>
      <c r="C629" s="329" t="s">
        <v>3000</v>
      </c>
      <c r="D629" s="329" t="s">
        <v>3000</v>
      </c>
      <c r="E629" s="329" t="s">
        <v>3000</v>
      </c>
      <c r="F629" s="329" t="s">
        <v>3000</v>
      </c>
      <c r="G629" s="329" t="s">
        <v>3000</v>
      </c>
      <c r="H629" s="329" t="s">
        <v>3000</v>
      </c>
      <c r="I629" s="329" t="s">
        <v>3000</v>
      </c>
      <c r="J629" s="329" t="s">
        <v>3000</v>
      </c>
      <c r="K629" s="329" t="s">
        <v>3000</v>
      </c>
    </row>
    <row r="630" spans="1:11" ht="14.25" x14ac:dyDescent="0.2">
      <c r="A630" s="324" t="s">
        <v>2976</v>
      </c>
      <c r="B630" s="321" t="s">
        <v>3000</v>
      </c>
      <c r="C630" s="321" t="s">
        <v>3000</v>
      </c>
      <c r="D630" s="321" t="s">
        <v>3000</v>
      </c>
      <c r="E630" s="321" t="s">
        <v>3000</v>
      </c>
      <c r="F630" s="321" t="s">
        <v>3000</v>
      </c>
      <c r="G630" s="321" t="s">
        <v>3000</v>
      </c>
      <c r="H630" s="321" t="s">
        <v>3000</v>
      </c>
      <c r="I630" s="321" t="s">
        <v>3000</v>
      </c>
      <c r="J630" s="321" t="s">
        <v>3000</v>
      </c>
      <c r="K630" s="321" t="s">
        <v>3000</v>
      </c>
    </row>
    <row r="631" spans="1:11" ht="14.25" x14ac:dyDescent="0.2">
      <c r="A631" s="322" t="s">
        <v>2977</v>
      </c>
      <c r="B631" s="321" t="s">
        <v>3000</v>
      </c>
      <c r="C631" s="321" t="s">
        <v>3000</v>
      </c>
      <c r="D631" s="321" t="s">
        <v>3000</v>
      </c>
      <c r="E631" s="321" t="s">
        <v>3000</v>
      </c>
      <c r="F631" s="321" t="s">
        <v>3000</v>
      </c>
      <c r="G631" s="321" t="s">
        <v>3000</v>
      </c>
      <c r="H631" s="321" t="s">
        <v>3000</v>
      </c>
      <c r="I631" s="321" t="s">
        <v>3000</v>
      </c>
      <c r="J631" s="321" t="s">
        <v>3000</v>
      </c>
      <c r="K631" s="321" t="s">
        <v>3000</v>
      </c>
    </row>
    <row r="632" spans="1:11" ht="14.25" x14ac:dyDescent="0.2">
      <c r="A632" s="322" t="s">
        <v>2978</v>
      </c>
      <c r="B632" s="321" t="s">
        <v>3000</v>
      </c>
      <c r="C632" s="321" t="s">
        <v>3000</v>
      </c>
      <c r="D632" s="321" t="s">
        <v>3000</v>
      </c>
      <c r="E632" s="321" t="s">
        <v>3000</v>
      </c>
      <c r="F632" s="321" t="s">
        <v>3000</v>
      </c>
      <c r="G632" s="321" t="s">
        <v>3000</v>
      </c>
      <c r="H632" s="321" t="s">
        <v>3000</v>
      </c>
      <c r="I632" s="321" t="s">
        <v>3000</v>
      </c>
      <c r="J632" s="321" t="s">
        <v>3000</v>
      </c>
      <c r="K632" s="321" t="s">
        <v>3000</v>
      </c>
    </row>
    <row r="633" spans="1:11" ht="14.25" x14ac:dyDescent="0.2">
      <c r="A633" s="322" t="s">
        <v>3317</v>
      </c>
      <c r="B633" s="321" t="s">
        <v>3000</v>
      </c>
      <c r="C633" s="321" t="s">
        <v>3000</v>
      </c>
      <c r="D633" s="321" t="s">
        <v>3000</v>
      </c>
      <c r="E633" s="321" t="s">
        <v>3000</v>
      </c>
      <c r="F633" s="321" t="s">
        <v>3000</v>
      </c>
      <c r="G633" s="321" t="s">
        <v>3000</v>
      </c>
      <c r="H633" s="321" t="s">
        <v>3000</v>
      </c>
      <c r="I633" s="321" t="s">
        <v>3000</v>
      </c>
      <c r="J633" s="321" t="s">
        <v>3000</v>
      </c>
      <c r="K633" s="321" t="s">
        <v>3000</v>
      </c>
    </row>
    <row r="634" spans="1:11" ht="14.25" x14ac:dyDescent="0.2">
      <c r="A634" s="322" t="s">
        <v>3318</v>
      </c>
      <c r="B634" s="321" t="s">
        <v>3000</v>
      </c>
      <c r="C634" s="321" t="s">
        <v>3000</v>
      </c>
      <c r="D634" s="321" t="s">
        <v>3000</v>
      </c>
      <c r="E634" s="321" t="s">
        <v>3000</v>
      </c>
      <c r="F634" s="321" t="s">
        <v>3000</v>
      </c>
      <c r="G634" s="321" t="s">
        <v>3000</v>
      </c>
      <c r="H634" s="321" t="s">
        <v>3000</v>
      </c>
      <c r="I634" s="321" t="s">
        <v>3000</v>
      </c>
      <c r="J634" s="321" t="s">
        <v>3000</v>
      </c>
      <c r="K634" s="321" t="s">
        <v>3000</v>
      </c>
    </row>
    <row r="635" spans="1:11" ht="14.25" x14ac:dyDescent="0.2">
      <c r="A635" s="322" t="s">
        <v>3319</v>
      </c>
      <c r="B635" s="321" t="s">
        <v>3000</v>
      </c>
      <c r="C635" s="321" t="s">
        <v>3000</v>
      </c>
      <c r="D635" s="321" t="s">
        <v>3000</v>
      </c>
      <c r="E635" s="321" t="s">
        <v>3000</v>
      </c>
      <c r="F635" s="321" t="s">
        <v>3000</v>
      </c>
      <c r="G635" s="321" t="s">
        <v>3000</v>
      </c>
      <c r="H635" s="321" t="s">
        <v>3000</v>
      </c>
      <c r="I635" s="321" t="s">
        <v>3000</v>
      </c>
      <c r="J635" s="321" t="s">
        <v>3000</v>
      </c>
      <c r="K635" s="321" t="s">
        <v>3000</v>
      </c>
    </row>
    <row r="636" spans="1:11" ht="14.25" x14ac:dyDescent="0.2">
      <c r="A636" s="322" t="s">
        <v>2979</v>
      </c>
      <c r="B636" s="321" t="s">
        <v>3000</v>
      </c>
      <c r="C636" s="321" t="s">
        <v>3000</v>
      </c>
      <c r="D636" s="321" t="s">
        <v>3000</v>
      </c>
      <c r="E636" s="321" t="s">
        <v>3000</v>
      </c>
      <c r="F636" s="321" t="s">
        <v>3000</v>
      </c>
      <c r="G636" s="321" t="s">
        <v>3000</v>
      </c>
      <c r="H636" s="321" t="s">
        <v>3000</v>
      </c>
      <c r="I636" s="321" t="s">
        <v>3000</v>
      </c>
      <c r="J636" s="321" t="s">
        <v>3000</v>
      </c>
      <c r="K636" s="321" t="s">
        <v>3000</v>
      </c>
    </row>
    <row r="637" spans="1:11" ht="14.25" x14ac:dyDescent="0.2">
      <c r="A637" s="322" t="s">
        <v>2980</v>
      </c>
      <c r="B637" s="321" t="s">
        <v>3000</v>
      </c>
      <c r="C637" s="321" t="s">
        <v>3000</v>
      </c>
      <c r="D637" s="321" t="s">
        <v>3000</v>
      </c>
      <c r="E637" s="321" t="s">
        <v>3000</v>
      </c>
      <c r="F637" s="321" t="s">
        <v>3000</v>
      </c>
      <c r="G637" s="321" t="s">
        <v>3000</v>
      </c>
      <c r="H637" s="321" t="s">
        <v>3000</v>
      </c>
      <c r="I637" s="321" t="s">
        <v>3000</v>
      </c>
      <c r="J637" s="321" t="s">
        <v>3000</v>
      </c>
      <c r="K637" s="321" t="s">
        <v>3000</v>
      </c>
    </row>
    <row r="638" spans="1:11" ht="14.25" x14ac:dyDescent="0.2">
      <c r="A638" s="322" t="s">
        <v>2981</v>
      </c>
      <c r="B638" s="321" t="s">
        <v>3000</v>
      </c>
      <c r="C638" s="321" t="s">
        <v>3000</v>
      </c>
      <c r="D638" s="321" t="s">
        <v>3000</v>
      </c>
      <c r="E638" s="321" t="s">
        <v>3000</v>
      </c>
      <c r="F638" s="321" t="s">
        <v>3000</v>
      </c>
      <c r="G638" s="321" t="s">
        <v>3000</v>
      </c>
      <c r="H638" s="321" t="s">
        <v>3000</v>
      </c>
      <c r="I638" s="321" t="s">
        <v>3000</v>
      </c>
      <c r="J638" s="321" t="s">
        <v>3000</v>
      </c>
      <c r="K638" s="321" t="s">
        <v>3000</v>
      </c>
    </row>
    <row r="639" spans="1:11" ht="14.25" x14ac:dyDescent="0.2">
      <c r="A639" s="322" t="s">
        <v>3320</v>
      </c>
      <c r="B639" s="321" t="s">
        <v>3000</v>
      </c>
      <c r="C639" s="321" t="s">
        <v>3000</v>
      </c>
      <c r="D639" s="321" t="s">
        <v>3000</v>
      </c>
      <c r="E639" s="321" t="s">
        <v>3000</v>
      </c>
      <c r="F639" s="321" t="s">
        <v>3000</v>
      </c>
      <c r="G639" s="321" t="s">
        <v>3000</v>
      </c>
      <c r="H639" s="321" t="s">
        <v>3000</v>
      </c>
      <c r="I639" s="321" t="s">
        <v>3000</v>
      </c>
      <c r="J639" s="321" t="s">
        <v>3000</v>
      </c>
      <c r="K639" s="321" t="s">
        <v>3000</v>
      </c>
    </row>
    <row r="640" spans="1:11" ht="14.25" x14ac:dyDescent="0.2">
      <c r="A640" s="322" t="s">
        <v>3321</v>
      </c>
      <c r="B640" s="321" t="s">
        <v>3000</v>
      </c>
      <c r="C640" s="321" t="s">
        <v>3000</v>
      </c>
      <c r="D640" s="321" t="s">
        <v>3000</v>
      </c>
      <c r="E640" s="321" t="s">
        <v>3000</v>
      </c>
      <c r="F640" s="321" t="s">
        <v>3000</v>
      </c>
      <c r="G640" s="321" t="s">
        <v>3000</v>
      </c>
      <c r="H640" s="321" t="s">
        <v>3000</v>
      </c>
      <c r="I640" s="321" t="s">
        <v>3000</v>
      </c>
      <c r="J640" s="321" t="s">
        <v>3000</v>
      </c>
      <c r="K640" s="321" t="s">
        <v>3000</v>
      </c>
    </row>
    <row r="641" spans="1:11" ht="14.25" x14ac:dyDescent="0.2">
      <c r="A641" s="322" t="s">
        <v>3322</v>
      </c>
      <c r="B641" s="321" t="s">
        <v>3000</v>
      </c>
      <c r="C641" s="321" t="s">
        <v>3000</v>
      </c>
      <c r="D641" s="321" t="s">
        <v>3000</v>
      </c>
      <c r="E641" s="321" t="s">
        <v>3000</v>
      </c>
      <c r="F641" s="321" t="s">
        <v>3000</v>
      </c>
      <c r="G641" s="321" t="s">
        <v>3000</v>
      </c>
      <c r="H641" s="321" t="s">
        <v>3000</v>
      </c>
      <c r="I641" s="321" t="s">
        <v>3000</v>
      </c>
      <c r="J641" s="321" t="s">
        <v>3000</v>
      </c>
      <c r="K641" s="321" t="s">
        <v>3000</v>
      </c>
    </row>
    <row r="642" spans="1:11" ht="14.25" x14ac:dyDescent="0.2">
      <c r="A642" s="322"/>
      <c r="B642" s="321"/>
      <c r="C642" s="321"/>
      <c r="D642" s="321"/>
      <c r="E642" s="321"/>
      <c r="F642" s="321"/>
      <c r="G642" s="321"/>
      <c r="H642" s="321"/>
      <c r="I642" s="321"/>
      <c r="J642" s="321"/>
      <c r="K642" s="321"/>
    </row>
    <row r="643" spans="1:11" ht="14.25" x14ac:dyDescent="0.2">
      <c r="A643" s="324" t="s">
        <v>2976</v>
      </c>
      <c r="B643" s="321" t="s">
        <v>3000</v>
      </c>
      <c r="C643" s="321" t="s">
        <v>3000</v>
      </c>
      <c r="D643" s="321" t="s">
        <v>3000</v>
      </c>
      <c r="E643" s="321" t="s">
        <v>3000</v>
      </c>
      <c r="F643" s="321" t="s">
        <v>3000</v>
      </c>
      <c r="G643" s="321" t="s">
        <v>3000</v>
      </c>
      <c r="H643" s="321" t="s">
        <v>3000</v>
      </c>
      <c r="I643" s="321" t="s">
        <v>3000</v>
      </c>
      <c r="J643" s="321" t="s">
        <v>3000</v>
      </c>
      <c r="K643" s="321" t="s">
        <v>3000</v>
      </c>
    </row>
    <row r="644" spans="1:11" ht="14.25" x14ac:dyDescent="0.2">
      <c r="A644" s="322" t="s">
        <v>2977</v>
      </c>
      <c r="B644" s="321" t="s">
        <v>3000</v>
      </c>
      <c r="C644" s="321" t="s">
        <v>3000</v>
      </c>
      <c r="D644" s="321" t="s">
        <v>3000</v>
      </c>
      <c r="E644" s="321" t="s">
        <v>3000</v>
      </c>
      <c r="F644" s="321" t="s">
        <v>3000</v>
      </c>
      <c r="G644" s="321" t="s">
        <v>3000</v>
      </c>
      <c r="H644" s="321" t="s">
        <v>3000</v>
      </c>
      <c r="I644" s="321" t="s">
        <v>3000</v>
      </c>
      <c r="J644" s="321" t="s">
        <v>3000</v>
      </c>
      <c r="K644" s="321" t="s">
        <v>3000</v>
      </c>
    </row>
    <row r="645" spans="1:11" ht="14.25" x14ac:dyDescent="0.2">
      <c r="A645" s="322" t="s">
        <v>3323</v>
      </c>
      <c r="B645" s="321" t="s">
        <v>3000</v>
      </c>
      <c r="C645" s="321" t="s">
        <v>3000</v>
      </c>
      <c r="D645" s="321" t="s">
        <v>3000</v>
      </c>
      <c r="E645" s="321" t="s">
        <v>3000</v>
      </c>
      <c r="F645" s="321" t="s">
        <v>3000</v>
      </c>
      <c r="G645" s="321" t="s">
        <v>3000</v>
      </c>
      <c r="H645" s="321" t="s">
        <v>3000</v>
      </c>
      <c r="I645" s="321" t="s">
        <v>3000</v>
      </c>
      <c r="J645" s="321" t="s">
        <v>3000</v>
      </c>
      <c r="K645" s="321" t="s">
        <v>3000</v>
      </c>
    </row>
    <row r="646" spans="1:11" ht="14.25" x14ac:dyDescent="0.2">
      <c r="A646" s="322" t="s">
        <v>3317</v>
      </c>
      <c r="B646" s="321" t="s">
        <v>3000</v>
      </c>
      <c r="C646" s="321" t="s">
        <v>3000</v>
      </c>
      <c r="D646" s="321" t="s">
        <v>3000</v>
      </c>
      <c r="E646" s="321" t="s">
        <v>3000</v>
      </c>
      <c r="F646" s="321" t="s">
        <v>3000</v>
      </c>
      <c r="G646" s="321" t="s">
        <v>3000</v>
      </c>
      <c r="H646" s="321" t="s">
        <v>3000</v>
      </c>
      <c r="I646" s="321" t="s">
        <v>3000</v>
      </c>
      <c r="J646" s="321" t="s">
        <v>3000</v>
      </c>
      <c r="K646" s="321" t="s">
        <v>3000</v>
      </c>
    </row>
    <row r="647" spans="1:11" ht="14.25" x14ac:dyDescent="0.2">
      <c r="A647" s="322" t="s">
        <v>3318</v>
      </c>
      <c r="B647" s="321" t="s">
        <v>3000</v>
      </c>
      <c r="C647" s="321" t="s">
        <v>3000</v>
      </c>
      <c r="D647" s="321" t="s">
        <v>3000</v>
      </c>
      <c r="E647" s="321" t="s">
        <v>3000</v>
      </c>
      <c r="F647" s="321" t="s">
        <v>3000</v>
      </c>
      <c r="G647" s="321" t="s">
        <v>3000</v>
      </c>
      <c r="H647" s="321" t="s">
        <v>3000</v>
      </c>
      <c r="I647" s="321" t="s">
        <v>3000</v>
      </c>
      <c r="J647" s="321" t="s">
        <v>3000</v>
      </c>
      <c r="K647" s="321" t="s">
        <v>3000</v>
      </c>
    </row>
    <row r="648" spans="1:11" ht="14.25" x14ac:dyDescent="0.2">
      <c r="A648" s="322" t="s">
        <v>3324</v>
      </c>
      <c r="B648" s="321" t="s">
        <v>3000</v>
      </c>
      <c r="C648" s="321" t="s">
        <v>3000</v>
      </c>
      <c r="D648" s="321" t="s">
        <v>3000</v>
      </c>
      <c r="E648" s="321" t="s">
        <v>3000</v>
      </c>
      <c r="F648" s="321" t="s">
        <v>3000</v>
      </c>
      <c r="G648" s="321" t="s">
        <v>3000</v>
      </c>
      <c r="H648" s="321" t="s">
        <v>3000</v>
      </c>
      <c r="I648" s="321" t="s">
        <v>3000</v>
      </c>
      <c r="J648" s="321" t="s">
        <v>3000</v>
      </c>
      <c r="K648" s="321" t="s">
        <v>3000</v>
      </c>
    </row>
    <row r="649" spans="1:11" ht="14.25" x14ac:dyDescent="0.2">
      <c r="A649" s="322" t="s">
        <v>2979</v>
      </c>
      <c r="B649" s="321" t="s">
        <v>3000</v>
      </c>
      <c r="C649" s="321" t="s">
        <v>3000</v>
      </c>
      <c r="D649" s="321" t="s">
        <v>3000</v>
      </c>
      <c r="E649" s="321" t="s">
        <v>3000</v>
      </c>
      <c r="F649" s="321" t="s">
        <v>3000</v>
      </c>
      <c r="G649" s="321" t="s">
        <v>3000</v>
      </c>
      <c r="H649" s="321" t="s">
        <v>3000</v>
      </c>
      <c r="I649" s="321" t="s">
        <v>3000</v>
      </c>
      <c r="J649" s="321" t="s">
        <v>3000</v>
      </c>
      <c r="K649" s="321" t="s">
        <v>3000</v>
      </c>
    </row>
    <row r="650" spans="1:11" ht="14.25" x14ac:dyDescent="0.2">
      <c r="A650" s="322" t="s">
        <v>2980</v>
      </c>
      <c r="B650" s="321" t="s">
        <v>3000</v>
      </c>
      <c r="C650" s="321" t="s">
        <v>3000</v>
      </c>
      <c r="D650" s="321" t="s">
        <v>3000</v>
      </c>
      <c r="E650" s="321" t="s">
        <v>3000</v>
      </c>
      <c r="F650" s="321" t="s">
        <v>3000</v>
      </c>
      <c r="G650" s="321" t="s">
        <v>3000</v>
      </c>
      <c r="H650" s="321" t="s">
        <v>3000</v>
      </c>
      <c r="I650" s="321" t="s">
        <v>3000</v>
      </c>
      <c r="J650" s="321" t="s">
        <v>3000</v>
      </c>
      <c r="K650" s="321" t="s">
        <v>3000</v>
      </c>
    </row>
    <row r="651" spans="1:11" ht="14.25" x14ac:dyDescent="0.2">
      <c r="A651" s="322" t="s">
        <v>3325</v>
      </c>
      <c r="B651" s="321" t="s">
        <v>3000</v>
      </c>
      <c r="C651" s="321" t="s">
        <v>3000</v>
      </c>
      <c r="D651" s="321" t="s">
        <v>3000</v>
      </c>
      <c r="E651" s="321" t="s">
        <v>3000</v>
      </c>
      <c r="F651" s="321" t="s">
        <v>3000</v>
      </c>
      <c r="G651" s="321" t="s">
        <v>3000</v>
      </c>
      <c r="H651" s="321" t="s">
        <v>3000</v>
      </c>
      <c r="I651" s="321" t="s">
        <v>3000</v>
      </c>
      <c r="J651" s="321" t="s">
        <v>3000</v>
      </c>
      <c r="K651" s="321" t="s">
        <v>3000</v>
      </c>
    </row>
    <row r="652" spans="1:11" ht="14.25" x14ac:dyDescent="0.2">
      <c r="A652" s="322" t="s">
        <v>3320</v>
      </c>
      <c r="B652" s="321" t="s">
        <v>3000</v>
      </c>
      <c r="C652" s="321" t="s">
        <v>3000</v>
      </c>
      <c r="D652" s="321" t="s">
        <v>3000</v>
      </c>
      <c r="E652" s="321" t="s">
        <v>3000</v>
      </c>
      <c r="F652" s="321" t="s">
        <v>3000</v>
      </c>
      <c r="G652" s="321" t="s">
        <v>3000</v>
      </c>
      <c r="H652" s="321" t="s">
        <v>3000</v>
      </c>
      <c r="I652" s="321" t="s">
        <v>3000</v>
      </c>
      <c r="J652" s="321" t="s">
        <v>3000</v>
      </c>
      <c r="K652" s="321" t="s">
        <v>3000</v>
      </c>
    </row>
    <row r="653" spans="1:11" ht="14.25" x14ac:dyDescent="0.2">
      <c r="A653" s="322" t="s">
        <v>3321</v>
      </c>
      <c r="B653" s="321" t="s">
        <v>3000</v>
      </c>
      <c r="C653" s="321" t="s">
        <v>3000</v>
      </c>
      <c r="D653" s="321" t="s">
        <v>3000</v>
      </c>
      <c r="E653" s="321" t="s">
        <v>3000</v>
      </c>
      <c r="F653" s="321" t="s">
        <v>3000</v>
      </c>
      <c r="G653" s="321" t="s">
        <v>3000</v>
      </c>
      <c r="H653" s="321" t="s">
        <v>3000</v>
      </c>
      <c r="I653" s="321" t="s">
        <v>3000</v>
      </c>
      <c r="J653" s="321" t="s">
        <v>3000</v>
      </c>
      <c r="K653" s="321" t="s">
        <v>3000</v>
      </c>
    </row>
    <row r="654" spans="1:11" ht="14.25" x14ac:dyDescent="0.2">
      <c r="A654" s="322" t="s">
        <v>3326</v>
      </c>
      <c r="B654" s="321" t="s">
        <v>3000</v>
      </c>
      <c r="C654" s="321" t="s">
        <v>3000</v>
      </c>
      <c r="D654" s="321" t="s">
        <v>3000</v>
      </c>
      <c r="E654" s="321" t="s">
        <v>3000</v>
      </c>
      <c r="F654" s="321" t="s">
        <v>3000</v>
      </c>
      <c r="G654" s="321" t="s">
        <v>3000</v>
      </c>
      <c r="H654" s="321" t="s">
        <v>3000</v>
      </c>
      <c r="I654" s="321" t="s">
        <v>3000</v>
      </c>
      <c r="J654" s="321" t="s">
        <v>3000</v>
      </c>
      <c r="K654" s="321" t="s">
        <v>3000</v>
      </c>
    </row>
    <row r="655" spans="1:11" ht="14.25" x14ac:dyDescent="0.2">
      <c r="A655" s="322"/>
      <c r="B655" s="321"/>
      <c r="C655" s="321"/>
      <c r="D655" s="321"/>
      <c r="E655" s="321"/>
      <c r="F655" s="321"/>
      <c r="G655" s="321"/>
      <c r="H655" s="321"/>
      <c r="I655" s="321"/>
      <c r="J655" s="321"/>
      <c r="K655" s="321"/>
    </row>
    <row r="656" spans="1:11" ht="14.25" x14ac:dyDescent="0.2">
      <c r="A656" s="322"/>
      <c r="B656" s="321"/>
      <c r="C656" s="321"/>
      <c r="D656" s="321"/>
      <c r="E656" s="321"/>
      <c r="F656" s="321"/>
      <c r="G656" s="321"/>
      <c r="H656" s="321"/>
      <c r="I656" s="321"/>
      <c r="J656" s="321"/>
      <c r="K656" s="321"/>
    </row>
    <row r="657" spans="1:11" ht="14.25" x14ac:dyDescent="0.2">
      <c r="A657" s="328" t="s">
        <v>2999</v>
      </c>
      <c r="B657" s="329" t="s">
        <v>3000</v>
      </c>
      <c r="C657" s="329" t="s">
        <v>3000</v>
      </c>
      <c r="D657" s="329" t="s">
        <v>3000</v>
      </c>
      <c r="E657" s="329" t="s">
        <v>3000</v>
      </c>
      <c r="F657" s="329" t="s">
        <v>3000</v>
      </c>
      <c r="G657" s="329" t="s">
        <v>3000</v>
      </c>
      <c r="H657" s="329" t="s">
        <v>3000</v>
      </c>
      <c r="I657" s="329" t="s">
        <v>3000</v>
      </c>
      <c r="J657" s="329" t="s">
        <v>3000</v>
      </c>
      <c r="K657" s="329" t="s">
        <v>3000</v>
      </c>
    </row>
    <row r="658" spans="1:11" ht="14.25" x14ac:dyDescent="0.2">
      <c r="A658" s="322" t="s">
        <v>2982</v>
      </c>
      <c r="B658" s="321" t="s">
        <v>3000</v>
      </c>
      <c r="C658" s="321" t="s">
        <v>3000</v>
      </c>
      <c r="D658" s="321" t="s">
        <v>3000</v>
      </c>
      <c r="E658" s="321" t="s">
        <v>3000</v>
      </c>
      <c r="F658" s="321" t="s">
        <v>3000</v>
      </c>
      <c r="G658" s="321" t="s">
        <v>3000</v>
      </c>
      <c r="H658" s="321" t="s">
        <v>3000</v>
      </c>
      <c r="I658" s="321" t="s">
        <v>3000</v>
      </c>
      <c r="J658" s="321" t="s">
        <v>3000</v>
      </c>
      <c r="K658" s="321" t="s">
        <v>3000</v>
      </c>
    </row>
    <row r="659" spans="1:11" ht="14.25" x14ac:dyDescent="0.2">
      <c r="A659" s="322" t="s">
        <v>2983</v>
      </c>
      <c r="B659" s="321" t="s">
        <v>3000</v>
      </c>
      <c r="C659" s="321" t="s">
        <v>3000</v>
      </c>
      <c r="D659" s="321" t="s">
        <v>3000</v>
      </c>
      <c r="E659" s="321" t="s">
        <v>3000</v>
      </c>
      <c r="F659" s="321" t="s">
        <v>3000</v>
      </c>
      <c r="G659" s="321" t="s">
        <v>3000</v>
      </c>
      <c r="H659" s="321" t="s">
        <v>3000</v>
      </c>
      <c r="I659" s="321" t="s">
        <v>3000</v>
      </c>
      <c r="J659" s="321" t="s">
        <v>3000</v>
      </c>
      <c r="K659" s="321" t="s">
        <v>3000</v>
      </c>
    </row>
    <row r="660" spans="1:11" ht="14.25" x14ac:dyDescent="0.2">
      <c r="A660" s="322" t="s">
        <v>2984</v>
      </c>
      <c r="B660" s="321" t="s">
        <v>3000</v>
      </c>
      <c r="C660" s="321" t="s">
        <v>3000</v>
      </c>
      <c r="D660" s="321" t="s">
        <v>3000</v>
      </c>
      <c r="E660" s="321" t="s">
        <v>3000</v>
      </c>
      <c r="F660" s="321" t="s">
        <v>3000</v>
      </c>
      <c r="G660" s="321" t="s">
        <v>3000</v>
      </c>
      <c r="H660" s="321" t="s">
        <v>3000</v>
      </c>
      <c r="I660" s="321" t="s">
        <v>3000</v>
      </c>
      <c r="J660" s="321" t="s">
        <v>3000</v>
      </c>
      <c r="K660" s="321" t="s">
        <v>3000</v>
      </c>
    </row>
    <row r="661" spans="1:11" ht="14.25" x14ac:dyDescent="0.2">
      <c r="A661" s="322" t="s">
        <v>3327</v>
      </c>
      <c r="B661" s="321" t="s">
        <v>3000</v>
      </c>
      <c r="C661" s="321" t="s">
        <v>3000</v>
      </c>
      <c r="D661" s="321" t="s">
        <v>3000</v>
      </c>
      <c r="E661" s="321" t="s">
        <v>3000</v>
      </c>
      <c r="F661" s="321" t="s">
        <v>3000</v>
      </c>
      <c r="G661" s="321" t="s">
        <v>3000</v>
      </c>
      <c r="H661" s="321" t="s">
        <v>3000</v>
      </c>
      <c r="I661" s="321" t="s">
        <v>3000</v>
      </c>
      <c r="J661" s="321" t="s">
        <v>3000</v>
      </c>
      <c r="K661" s="321" t="s">
        <v>3000</v>
      </c>
    </row>
    <row r="662" spans="1:11" ht="14.25" x14ac:dyDescent="0.2">
      <c r="A662" s="322" t="s">
        <v>3328</v>
      </c>
      <c r="B662" s="321" t="s">
        <v>3000</v>
      </c>
      <c r="C662" s="321" t="s">
        <v>3000</v>
      </c>
      <c r="D662" s="321" t="s">
        <v>3000</v>
      </c>
      <c r="E662" s="321" t="s">
        <v>3000</v>
      </c>
      <c r="F662" s="321" t="s">
        <v>3000</v>
      </c>
      <c r="G662" s="321" t="s">
        <v>3000</v>
      </c>
      <c r="H662" s="321" t="s">
        <v>3000</v>
      </c>
      <c r="I662" s="321" t="s">
        <v>3000</v>
      </c>
      <c r="J662" s="321" t="s">
        <v>3000</v>
      </c>
      <c r="K662" s="321" t="s">
        <v>3000</v>
      </c>
    </row>
    <row r="663" spans="1:11" ht="14.25" x14ac:dyDescent="0.2">
      <c r="A663" s="322" t="s">
        <v>3329</v>
      </c>
      <c r="B663" s="321" t="s">
        <v>3000</v>
      </c>
      <c r="C663" s="321" t="s">
        <v>3000</v>
      </c>
      <c r="D663" s="321" t="s">
        <v>3000</v>
      </c>
      <c r="E663" s="321" t="s">
        <v>3000</v>
      </c>
      <c r="F663" s="321" t="s">
        <v>3000</v>
      </c>
      <c r="G663" s="321" t="s">
        <v>3000</v>
      </c>
      <c r="H663" s="321" t="s">
        <v>3000</v>
      </c>
      <c r="I663" s="321" t="s">
        <v>3000</v>
      </c>
      <c r="J663" s="321" t="s">
        <v>3000</v>
      </c>
      <c r="K663" s="321" t="s">
        <v>3000</v>
      </c>
    </row>
    <row r="664" spans="1:11" ht="14.25" x14ac:dyDescent="0.2">
      <c r="A664" s="322" t="s">
        <v>2985</v>
      </c>
      <c r="B664" s="321" t="s">
        <v>3000</v>
      </c>
      <c r="C664" s="321" t="s">
        <v>3000</v>
      </c>
      <c r="D664" s="321" t="s">
        <v>3000</v>
      </c>
      <c r="E664" s="321" t="s">
        <v>3000</v>
      </c>
      <c r="F664" s="321" t="s">
        <v>3000</v>
      </c>
      <c r="G664" s="321" t="s">
        <v>3000</v>
      </c>
      <c r="H664" s="321" t="s">
        <v>3000</v>
      </c>
      <c r="I664" s="321" t="s">
        <v>3000</v>
      </c>
      <c r="J664" s="321" t="s">
        <v>3000</v>
      </c>
      <c r="K664" s="321" t="s">
        <v>3000</v>
      </c>
    </row>
    <row r="665" spans="1:11" ht="14.25" x14ac:dyDescent="0.2">
      <c r="A665" s="322" t="s">
        <v>2986</v>
      </c>
      <c r="B665" s="321" t="s">
        <v>3000</v>
      </c>
      <c r="C665" s="321" t="s">
        <v>3000</v>
      </c>
      <c r="D665" s="321" t="s">
        <v>3000</v>
      </c>
      <c r="E665" s="321" t="s">
        <v>3000</v>
      </c>
      <c r="F665" s="321" t="s">
        <v>3000</v>
      </c>
      <c r="G665" s="321" t="s">
        <v>3000</v>
      </c>
      <c r="H665" s="321" t="s">
        <v>3000</v>
      </c>
      <c r="I665" s="321" t="s">
        <v>3000</v>
      </c>
      <c r="J665" s="321" t="s">
        <v>3000</v>
      </c>
      <c r="K665" s="321" t="s">
        <v>3000</v>
      </c>
    </row>
    <row r="666" spans="1:11" ht="14.25" x14ac:dyDescent="0.2">
      <c r="A666" s="322" t="s">
        <v>2987</v>
      </c>
      <c r="B666" s="321" t="s">
        <v>3000</v>
      </c>
      <c r="C666" s="321" t="s">
        <v>3000</v>
      </c>
      <c r="D666" s="321" t="s">
        <v>3000</v>
      </c>
      <c r="E666" s="321" t="s">
        <v>3000</v>
      </c>
      <c r="F666" s="321" t="s">
        <v>3000</v>
      </c>
      <c r="G666" s="321" t="s">
        <v>3000</v>
      </c>
      <c r="H666" s="321" t="s">
        <v>3000</v>
      </c>
      <c r="I666" s="321" t="s">
        <v>3000</v>
      </c>
      <c r="J666" s="321" t="s">
        <v>3000</v>
      </c>
      <c r="K666" s="321" t="s">
        <v>3000</v>
      </c>
    </row>
    <row r="667" spans="1:11" ht="14.25" x14ac:dyDescent="0.2">
      <c r="A667" s="322" t="s">
        <v>3330</v>
      </c>
      <c r="B667" s="321" t="s">
        <v>3000</v>
      </c>
      <c r="C667" s="321" t="s">
        <v>3000</v>
      </c>
      <c r="D667" s="321" t="s">
        <v>3000</v>
      </c>
      <c r="E667" s="321" t="s">
        <v>3000</v>
      </c>
      <c r="F667" s="321" t="s">
        <v>3000</v>
      </c>
      <c r="G667" s="321" t="s">
        <v>3000</v>
      </c>
      <c r="H667" s="321" t="s">
        <v>3000</v>
      </c>
      <c r="I667" s="321" t="s">
        <v>3000</v>
      </c>
      <c r="J667" s="321" t="s">
        <v>3000</v>
      </c>
      <c r="K667" s="321" t="s">
        <v>3000</v>
      </c>
    </row>
    <row r="668" spans="1:11" ht="14.25" x14ac:dyDescent="0.2">
      <c r="A668" s="322" t="s">
        <v>3331</v>
      </c>
      <c r="B668" s="321" t="s">
        <v>3000</v>
      </c>
      <c r="C668" s="321" t="s">
        <v>3000</v>
      </c>
      <c r="D668" s="321" t="s">
        <v>3000</v>
      </c>
      <c r="E668" s="321" t="s">
        <v>3000</v>
      </c>
      <c r="F668" s="321" t="s">
        <v>3000</v>
      </c>
      <c r="G668" s="321" t="s">
        <v>3000</v>
      </c>
      <c r="H668" s="321" t="s">
        <v>3000</v>
      </c>
      <c r="I668" s="321" t="s">
        <v>3000</v>
      </c>
      <c r="J668" s="321" t="s">
        <v>3000</v>
      </c>
      <c r="K668" s="321" t="s">
        <v>3000</v>
      </c>
    </row>
    <row r="669" spans="1:11" ht="14.25" x14ac:dyDescent="0.2">
      <c r="A669" s="322" t="s">
        <v>3332</v>
      </c>
      <c r="B669" s="321" t="s">
        <v>3000</v>
      </c>
      <c r="C669" s="321" t="s">
        <v>3000</v>
      </c>
      <c r="D669" s="321" t="s">
        <v>3000</v>
      </c>
      <c r="E669" s="321" t="s">
        <v>3000</v>
      </c>
      <c r="F669" s="321" t="s">
        <v>3000</v>
      </c>
      <c r="G669" s="321" t="s">
        <v>3000</v>
      </c>
      <c r="H669" s="321" t="s">
        <v>3000</v>
      </c>
      <c r="I669" s="321" t="s">
        <v>3000</v>
      </c>
      <c r="J669" s="321" t="s">
        <v>3000</v>
      </c>
      <c r="K669" s="321" t="s">
        <v>3000</v>
      </c>
    </row>
    <row r="670" spans="1:11" x14ac:dyDescent="0.2">
      <c r="A670" s="435"/>
      <c r="B670" s="435"/>
      <c r="C670" s="325"/>
      <c r="D670" s="325"/>
      <c r="E670" s="325"/>
      <c r="F670" s="325"/>
      <c r="G670" s="325"/>
      <c r="H670" s="325"/>
      <c r="I670" s="325"/>
      <c r="J670" s="325"/>
      <c r="K670" s="325"/>
    </row>
    <row r="671" spans="1:11" ht="9" customHeight="1" x14ac:dyDescent="0.2">
      <c r="A671" s="436" t="s">
        <v>3333</v>
      </c>
      <c r="B671" s="436"/>
      <c r="C671" s="330"/>
      <c r="D671" s="330"/>
      <c r="E671" s="325"/>
      <c r="F671" s="325"/>
      <c r="G671" s="325"/>
      <c r="H671" s="325"/>
      <c r="I671" s="325"/>
      <c r="J671" s="325"/>
      <c r="K671" s="325"/>
    </row>
    <row r="672" spans="1:11" ht="9" customHeight="1" x14ac:dyDescent="0.2">
      <c r="A672" s="436" t="s">
        <v>3334</v>
      </c>
      <c r="B672" s="436"/>
      <c r="C672" s="330"/>
      <c r="D672" s="330"/>
      <c r="E672" s="325"/>
      <c r="F672" s="325"/>
      <c r="G672" s="325"/>
      <c r="H672" s="325"/>
      <c r="I672" s="325"/>
      <c r="J672" s="325"/>
      <c r="K672" s="325"/>
    </row>
    <row r="673" spans="1:11" ht="9" customHeight="1" x14ac:dyDescent="0.2">
      <c r="A673" s="436" t="s">
        <v>3335</v>
      </c>
      <c r="B673" s="436"/>
      <c r="C673" s="330"/>
      <c r="D673" s="330"/>
      <c r="E673" s="325"/>
      <c r="F673" s="325"/>
      <c r="G673" s="325"/>
      <c r="H673" s="325"/>
      <c r="I673" s="325"/>
      <c r="J673" s="325"/>
      <c r="K673" s="325"/>
    </row>
    <row r="674" spans="1:11" ht="9" customHeight="1" x14ac:dyDescent="0.2">
      <c r="A674" s="436" t="s">
        <v>3336</v>
      </c>
      <c r="B674" s="436"/>
      <c r="C674" s="330"/>
      <c r="D674" s="330"/>
      <c r="E674" s="325"/>
      <c r="F674" s="325"/>
      <c r="G674" s="325"/>
      <c r="H674" s="325"/>
      <c r="I674" s="325"/>
      <c r="J674" s="325"/>
      <c r="K674" s="325"/>
    </row>
    <row r="675" spans="1:11" ht="9" customHeight="1" x14ac:dyDescent="0.2">
      <c r="A675" s="436" t="s">
        <v>3337</v>
      </c>
      <c r="B675" s="436"/>
      <c r="C675" s="330"/>
      <c r="D675" s="330"/>
      <c r="E675" s="325"/>
      <c r="F675" s="325"/>
      <c r="G675" s="325"/>
      <c r="H675" s="325"/>
      <c r="I675" s="325"/>
      <c r="J675" s="325"/>
      <c r="K675" s="325"/>
    </row>
    <row r="676" spans="1:11" ht="9" customHeight="1" x14ac:dyDescent="0.2">
      <c r="A676" s="436" t="s">
        <v>3338</v>
      </c>
      <c r="B676" s="436"/>
      <c r="C676" s="330"/>
      <c r="D676" s="330"/>
      <c r="E676" s="325"/>
      <c r="F676" s="325"/>
      <c r="G676" s="325"/>
      <c r="H676" s="325"/>
      <c r="I676" s="325"/>
      <c r="J676" s="325"/>
      <c r="K676" s="325"/>
    </row>
    <row r="677" spans="1:11" ht="9" customHeight="1" x14ac:dyDescent="0.2">
      <c r="A677" s="436" t="s">
        <v>3339</v>
      </c>
      <c r="B677" s="436"/>
      <c r="C677" s="330"/>
      <c r="D677" s="330"/>
      <c r="E677" s="325"/>
      <c r="F677" s="325"/>
      <c r="G677" s="325"/>
      <c r="H677" s="325"/>
      <c r="I677" s="325"/>
      <c r="J677" s="325"/>
      <c r="K677" s="325"/>
    </row>
    <row r="679" spans="1:11" ht="14.25" x14ac:dyDescent="0.2">
      <c r="A679" s="437"/>
      <c r="B679" s="331"/>
    </row>
    <row r="680" spans="1:11" ht="15" x14ac:dyDescent="0.2">
      <c r="A680" s="438"/>
      <c r="B680" s="317"/>
    </row>
    <row r="681" spans="1:11" ht="15" x14ac:dyDescent="0.2">
      <c r="A681" s="439"/>
      <c r="B681" s="40"/>
    </row>
    <row r="682" spans="1:11" ht="14.25" x14ac:dyDescent="0.2">
      <c r="A682" s="440"/>
      <c r="B682" s="332"/>
    </row>
    <row r="683" spans="1:11" ht="15" x14ac:dyDescent="0.2">
      <c r="A683" s="441"/>
      <c r="B683" s="260"/>
    </row>
    <row r="684" spans="1:11" ht="15" x14ac:dyDescent="0.2">
      <c r="A684" s="438"/>
      <c r="B684" s="317"/>
    </row>
    <row r="685" spans="1:11" ht="14.25" x14ac:dyDescent="0.2">
      <c r="A685" s="442"/>
      <c r="B685" s="333"/>
    </row>
    <row r="686" spans="1:11" ht="15" x14ac:dyDescent="0.2">
      <c r="A686" s="441"/>
      <c r="B686" s="260"/>
    </row>
  </sheetData>
  <mergeCells count="9">
    <mergeCell ref="A11:K11"/>
    <mergeCell ref="G32:K32"/>
    <mergeCell ref="A36:A38"/>
    <mergeCell ref="B36:K37"/>
    <mergeCell ref="A12:K12"/>
    <mergeCell ref="A13:K14"/>
    <mergeCell ref="F30:I30"/>
    <mergeCell ref="E31:F31"/>
    <mergeCell ref="G31:K31"/>
  </mergeCells>
  <hyperlinks>
    <hyperlink ref="E34" r:id="rId1" xr:uid="{00000000-0004-0000-0300-000000000000}"/>
    <hyperlink ref="G32" r:id="rId2" xr:uid="{00000000-0004-0000-0300-000001000000}"/>
    <hyperlink ref="G31" r:id="rId3" xr:uid="{00000000-0004-0000-0300-000002000000}"/>
  </hyperlinks>
  <pageMargins left="0.23622047244094491" right="0.23622047244094491" top="0.35433070866141736" bottom="0.35433070866141736" header="0.31496062992125984" footer="0.31496062992125984"/>
  <pageSetup paperSize="9" scale="95" orientation="landscape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J766"/>
  <sheetViews>
    <sheetView zoomScaleNormal="100" workbookViewId="0">
      <selection activeCell="H1" sqref="H1"/>
    </sheetView>
  </sheetViews>
  <sheetFormatPr defaultRowHeight="12.75" x14ac:dyDescent="0.2"/>
  <cols>
    <col min="1" max="1" width="18.42578125" style="58" customWidth="1"/>
    <col min="2" max="2" width="20" style="930" customWidth="1"/>
    <col min="3" max="3" width="10.7109375" style="930" customWidth="1"/>
    <col min="4" max="4" width="22" style="930" customWidth="1"/>
    <col min="5" max="5" width="10.85546875" style="930" customWidth="1"/>
    <col min="6" max="6" width="13.7109375" style="58" customWidth="1"/>
    <col min="7" max="7" width="19.140625" style="58" customWidth="1"/>
    <col min="8" max="8" width="10.85546875" style="930" customWidth="1"/>
    <col min="9" max="9" width="31.85546875" style="930" customWidth="1"/>
    <col min="10" max="10" width="10.5703125" style="58" customWidth="1"/>
    <col min="11" max="16384" width="9.140625" style="1"/>
  </cols>
  <sheetData>
    <row r="1" spans="1:10" s="4" customFormat="1" ht="160.5" customHeight="1" x14ac:dyDescent="0.2">
      <c r="A1" s="222" t="s">
        <v>6244</v>
      </c>
      <c r="B1" s="222"/>
      <c r="C1" s="222"/>
      <c r="D1" s="222"/>
      <c r="E1" s="222"/>
      <c r="F1" s="222"/>
      <c r="G1" s="222"/>
      <c r="H1" s="222"/>
      <c r="I1" s="222"/>
      <c r="J1" s="908"/>
    </row>
    <row r="2" spans="1:10" s="4" customFormat="1" ht="14.25" x14ac:dyDescent="0.2">
      <c r="A2" s="1174" t="s">
        <v>6242</v>
      </c>
      <c r="B2" s="1174"/>
      <c r="C2" s="1174"/>
      <c r="D2" s="1174"/>
      <c r="E2" s="1174"/>
      <c r="F2" s="1174"/>
      <c r="G2" s="1174"/>
      <c r="H2" s="1174"/>
      <c r="I2" s="1174"/>
      <c r="J2" s="908"/>
    </row>
    <row r="3" spans="1:10" s="243" customFormat="1" ht="9.9499999999999993" customHeight="1" x14ac:dyDescent="0.2">
      <c r="A3" s="1175" t="s">
        <v>2351</v>
      </c>
      <c r="B3" s="1175"/>
      <c r="C3" s="1175"/>
      <c r="D3" s="1175"/>
      <c r="E3" s="396"/>
      <c r="F3" s="396"/>
      <c r="G3" s="396"/>
      <c r="H3" s="397"/>
      <c r="I3" s="397"/>
      <c r="J3" s="909"/>
    </row>
    <row r="4" spans="1:10" s="243" customFormat="1" ht="10.5" customHeight="1" x14ac:dyDescent="0.2">
      <c r="A4" s="1175"/>
      <c r="B4" s="1175"/>
      <c r="C4" s="1175"/>
      <c r="D4" s="1175"/>
      <c r="E4" s="396"/>
      <c r="F4" s="1162" t="s">
        <v>2352</v>
      </c>
      <c r="G4" s="1162"/>
      <c r="H4" s="1162"/>
      <c r="I4" s="1162"/>
      <c r="J4" s="398"/>
    </row>
    <row r="5" spans="1:10" s="243" customFormat="1" ht="9.9499999999999993" customHeight="1" x14ac:dyDescent="0.2">
      <c r="A5" s="396"/>
      <c r="B5" s="396"/>
      <c r="C5" s="396"/>
      <c r="D5" s="396"/>
      <c r="E5" s="396"/>
      <c r="F5" s="1162" t="s">
        <v>2353</v>
      </c>
      <c r="G5" s="1162"/>
      <c r="H5" s="1162"/>
      <c r="I5" s="1162"/>
      <c r="J5" s="398"/>
    </row>
    <row r="6" spans="1:10" s="243" customFormat="1" ht="9.9499999999999993" customHeight="1" x14ac:dyDescent="0.2">
      <c r="A6" s="399"/>
      <c r="B6" s="400"/>
      <c r="C6" s="401"/>
      <c r="D6" s="402"/>
      <c r="E6" s="402"/>
      <c r="F6" s="1162" t="s">
        <v>2354</v>
      </c>
      <c r="G6" s="1162"/>
      <c r="H6" s="1162"/>
      <c r="I6" s="1162"/>
      <c r="J6" s="398"/>
    </row>
    <row r="7" spans="1:10" s="243" customFormat="1" ht="9.75" customHeight="1" x14ac:dyDescent="0.2">
      <c r="A7" s="403"/>
      <c r="B7" s="910"/>
      <c r="C7" s="910"/>
      <c r="D7" s="910"/>
      <c r="E7" s="910"/>
      <c r="F7" s="404"/>
      <c r="G7" s="404"/>
      <c r="H7" s="397"/>
      <c r="I7" s="405"/>
      <c r="J7" s="909"/>
    </row>
    <row r="8" spans="1:10" s="243" customFormat="1" ht="9.9499999999999993" customHeight="1" x14ac:dyDescent="0.2">
      <c r="A8" s="1161"/>
      <c r="B8" s="1162"/>
      <c r="C8" s="1162"/>
      <c r="D8" s="1162"/>
      <c r="E8" s="892"/>
      <c r="F8" s="1163" t="s">
        <v>2355</v>
      </c>
      <c r="G8" s="1163"/>
      <c r="H8" s="1163"/>
      <c r="I8" s="1163"/>
      <c r="J8" s="5"/>
    </row>
    <row r="9" spans="1:10" s="243" customFormat="1" ht="9.9499999999999993" customHeight="1" x14ac:dyDescent="0.2">
      <c r="A9" s="1164"/>
      <c r="B9" s="1165"/>
      <c r="C9" s="1165"/>
      <c r="D9" s="1165"/>
      <c r="E9" s="893"/>
      <c r="F9" s="1195" t="s">
        <v>6230</v>
      </c>
      <c r="G9" s="1195"/>
      <c r="H9" s="1195"/>
      <c r="I9" s="1195"/>
      <c r="J9" s="1195"/>
    </row>
    <row r="10" spans="1:10" s="243" customFormat="1" ht="9.9499999999999993" customHeight="1" x14ac:dyDescent="0.2">
      <c r="A10" s="911"/>
      <c r="B10" s="7"/>
      <c r="C10" s="7"/>
      <c r="D10" s="7"/>
      <c r="E10" s="7"/>
      <c r="F10" s="1195"/>
      <c r="G10" s="1195"/>
      <c r="H10" s="1195"/>
      <c r="I10" s="1195"/>
      <c r="J10" s="1195"/>
    </row>
    <row r="11" spans="1:10" s="243" customFormat="1" ht="9.9499999999999993" customHeight="1" x14ac:dyDescent="0.2">
      <c r="A11" s="911"/>
      <c r="B11" s="7"/>
      <c r="C11" s="7"/>
      <c r="D11" s="7"/>
      <c r="E11" s="7"/>
      <c r="F11" s="1195"/>
      <c r="G11" s="1195"/>
      <c r="H11" s="1195"/>
      <c r="I11" s="1195"/>
      <c r="J11" s="1195"/>
    </row>
    <row r="12" spans="1:10" s="243" customFormat="1" ht="9.9499999999999993" customHeight="1" x14ac:dyDescent="0.2">
      <c r="A12" s="911"/>
      <c r="B12" s="7"/>
      <c r="C12" s="7"/>
      <c r="D12" s="7"/>
      <c r="E12" s="7"/>
      <c r="F12" s="1195"/>
      <c r="G12" s="1195"/>
      <c r="H12" s="1195"/>
      <c r="I12" s="1195"/>
      <c r="J12" s="1195"/>
    </row>
    <row r="13" spans="1:10" s="243" customFormat="1" ht="9.9499999999999993" customHeight="1" x14ac:dyDescent="0.2">
      <c r="A13" s="1176"/>
      <c r="B13" s="1177"/>
      <c r="C13" s="1177"/>
      <c r="D13" s="1177"/>
      <c r="E13" s="895"/>
      <c r="F13" s="1195"/>
      <c r="G13" s="1195"/>
      <c r="H13" s="1195"/>
      <c r="I13" s="1195"/>
      <c r="J13" s="1195"/>
    </row>
    <row r="14" spans="1:10" s="243" customFormat="1" ht="9.9499999999999993" customHeight="1" x14ac:dyDescent="0.2">
      <c r="A14" s="894"/>
      <c r="B14" s="895"/>
      <c r="C14" s="895"/>
      <c r="D14" s="895"/>
      <c r="E14" s="895"/>
      <c r="F14" s="1195"/>
      <c r="G14" s="1195"/>
      <c r="H14" s="1195"/>
      <c r="I14" s="1195"/>
      <c r="J14" s="1195"/>
    </row>
    <row r="15" spans="1:10" s="243" customFormat="1" ht="9.9499999999999993" customHeight="1" x14ac:dyDescent="0.2">
      <c r="A15" s="894"/>
      <c r="B15" s="895"/>
      <c r="C15" s="895"/>
      <c r="D15" s="895"/>
      <c r="E15" s="895"/>
      <c r="F15" s="1195"/>
      <c r="G15" s="1195"/>
      <c r="H15" s="1195"/>
      <c r="I15" s="1195"/>
      <c r="J15" s="1195"/>
    </row>
    <row r="16" spans="1:10" s="243" customFormat="1" ht="9.9499999999999993" customHeight="1" x14ac:dyDescent="0.2">
      <c r="A16" s="894"/>
      <c r="B16" s="895"/>
      <c r="C16" s="895"/>
      <c r="D16" s="895"/>
      <c r="E16" s="895"/>
      <c r="F16" s="1195"/>
      <c r="G16" s="1195"/>
      <c r="H16" s="1195"/>
      <c r="I16" s="1195"/>
      <c r="J16" s="1195"/>
    </row>
    <row r="17" spans="1:10" s="243" customFormat="1" ht="9.9499999999999993" customHeight="1" x14ac:dyDescent="0.2">
      <c r="A17" s="894"/>
      <c r="B17" s="895"/>
      <c r="C17" s="895"/>
      <c r="D17" s="895"/>
      <c r="E17" s="895"/>
      <c r="F17" s="1195"/>
      <c r="G17" s="1195"/>
      <c r="H17" s="1195"/>
      <c r="I17" s="1195"/>
      <c r="J17" s="1195"/>
    </row>
    <row r="18" spans="1:10" s="243" customFormat="1" ht="9.9499999999999993" customHeight="1" x14ac:dyDescent="0.2">
      <c r="A18" s="894"/>
      <c r="B18" s="895"/>
      <c r="C18" s="895"/>
      <c r="D18" s="895"/>
      <c r="E18" s="895"/>
      <c r="F18" s="1195"/>
      <c r="G18" s="1195"/>
      <c r="H18" s="1195"/>
      <c r="I18" s="1195"/>
      <c r="J18" s="1195"/>
    </row>
    <row r="19" spans="1:10" s="243" customFormat="1" ht="9.9499999999999993" customHeight="1" x14ac:dyDescent="0.2">
      <c r="A19" s="894"/>
      <c r="B19" s="895"/>
      <c r="C19" s="895"/>
      <c r="D19" s="895"/>
      <c r="E19" s="895"/>
      <c r="F19" s="1195"/>
      <c r="G19" s="1195"/>
      <c r="H19" s="1195"/>
      <c r="I19" s="1195"/>
      <c r="J19" s="1195"/>
    </row>
    <row r="20" spans="1:10" s="243" customFormat="1" ht="9.9499999999999993" customHeight="1" x14ac:dyDescent="0.2">
      <c r="A20" s="894"/>
      <c r="B20" s="895"/>
      <c r="C20" s="895"/>
      <c r="D20" s="895"/>
      <c r="E20" s="895"/>
      <c r="F20" s="1195"/>
      <c r="G20" s="1195"/>
      <c r="H20" s="1195"/>
      <c r="I20" s="1195"/>
      <c r="J20" s="1195"/>
    </row>
    <row r="21" spans="1:10" s="243" customFormat="1" ht="9.9499999999999993" customHeight="1" x14ac:dyDescent="0.2">
      <c r="A21" s="894"/>
      <c r="B21" s="895"/>
      <c r="C21" s="895"/>
      <c r="D21" s="895"/>
      <c r="E21" s="895"/>
      <c r="F21" s="1195"/>
      <c r="G21" s="1195"/>
      <c r="H21" s="1195"/>
      <c r="I21" s="1195"/>
      <c r="J21" s="1195"/>
    </row>
    <row r="22" spans="1:10" s="243" customFormat="1" ht="9.9499999999999993" customHeight="1" x14ac:dyDescent="0.2">
      <c r="A22" s="894"/>
      <c r="B22" s="895"/>
      <c r="C22" s="895"/>
      <c r="D22" s="895"/>
      <c r="E22" s="895"/>
      <c r="F22" s="1195"/>
      <c r="G22" s="1195"/>
      <c r="H22" s="1195"/>
      <c r="I22" s="1195"/>
      <c r="J22" s="1195"/>
    </row>
    <row r="23" spans="1:10" s="243" customFormat="1" ht="9.9499999999999993" customHeight="1" x14ac:dyDescent="0.2">
      <c r="A23" s="894"/>
      <c r="B23" s="895"/>
      <c r="C23" s="895"/>
      <c r="D23" s="895"/>
      <c r="E23" s="895"/>
      <c r="F23" s="1195"/>
      <c r="G23" s="1195"/>
      <c r="H23" s="1195"/>
      <c r="I23" s="1195"/>
      <c r="J23" s="1195"/>
    </row>
    <row r="24" spans="1:10" s="243" customFormat="1" ht="9.9499999999999993" customHeight="1" x14ac:dyDescent="0.2">
      <c r="A24" s="406"/>
      <c r="B24" s="895"/>
      <c r="C24" s="895"/>
      <c r="D24" s="895"/>
      <c r="E24" s="895"/>
      <c r="F24" s="1195"/>
      <c r="G24" s="1195"/>
      <c r="H24" s="1195"/>
      <c r="I24" s="1195"/>
      <c r="J24" s="1195"/>
    </row>
    <row r="25" spans="1:10" s="243" customFormat="1" ht="9.9499999999999993" customHeight="1" x14ac:dyDescent="0.2">
      <c r="A25" s="407"/>
      <c r="B25" s="893"/>
      <c r="C25" s="893"/>
      <c r="D25" s="893"/>
      <c r="E25" s="893"/>
      <c r="F25" s="1195"/>
      <c r="G25" s="1195"/>
      <c r="H25" s="1195"/>
      <c r="I25" s="1195"/>
      <c r="J25" s="1195"/>
    </row>
    <row r="26" spans="1:10" s="243" customFormat="1" ht="9.9499999999999993" customHeight="1" x14ac:dyDescent="0.2">
      <c r="A26" s="408"/>
      <c r="B26" s="893"/>
      <c r="C26" s="893"/>
      <c r="D26" s="893"/>
      <c r="E26" s="893"/>
      <c r="F26" s="1195"/>
      <c r="G26" s="1195"/>
      <c r="H26" s="1195"/>
      <c r="I26" s="1195"/>
      <c r="J26" s="1195"/>
    </row>
    <row r="27" spans="1:10" s="243" customFormat="1" ht="9.9499999999999993" customHeight="1" x14ac:dyDescent="0.2">
      <c r="A27" s="409"/>
      <c r="B27" s="410"/>
      <c r="C27" s="410"/>
      <c r="D27" s="397"/>
      <c r="E27" s="397"/>
      <c r="F27" s="1195"/>
      <c r="G27" s="1195"/>
      <c r="H27" s="1195"/>
      <c r="I27" s="1195"/>
      <c r="J27" s="1195"/>
    </row>
    <row r="28" spans="1:10" s="243" customFormat="1" ht="9.9499999999999993" customHeight="1" x14ac:dyDescent="0.2">
      <c r="A28" s="411"/>
      <c r="B28" s="410"/>
      <c r="C28" s="410"/>
      <c r="D28" s="397"/>
      <c r="E28" s="397"/>
      <c r="F28" s="1195"/>
      <c r="G28" s="1195"/>
      <c r="H28" s="1195"/>
      <c r="I28" s="1195"/>
      <c r="J28" s="1195"/>
    </row>
    <row r="29" spans="1:10" s="243" customFormat="1" ht="9.9499999999999993" customHeight="1" x14ac:dyDescent="0.2">
      <c r="A29" s="409"/>
      <c r="B29" s="410"/>
      <c r="C29" s="410"/>
      <c r="D29" s="397"/>
      <c r="E29" s="397"/>
      <c r="F29" s="1195"/>
      <c r="G29" s="1195"/>
      <c r="H29" s="1195"/>
      <c r="I29" s="1195"/>
      <c r="J29" s="1195"/>
    </row>
    <row r="30" spans="1:10" s="243" customFormat="1" ht="9.9499999999999993" customHeight="1" x14ac:dyDescent="0.2">
      <c r="A30" s="409"/>
      <c r="B30" s="410"/>
      <c r="C30" s="397"/>
      <c r="D30" s="397"/>
      <c r="E30" s="397"/>
      <c r="F30" s="1195"/>
      <c r="G30" s="1195"/>
      <c r="H30" s="1195"/>
      <c r="I30" s="1195"/>
      <c r="J30" s="1195"/>
    </row>
    <row r="31" spans="1:10" s="243" customFormat="1" ht="12" customHeight="1" x14ac:dyDescent="0.2">
      <c r="A31" s="409"/>
      <c r="B31" s="410"/>
      <c r="C31" s="410"/>
      <c r="D31" s="397"/>
      <c r="E31" s="397"/>
      <c r="F31" s="1195"/>
      <c r="G31" s="1195"/>
      <c r="H31" s="1195"/>
      <c r="I31" s="1195"/>
      <c r="J31" s="1195"/>
    </row>
    <row r="32" spans="1:10" s="243" customFormat="1" ht="9.9499999999999993" customHeight="1" x14ac:dyDescent="0.2">
      <c r="A32" s="409"/>
      <c r="B32" s="410"/>
      <c r="C32" s="410"/>
      <c r="D32" s="397"/>
      <c r="E32" s="397"/>
      <c r="F32" s="1195"/>
      <c r="G32" s="1195"/>
      <c r="H32" s="1195"/>
      <c r="I32" s="1195"/>
      <c r="J32" s="1195"/>
    </row>
    <row r="33" spans="1:10" s="243" customFormat="1" ht="9.9499999999999993" customHeight="1" x14ac:dyDescent="0.2">
      <c r="A33" s="412"/>
      <c r="B33" s="410"/>
      <c r="C33" s="410"/>
      <c r="D33" s="397"/>
      <c r="E33" s="397"/>
      <c r="F33" s="1195"/>
      <c r="G33" s="1195"/>
      <c r="H33" s="1195"/>
      <c r="I33" s="1195"/>
      <c r="J33" s="1195"/>
    </row>
    <row r="34" spans="1:10" s="243" customFormat="1" ht="9.9499999999999993" customHeight="1" x14ac:dyDescent="0.2">
      <c r="A34" s="413"/>
      <c r="B34" s="410"/>
      <c r="C34" s="410"/>
      <c r="D34" s="397"/>
      <c r="E34" s="397"/>
      <c r="F34" s="1195"/>
      <c r="G34" s="1195"/>
      <c r="H34" s="1195"/>
      <c r="I34" s="1195"/>
      <c r="J34" s="1195"/>
    </row>
    <row r="35" spans="1:10" s="243" customFormat="1" ht="9.9499999999999993" customHeight="1" x14ac:dyDescent="0.2">
      <c r="A35" s="414"/>
      <c r="B35" s="410"/>
      <c r="C35" s="397"/>
      <c r="D35" s="397"/>
      <c r="E35" s="397"/>
      <c r="F35" s="1195"/>
      <c r="G35" s="1195"/>
      <c r="H35" s="1195"/>
      <c r="I35" s="1195"/>
      <c r="J35" s="1195"/>
    </row>
    <row r="36" spans="1:10" s="243" customFormat="1" ht="9.9499999999999993" customHeight="1" x14ac:dyDescent="0.2">
      <c r="A36" s="411"/>
      <c r="B36" s="410"/>
      <c r="C36" s="410"/>
      <c r="D36" s="397"/>
      <c r="E36" s="397"/>
      <c r="F36" s="1195"/>
      <c r="G36" s="1195"/>
      <c r="H36" s="1195"/>
      <c r="I36" s="1195"/>
      <c r="J36" s="1195"/>
    </row>
    <row r="37" spans="1:10" s="243" customFormat="1" ht="9.9499999999999993" customHeight="1" x14ac:dyDescent="0.2">
      <c r="A37" s="409"/>
      <c r="B37" s="415"/>
      <c r="C37" s="410"/>
      <c r="D37" s="397"/>
      <c r="E37" s="397"/>
      <c r="F37" s="1195"/>
      <c r="G37" s="1195"/>
      <c r="H37" s="1195"/>
      <c r="I37" s="1195"/>
      <c r="J37" s="1195"/>
    </row>
    <row r="38" spans="1:10" s="243" customFormat="1" ht="9.9499999999999993" customHeight="1" x14ac:dyDescent="0.2">
      <c r="A38" s="411"/>
      <c r="B38" s="410"/>
      <c r="C38" s="410"/>
      <c r="D38" s="397"/>
      <c r="E38" s="397"/>
      <c r="F38" s="1195"/>
      <c r="G38" s="1195"/>
      <c r="H38" s="1195"/>
      <c r="I38" s="1195"/>
      <c r="J38" s="1195"/>
    </row>
    <row r="39" spans="1:10" s="243" customFormat="1" ht="9.9499999999999993" customHeight="1" x14ac:dyDescent="0.2">
      <c r="A39" s="411"/>
      <c r="B39" s="410"/>
      <c r="C39" s="410"/>
      <c r="D39" s="397"/>
      <c r="E39" s="397"/>
      <c r="F39" s="1195"/>
      <c r="G39" s="1195"/>
      <c r="H39" s="1195"/>
      <c r="I39" s="1195"/>
      <c r="J39" s="1195"/>
    </row>
    <row r="40" spans="1:10" s="243" customFormat="1" ht="9.9499999999999993" customHeight="1" x14ac:dyDescent="0.2">
      <c r="A40" s="416"/>
      <c r="B40" s="410"/>
      <c r="C40" s="410"/>
      <c r="D40" s="397"/>
      <c r="E40" s="397"/>
      <c r="F40" s="1195"/>
      <c r="G40" s="1195"/>
      <c r="H40" s="1195"/>
      <c r="I40" s="1195"/>
      <c r="J40" s="1195"/>
    </row>
    <row r="41" spans="1:10" s="243" customFormat="1" ht="9.9499999999999993" customHeight="1" x14ac:dyDescent="0.2">
      <c r="A41" s="417"/>
      <c r="B41" s="397"/>
      <c r="C41" s="397"/>
      <c r="D41" s="397"/>
      <c r="E41" s="397"/>
      <c r="F41" s="418"/>
      <c r="G41" s="418"/>
      <c r="H41" s="418"/>
      <c r="I41" s="418"/>
      <c r="J41" s="418"/>
    </row>
    <row r="42" spans="1:10" s="243" customFormat="1" ht="9.9499999999999993" customHeight="1" x14ac:dyDescent="0.2">
      <c r="A42" s="409"/>
      <c r="B42" s="397"/>
      <c r="C42" s="397"/>
      <c r="D42" s="397"/>
      <c r="E42" s="397"/>
      <c r="F42" s="418"/>
      <c r="G42" s="418"/>
      <c r="H42" s="418"/>
      <c r="I42" s="418"/>
      <c r="J42" s="418"/>
    </row>
    <row r="43" spans="1:10" s="243" customFormat="1" ht="9.9499999999999993" customHeight="1" x14ac:dyDescent="0.2">
      <c r="A43" s="409"/>
      <c r="B43" s="397"/>
      <c r="C43" s="397"/>
      <c r="D43" s="397"/>
      <c r="E43" s="397"/>
      <c r="F43" s="418"/>
      <c r="G43" s="418"/>
      <c r="H43" s="418"/>
      <c r="I43" s="418"/>
      <c r="J43" s="418"/>
    </row>
    <row r="44" spans="1:10" s="243" customFormat="1" ht="9.9499999999999993" customHeight="1" x14ac:dyDescent="0.2">
      <c r="A44" s="409"/>
      <c r="B44" s="397"/>
      <c r="C44" s="397"/>
      <c r="D44" s="397"/>
      <c r="E44" s="397"/>
      <c r="F44" s="258" t="s">
        <v>3342</v>
      </c>
      <c r="G44" s="258"/>
      <c r="H44" s="258"/>
      <c r="I44" s="258"/>
      <c r="J44" s="418"/>
    </row>
    <row r="45" spans="1:10" s="243" customFormat="1" ht="9.9499999999999993" customHeight="1" x14ac:dyDescent="0.2">
      <c r="A45" s="411"/>
      <c r="B45" s="397"/>
      <c r="C45" s="397"/>
      <c r="D45" s="397"/>
      <c r="E45" s="397"/>
      <c r="F45" s="950" t="s">
        <v>52</v>
      </c>
      <c r="G45" s="912"/>
      <c r="H45" s="908"/>
      <c r="I45" s="908"/>
      <c r="J45" s="908"/>
    </row>
    <row r="46" spans="1:10" s="243" customFormat="1" ht="9.9499999999999993" customHeight="1" x14ac:dyDescent="0.2">
      <c r="A46" s="1178"/>
      <c r="B46" s="1178"/>
      <c r="C46" s="1178"/>
      <c r="D46" s="1178"/>
      <c r="E46" s="896"/>
      <c r="J46" s="908"/>
    </row>
    <row r="47" spans="1:10" s="243" customFormat="1" ht="9.9499999999999993" customHeight="1" x14ac:dyDescent="0.2">
      <c r="A47" s="896"/>
      <c r="B47" s="896"/>
      <c r="C47" s="896"/>
      <c r="D47" s="896"/>
      <c r="E47" s="896"/>
      <c r="F47" s="258" t="s">
        <v>6231</v>
      </c>
      <c r="G47" s="418"/>
      <c r="H47" s="418"/>
      <c r="I47" s="418"/>
      <c r="J47" s="7"/>
    </row>
    <row r="48" spans="1:10" s="243" customFormat="1" ht="9.9499999999999993" customHeight="1" x14ac:dyDescent="0.2">
      <c r="A48" s="896"/>
      <c r="B48" s="896"/>
      <c r="C48" s="896"/>
      <c r="D48" s="896"/>
      <c r="E48" s="896"/>
      <c r="F48" s="1194" t="s">
        <v>6229</v>
      </c>
      <c r="G48" s="1194"/>
      <c r="H48" s="1194"/>
      <c r="I48" s="1194"/>
      <c r="J48" s="7"/>
    </row>
    <row r="49" spans="1:10" s="251" customFormat="1" ht="9.9499999999999993" customHeight="1" thickBot="1" x14ac:dyDescent="0.25">
      <c r="A49" s="909"/>
      <c r="B49" s="909"/>
      <c r="C49" s="909"/>
      <c r="D49" s="909"/>
      <c r="E49" s="909"/>
      <c r="F49" s="419"/>
      <c r="G49" s="419"/>
      <c r="H49" s="420"/>
      <c r="I49" s="397"/>
      <c r="J49" s="909"/>
    </row>
    <row r="50" spans="1:10" s="263" customFormat="1" ht="24" customHeight="1" thickBot="1" x14ac:dyDescent="0.25">
      <c r="A50" s="1179" t="s">
        <v>2356</v>
      </c>
      <c r="B50" s="1180"/>
      <c r="C50" s="1180"/>
      <c r="D50" s="1180"/>
      <c r="E50" s="1180"/>
      <c r="F50" s="1180"/>
      <c r="G50" s="1181"/>
      <c r="H50" s="1181"/>
      <c r="I50" s="1179" t="s">
        <v>2357</v>
      </c>
      <c r="J50" s="1182"/>
    </row>
    <row r="51" spans="1:10" s="264" customFormat="1" ht="50.25" customHeight="1" thickBot="1" x14ac:dyDescent="0.25">
      <c r="A51" s="1184" t="s">
        <v>3960</v>
      </c>
      <c r="B51" s="1183" t="s">
        <v>2358</v>
      </c>
      <c r="C51" s="1173"/>
      <c r="D51" s="1168" t="s">
        <v>2359</v>
      </c>
      <c r="E51" s="1169"/>
      <c r="F51" s="1170" t="s">
        <v>2360</v>
      </c>
      <c r="G51" s="1171"/>
      <c r="H51" s="1172"/>
      <c r="I51" s="1168" t="s">
        <v>2358</v>
      </c>
      <c r="J51" s="1173"/>
    </row>
    <row r="52" spans="1:10" s="253" customFormat="1" ht="21" customHeight="1" x14ac:dyDescent="0.2">
      <c r="A52" s="1185"/>
      <c r="B52" s="1186" t="s">
        <v>3961</v>
      </c>
      <c r="C52" s="913" t="s">
        <v>3962</v>
      </c>
      <c r="D52" s="1166" t="s">
        <v>3961</v>
      </c>
      <c r="E52" s="914" t="s">
        <v>3962</v>
      </c>
      <c r="F52" s="1188" t="s">
        <v>2361</v>
      </c>
      <c r="G52" s="1191" t="s">
        <v>3961</v>
      </c>
      <c r="H52" s="913" t="s">
        <v>3962</v>
      </c>
      <c r="I52" s="1166" t="s">
        <v>3961</v>
      </c>
      <c r="J52" s="913" t="s">
        <v>3962</v>
      </c>
    </row>
    <row r="53" spans="1:10" s="253" customFormat="1" ht="110.25" customHeight="1" x14ac:dyDescent="0.2">
      <c r="A53" s="1185"/>
      <c r="B53" s="1187"/>
      <c r="C53" s="915" t="s">
        <v>6057</v>
      </c>
      <c r="D53" s="1167"/>
      <c r="E53" s="916" t="s">
        <v>6057</v>
      </c>
      <c r="F53" s="1189"/>
      <c r="G53" s="1192"/>
      <c r="H53" s="972" t="s">
        <v>6057</v>
      </c>
      <c r="I53" s="1167"/>
      <c r="J53" s="915" t="s">
        <v>6058</v>
      </c>
    </row>
    <row r="54" spans="1:10" s="253" customFormat="1" ht="12.75" customHeight="1" thickBot="1" x14ac:dyDescent="0.25">
      <c r="A54" s="1185"/>
      <c r="B54" s="1187"/>
      <c r="C54" s="917" t="s">
        <v>4038</v>
      </c>
      <c r="D54" s="1167"/>
      <c r="E54" s="918" t="s">
        <v>4038</v>
      </c>
      <c r="F54" s="1190"/>
      <c r="G54" s="1193"/>
      <c r="H54" s="974" t="s">
        <v>4038</v>
      </c>
      <c r="I54" s="1167"/>
      <c r="J54" s="917" t="s">
        <v>4038</v>
      </c>
    </row>
    <row r="55" spans="1:10" s="253" customFormat="1" ht="12.75" customHeight="1" thickBot="1" x14ac:dyDescent="0.25">
      <c r="A55" s="1158" t="s">
        <v>6243</v>
      </c>
      <c r="B55" s="1159"/>
      <c r="C55" s="1159"/>
      <c r="D55" s="1159"/>
      <c r="E55" s="1159"/>
      <c r="F55" s="1159"/>
      <c r="G55" s="1159"/>
      <c r="H55" s="1159"/>
      <c r="I55" s="1159"/>
      <c r="J55" s="1160"/>
    </row>
    <row r="56" spans="1:10" s="243" customFormat="1" ht="9.9499999999999993" customHeight="1" x14ac:dyDescent="0.2">
      <c r="A56" s="975" t="s">
        <v>3963</v>
      </c>
      <c r="B56" s="976"/>
      <c r="C56" s="977"/>
      <c r="D56" s="978"/>
      <c r="E56" s="979"/>
      <c r="F56" s="980"/>
      <c r="G56" s="981"/>
      <c r="H56" s="982"/>
      <c r="I56" s="983"/>
      <c r="J56" s="982"/>
    </row>
    <row r="57" spans="1:10" s="243" customFormat="1" ht="9.9499999999999993" customHeight="1" x14ac:dyDescent="0.2">
      <c r="A57" s="945" t="s">
        <v>6000</v>
      </c>
      <c r="B57" s="943" t="s">
        <v>4039</v>
      </c>
      <c r="C57" s="944">
        <v>166530</v>
      </c>
      <c r="D57" s="953" t="s">
        <v>4277</v>
      </c>
      <c r="E57" s="951">
        <v>95038</v>
      </c>
      <c r="F57" s="952"/>
      <c r="G57" s="968"/>
      <c r="H57" s="954"/>
      <c r="I57" s="956" t="s">
        <v>4478</v>
      </c>
      <c r="J57" s="947">
        <v>160308</v>
      </c>
    </row>
    <row r="58" spans="1:10" s="243" customFormat="1" ht="9.9499999999999993" customHeight="1" x14ac:dyDescent="0.2">
      <c r="A58" s="945" t="s">
        <v>6001</v>
      </c>
      <c r="B58" s="943" t="s">
        <v>4040</v>
      </c>
      <c r="C58" s="944">
        <v>161406</v>
      </c>
      <c r="D58" s="953" t="s">
        <v>4278</v>
      </c>
      <c r="E58" s="951">
        <v>90890</v>
      </c>
      <c r="F58" s="952"/>
      <c r="G58" s="968"/>
      <c r="H58" s="954"/>
      <c r="I58" s="956" t="s">
        <v>4479</v>
      </c>
      <c r="J58" s="947">
        <v>155428</v>
      </c>
    </row>
    <row r="59" spans="1:10" s="243" customFormat="1" ht="9.9499999999999993" customHeight="1" x14ac:dyDescent="0.2">
      <c r="A59" s="945" t="s">
        <v>6002</v>
      </c>
      <c r="B59" s="943" t="s">
        <v>4041</v>
      </c>
      <c r="C59" s="944">
        <v>158234</v>
      </c>
      <c r="D59" s="953" t="s">
        <v>4279</v>
      </c>
      <c r="E59" s="951">
        <v>86620</v>
      </c>
      <c r="F59" s="952"/>
      <c r="G59" s="968"/>
      <c r="H59" s="954"/>
      <c r="I59" s="956" t="s">
        <v>4480</v>
      </c>
      <c r="J59" s="947">
        <v>152256</v>
      </c>
    </row>
    <row r="60" spans="1:10" s="243" customFormat="1" ht="9.9499999999999993" customHeight="1" x14ac:dyDescent="0.2">
      <c r="A60" s="945" t="s">
        <v>6003</v>
      </c>
      <c r="B60" s="943" t="s">
        <v>4042</v>
      </c>
      <c r="C60" s="944">
        <v>197396</v>
      </c>
      <c r="D60" s="953" t="s">
        <v>4280</v>
      </c>
      <c r="E60" s="951">
        <v>82594</v>
      </c>
      <c r="F60" s="952"/>
      <c r="G60" s="968"/>
      <c r="H60" s="954"/>
      <c r="I60" s="956" t="s">
        <v>4481</v>
      </c>
      <c r="J60" s="947">
        <v>191418</v>
      </c>
    </row>
    <row r="61" spans="1:10" s="243" customFormat="1" ht="9.9499999999999993" customHeight="1" x14ac:dyDescent="0.2">
      <c r="A61" s="945" t="s">
        <v>6004</v>
      </c>
      <c r="B61" s="943" t="s">
        <v>4043</v>
      </c>
      <c r="C61" s="944">
        <v>189954</v>
      </c>
      <c r="D61" s="953" t="s">
        <v>4281</v>
      </c>
      <c r="E61" s="951">
        <v>80764</v>
      </c>
      <c r="F61" s="952"/>
      <c r="G61" s="968"/>
      <c r="H61" s="954"/>
      <c r="I61" s="956" t="s">
        <v>4482</v>
      </c>
      <c r="J61" s="947">
        <v>183854</v>
      </c>
    </row>
    <row r="62" spans="1:10" s="243" customFormat="1" ht="9.9499999999999993" customHeight="1" x14ac:dyDescent="0.2">
      <c r="A62" s="945"/>
      <c r="B62" s="943"/>
      <c r="C62" s="944"/>
      <c r="D62" s="953"/>
      <c r="E62" s="951"/>
      <c r="F62" s="952"/>
      <c r="G62" s="968"/>
      <c r="H62" s="954"/>
      <c r="I62" s="956"/>
      <c r="J62" s="947"/>
    </row>
    <row r="63" spans="1:10" s="243" customFormat="1" ht="9.9499999999999993" customHeight="1" x14ac:dyDescent="0.2">
      <c r="A63" s="942" t="s">
        <v>3964</v>
      </c>
      <c r="B63" s="943"/>
      <c r="C63" s="944"/>
      <c r="D63" s="956"/>
      <c r="E63" s="951"/>
      <c r="F63" s="952"/>
      <c r="G63" s="968"/>
      <c r="H63" s="954"/>
      <c r="I63" s="956"/>
      <c r="J63" s="947"/>
    </row>
    <row r="64" spans="1:10" s="243" customFormat="1" ht="9.9499999999999993" customHeight="1" x14ac:dyDescent="0.2">
      <c r="A64" s="945" t="s">
        <v>6005</v>
      </c>
      <c r="B64" s="943" t="s">
        <v>3419</v>
      </c>
      <c r="C64" s="944">
        <v>188490</v>
      </c>
      <c r="D64" s="957" t="s">
        <v>3420</v>
      </c>
      <c r="E64" s="951">
        <v>110410</v>
      </c>
      <c r="F64" s="952"/>
      <c r="G64" s="968"/>
      <c r="H64" s="954"/>
      <c r="I64" s="957" t="s">
        <v>3436</v>
      </c>
      <c r="J64" s="947">
        <v>182390</v>
      </c>
    </row>
    <row r="65" spans="1:10" s="243" customFormat="1" ht="9.9499999999999993" customHeight="1" x14ac:dyDescent="0.2">
      <c r="A65" s="945" t="s">
        <v>6006</v>
      </c>
      <c r="B65" s="943" t="s">
        <v>4044</v>
      </c>
      <c r="C65" s="944">
        <v>181170</v>
      </c>
      <c r="D65" s="956" t="s">
        <v>4282</v>
      </c>
      <c r="E65" s="951">
        <v>102480</v>
      </c>
      <c r="F65" s="952"/>
      <c r="G65" s="968"/>
      <c r="H65" s="954"/>
      <c r="I65" s="956" t="s">
        <v>4483</v>
      </c>
      <c r="J65" s="947">
        <v>174704</v>
      </c>
    </row>
    <row r="66" spans="1:10" s="243" customFormat="1" ht="9.9499999999999993" customHeight="1" x14ac:dyDescent="0.2">
      <c r="A66" s="945" t="s">
        <v>6000</v>
      </c>
      <c r="B66" s="943" t="s">
        <v>4045</v>
      </c>
      <c r="C66" s="944">
        <v>166530</v>
      </c>
      <c r="D66" s="956" t="s">
        <v>4283</v>
      </c>
      <c r="E66" s="951">
        <v>95038</v>
      </c>
      <c r="F66" s="952"/>
      <c r="G66" s="968"/>
      <c r="H66" s="954"/>
      <c r="I66" s="956" t="s">
        <v>4484</v>
      </c>
      <c r="J66" s="947">
        <v>160308</v>
      </c>
    </row>
    <row r="67" spans="1:10" s="243" customFormat="1" ht="9.9499999999999993" customHeight="1" x14ac:dyDescent="0.2">
      <c r="A67" s="945" t="s">
        <v>6001</v>
      </c>
      <c r="B67" s="943" t="s">
        <v>4046</v>
      </c>
      <c r="C67" s="944">
        <v>161406</v>
      </c>
      <c r="D67" s="956" t="s">
        <v>4284</v>
      </c>
      <c r="E67" s="951">
        <v>90890</v>
      </c>
      <c r="F67" s="952"/>
      <c r="G67" s="968"/>
      <c r="H67" s="954"/>
      <c r="I67" s="956" t="s">
        <v>4485</v>
      </c>
      <c r="J67" s="947">
        <v>155428</v>
      </c>
    </row>
    <row r="68" spans="1:10" s="243" customFormat="1" ht="9.9499999999999993" customHeight="1" x14ac:dyDescent="0.2">
      <c r="A68" s="945" t="s">
        <v>6007</v>
      </c>
      <c r="B68" s="943" t="s">
        <v>3418</v>
      </c>
      <c r="C68" s="944">
        <v>200690</v>
      </c>
      <c r="D68" s="957" t="s">
        <v>3421</v>
      </c>
      <c r="E68" s="951">
        <v>85888</v>
      </c>
      <c r="F68" s="952"/>
      <c r="G68" s="968"/>
      <c r="H68" s="954"/>
      <c r="I68" s="957" t="s">
        <v>3437</v>
      </c>
      <c r="J68" s="947">
        <v>194346</v>
      </c>
    </row>
    <row r="69" spans="1:10" s="243" customFormat="1" ht="9.9499999999999993" customHeight="1" x14ac:dyDescent="0.2">
      <c r="A69" s="945" t="s">
        <v>6003</v>
      </c>
      <c r="B69" s="943" t="s">
        <v>4047</v>
      </c>
      <c r="C69" s="944">
        <v>197396</v>
      </c>
      <c r="D69" s="956" t="s">
        <v>4285</v>
      </c>
      <c r="E69" s="951">
        <v>82594</v>
      </c>
      <c r="F69" s="952"/>
      <c r="G69" s="968"/>
      <c r="H69" s="954"/>
      <c r="I69" s="956" t="s">
        <v>4486</v>
      </c>
      <c r="J69" s="947">
        <v>191418</v>
      </c>
    </row>
    <row r="70" spans="1:10" s="243" customFormat="1" ht="9.9499999999999993" customHeight="1" x14ac:dyDescent="0.2">
      <c r="A70" s="945" t="s">
        <v>6004</v>
      </c>
      <c r="B70" s="943" t="s">
        <v>4048</v>
      </c>
      <c r="C70" s="944">
        <v>189954</v>
      </c>
      <c r="D70" s="956" t="s">
        <v>4286</v>
      </c>
      <c r="E70" s="951">
        <v>80764</v>
      </c>
      <c r="F70" s="952"/>
      <c r="G70" s="968"/>
      <c r="H70" s="954"/>
      <c r="I70" s="956" t="s">
        <v>4487</v>
      </c>
      <c r="J70" s="947">
        <v>183854</v>
      </c>
    </row>
    <row r="71" spans="1:10" s="243" customFormat="1" ht="9.9499999999999993" customHeight="1" x14ac:dyDescent="0.2">
      <c r="A71" s="945"/>
      <c r="B71" s="943"/>
      <c r="C71" s="944"/>
      <c r="D71" s="953"/>
      <c r="E71" s="951"/>
      <c r="F71" s="952"/>
      <c r="G71" s="968"/>
      <c r="H71" s="954"/>
      <c r="I71" s="956"/>
      <c r="J71" s="947"/>
    </row>
    <row r="72" spans="1:10" s="243" customFormat="1" ht="9.9499999999999993" customHeight="1" x14ac:dyDescent="0.2">
      <c r="A72" s="946" t="s">
        <v>3965</v>
      </c>
      <c r="B72" s="943"/>
      <c r="C72" s="944"/>
      <c r="D72" s="953"/>
      <c r="E72" s="951"/>
      <c r="F72" s="952"/>
      <c r="G72" s="968"/>
      <c r="H72" s="954"/>
      <c r="I72" s="956"/>
      <c r="J72" s="947"/>
    </row>
    <row r="73" spans="1:10" s="243" customFormat="1" ht="9.9499999999999993" customHeight="1" x14ac:dyDescent="0.2">
      <c r="A73" s="945" t="s">
        <v>6005</v>
      </c>
      <c r="B73" s="943" t="s">
        <v>4049</v>
      </c>
      <c r="C73" s="944">
        <v>196542</v>
      </c>
      <c r="D73" s="956" t="s">
        <v>4287</v>
      </c>
      <c r="E73" s="951">
        <v>129442</v>
      </c>
      <c r="F73" s="952"/>
      <c r="G73" s="968"/>
      <c r="H73" s="954"/>
      <c r="I73" s="956" t="s">
        <v>4488</v>
      </c>
      <c r="J73" s="947">
        <v>190076</v>
      </c>
    </row>
    <row r="74" spans="1:10" s="243" customFormat="1" ht="9.9499999999999993" customHeight="1" x14ac:dyDescent="0.2">
      <c r="A74" s="945" t="s">
        <v>6006</v>
      </c>
      <c r="B74" s="943" t="s">
        <v>4050</v>
      </c>
      <c r="C74" s="944">
        <v>191784</v>
      </c>
      <c r="D74" s="956" t="s">
        <v>4288</v>
      </c>
      <c r="E74" s="951">
        <v>117364</v>
      </c>
      <c r="F74" s="952"/>
      <c r="G74" s="968"/>
      <c r="H74" s="954"/>
      <c r="I74" s="956" t="s">
        <v>4489</v>
      </c>
      <c r="J74" s="947">
        <v>185562</v>
      </c>
    </row>
    <row r="75" spans="1:10" s="243" customFormat="1" ht="9.9499999999999993" customHeight="1" x14ac:dyDescent="0.2">
      <c r="A75" s="945" t="s">
        <v>6000</v>
      </c>
      <c r="B75" s="943" t="s">
        <v>4051</v>
      </c>
      <c r="C75" s="944">
        <v>190686</v>
      </c>
      <c r="D75" s="956" t="s">
        <v>4289</v>
      </c>
      <c r="E75" s="951">
        <v>104310</v>
      </c>
      <c r="F75" s="952"/>
      <c r="G75" s="968"/>
      <c r="H75" s="954"/>
      <c r="I75" s="956" t="s">
        <v>4490</v>
      </c>
      <c r="J75" s="947">
        <v>184708</v>
      </c>
    </row>
    <row r="76" spans="1:10" s="243" customFormat="1" ht="9.9499999999999993" customHeight="1" x14ac:dyDescent="0.2">
      <c r="A76" s="945" t="s">
        <v>6007</v>
      </c>
      <c r="B76" s="943" t="s">
        <v>4052</v>
      </c>
      <c r="C76" s="944">
        <v>202398</v>
      </c>
      <c r="D76" s="956" t="s">
        <v>4290</v>
      </c>
      <c r="E76" s="951">
        <v>100162</v>
      </c>
      <c r="F76" s="952"/>
      <c r="G76" s="968"/>
      <c r="H76" s="954"/>
      <c r="I76" s="956" t="s">
        <v>4491</v>
      </c>
      <c r="J76" s="947">
        <v>196298</v>
      </c>
    </row>
    <row r="77" spans="1:10" s="243" customFormat="1" ht="9.9499999999999993" customHeight="1" x14ac:dyDescent="0.2">
      <c r="A77" s="945" t="s">
        <v>6003</v>
      </c>
      <c r="B77" s="943" t="s">
        <v>4053</v>
      </c>
      <c r="C77" s="944">
        <v>195688</v>
      </c>
      <c r="D77" s="956" t="s">
        <v>4291</v>
      </c>
      <c r="E77" s="951">
        <v>93696</v>
      </c>
      <c r="F77" s="952"/>
      <c r="G77" s="968"/>
      <c r="H77" s="954"/>
      <c r="I77" s="956" t="s">
        <v>4492</v>
      </c>
      <c r="J77" s="947">
        <v>189588</v>
      </c>
    </row>
    <row r="78" spans="1:10" s="243" customFormat="1" ht="9.9499999999999993" customHeight="1" x14ac:dyDescent="0.2">
      <c r="A78" s="945" t="s">
        <v>6004</v>
      </c>
      <c r="B78" s="943" t="s">
        <v>4054</v>
      </c>
      <c r="C78" s="944">
        <v>188124</v>
      </c>
      <c r="D78" s="956" t="s">
        <v>4292</v>
      </c>
      <c r="E78" s="951">
        <v>90646</v>
      </c>
      <c r="F78" s="952"/>
      <c r="G78" s="968"/>
      <c r="H78" s="954"/>
      <c r="I78" s="956" t="s">
        <v>4493</v>
      </c>
      <c r="J78" s="947">
        <v>181902</v>
      </c>
    </row>
    <row r="79" spans="1:10" s="243" customFormat="1" ht="9.9499999999999993" customHeight="1" x14ac:dyDescent="0.2">
      <c r="A79" s="945"/>
      <c r="B79" s="943"/>
      <c r="C79" s="944"/>
      <c r="D79" s="956"/>
      <c r="E79" s="951"/>
      <c r="F79" s="952"/>
      <c r="G79" s="968"/>
      <c r="H79" s="954"/>
      <c r="I79" s="956"/>
      <c r="J79" s="947"/>
    </row>
    <row r="80" spans="1:10" s="243" customFormat="1" ht="9.9499999999999993" customHeight="1" x14ac:dyDescent="0.2">
      <c r="A80" s="946" t="s">
        <v>3966</v>
      </c>
      <c r="B80" s="943"/>
      <c r="C80" s="944"/>
      <c r="D80" s="956"/>
      <c r="E80" s="951"/>
      <c r="F80" s="952"/>
      <c r="G80" s="968"/>
      <c r="H80" s="954"/>
      <c r="I80" s="956"/>
      <c r="J80" s="947"/>
    </row>
    <row r="81" spans="1:10" s="243" customFormat="1" ht="9.9499999999999993" customHeight="1" x14ac:dyDescent="0.2">
      <c r="A81" s="945" t="s">
        <v>6005</v>
      </c>
      <c r="B81" s="943" t="s">
        <v>4055</v>
      </c>
      <c r="C81" s="944">
        <v>201178</v>
      </c>
      <c r="D81" s="956" t="s">
        <v>4293</v>
      </c>
      <c r="E81" s="951">
        <v>129442</v>
      </c>
      <c r="F81" s="952"/>
      <c r="G81" s="968"/>
      <c r="H81" s="954"/>
      <c r="I81" s="956" t="s">
        <v>4494</v>
      </c>
      <c r="J81" s="947">
        <v>194834</v>
      </c>
    </row>
    <row r="82" spans="1:10" s="243" customFormat="1" ht="9.9499999999999993" customHeight="1" x14ac:dyDescent="0.2">
      <c r="A82" s="945" t="s">
        <v>6006</v>
      </c>
      <c r="B82" s="943" t="s">
        <v>4056</v>
      </c>
      <c r="C82" s="944">
        <v>197884</v>
      </c>
      <c r="D82" s="956" t="s">
        <v>4294</v>
      </c>
      <c r="E82" s="951">
        <v>117364</v>
      </c>
      <c r="F82" s="952"/>
      <c r="G82" s="968"/>
      <c r="H82" s="954"/>
      <c r="I82" s="956" t="s">
        <v>4495</v>
      </c>
      <c r="J82" s="947">
        <v>191540</v>
      </c>
    </row>
    <row r="83" spans="1:10" s="243" customFormat="1" ht="9.9499999999999993" customHeight="1" x14ac:dyDescent="0.2">
      <c r="A83" s="945" t="s">
        <v>6000</v>
      </c>
      <c r="B83" s="943" t="s">
        <v>4057</v>
      </c>
      <c r="C83" s="944">
        <v>193370</v>
      </c>
      <c r="D83" s="956" t="s">
        <v>4295</v>
      </c>
      <c r="E83" s="951">
        <v>104310</v>
      </c>
      <c r="F83" s="952"/>
      <c r="G83" s="968"/>
      <c r="H83" s="954"/>
      <c r="I83" s="956" t="s">
        <v>4496</v>
      </c>
      <c r="J83" s="947">
        <v>187514</v>
      </c>
    </row>
    <row r="84" spans="1:10" s="243" customFormat="1" ht="9.9499999999999993" customHeight="1" x14ac:dyDescent="0.2">
      <c r="A84" s="945" t="s">
        <v>6007</v>
      </c>
      <c r="B84" s="943" t="s">
        <v>4058</v>
      </c>
      <c r="C84" s="944">
        <v>214720</v>
      </c>
      <c r="D84" s="956" t="s">
        <v>4296</v>
      </c>
      <c r="E84" s="951">
        <v>100162</v>
      </c>
      <c r="F84" s="952"/>
      <c r="G84" s="968"/>
      <c r="H84" s="954"/>
      <c r="I84" s="956" t="s">
        <v>4497</v>
      </c>
      <c r="J84" s="947">
        <v>208742</v>
      </c>
    </row>
    <row r="85" spans="1:10" s="243" customFormat="1" ht="9.9499999999999993" customHeight="1" x14ac:dyDescent="0.2">
      <c r="A85" s="945" t="s">
        <v>6003</v>
      </c>
      <c r="B85" s="943" t="s">
        <v>4059</v>
      </c>
      <c r="C85" s="944">
        <v>213744</v>
      </c>
      <c r="D85" s="956" t="s">
        <v>4297</v>
      </c>
      <c r="E85" s="951">
        <v>93696</v>
      </c>
      <c r="F85" s="952"/>
      <c r="G85" s="968"/>
      <c r="H85" s="954"/>
      <c r="I85" s="956" t="s">
        <v>4498</v>
      </c>
      <c r="J85" s="947">
        <v>207644</v>
      </c>
    </row>
    <row r="86" spans="1:10" s="243" customFormat="1" ht="9.9499999999999993" customHeight="1" x14ac:dyDescent="0.2">
      <c r="A86" s="945" t="s">
        <v>6004</v>
      </c>
      <c r="B86" s="943" t="s">
        <v>4060</v>
      </c>
      <c r="C86" s="944">
        <v>203130</v>
      </c>
      <c r="D86" s="956" t="s">
        <v>4298</v>
      </c>
      <c r="E86" s="951">
        <v>90646</v>
      </c>
      <c r="F86" s="952"/>
      <c r="G86" s="968"/>
      <c r="H86" s="954"/>
      <c r="I86" s="956" t="s">
        <v>4499</v>
      </c>
      <c r="J86" s="947">
        <v>197152</v>
      </c>
    </row>
    <row r="87" spans="1:10" s="243" customFormat="1" ht="9.9499999999999993" customHeight="1" x14ac:dyDescent="0.2">
      <c r="A87" s="945"/>
      <c r="B87" s="943"/>
      <c r="C87" s="944"/>
      <c r="D87" s="956"/>
      <c r="E87" s="951"/>
      <c r="F87" s="952"/>
      <c r="G87" s="968"/>
      <c r="H87" s="954"/>
      <c r="I87" s="956"/>
      <c r="J87" s="947"/>
    </row>
    <row r="88" spans="1:10" s="243" customFormat="1" ht="9.9499999999999993" customHeight="1" x14ac:dyDescent="0.2">
      <c r="A88" s="946" t="s">
        <v>3967</v>
      </c>
      <c r="B88" s="943"/>
      <c r="C88" s="944"/>
      <c r="D88" s="956"/>
      <c r="E88" s="951"/>
      <c r="F88" s="952"/>
      <c r="G88" s="968"/>
      <c r="H88" s="954"/>
      <c r="I88" s="956"/>
      <c r="J88" s="947"/>
    </row>
    <row r="89" spans="1:10" s="243" customFormat="1" ht="9.9499999999999993" customHeight="1" x14ac:dyDescent="0.2">
      <c r="A89" s="945" t="s">
        <v>6008</v>
      </c>
      <c r="B89" s="943" t="s">
        <v>3422</v>
      </c>
      <c r="C89" s="944">
        <v>250222</v>
      </c>
      <c r="D89" s="956" t="s">
        <v>3424</v>
      </c>
      <c r="E89" s="951">
        <v>199714</v>
      </c>
      <c r="F89" s="952"/>
      <c r="G89" s="968"/>
      <c r="H89" s="954"/>
      <c r="I89" s="956" t="s">
        <v>3438</v>
      </c>
      <c r="J89" s="947">
        <v>243634</v>
      </c>
    </row>
    <row r="90" spans="1:10" s="243" customFormat="1" ht="9.9499999999999993" customHeight="1" x14ac:dyDescent="0.2">
      <c r="A90" s="945" t="s">
        <v>6009</v>
      </c>
      <c r="B90" s="943" t="s">
        <v>3423</v>
      </c>
      <c r="C90" s="944">
        <v>225578</v>
      </c>
      <c r="D90" s="956" t="s">
        <v>3425</v>
      </c>
      <c r="E90" s="951">
        <v>173362</v>
      </c>
      <c r="F90" s="952"/>
      <c r="G90" s="968"/>
      <c r="H90" s="954"/>
      <c r="I90" s="956" t="s">
        <v>3439</v>
      </c>
      <c r="J90" s="947">
        <v>218868</v>
      </c>
    </row>
    <row r="91" spans="1:10" s="243" customFormat="1" ht="9.9499999999999993" customHeight="1" x14ac:dyDescent="0.2">
      <c r="A91" s="945" t="s">
        <v>6010</v>
      </c>
      <c r="B91" s="943" t="s">
        <v>4061</v>
      </c>
      <c r="C91" s="944">
        <v>217404</v>
      </c>
      <c r="D91" s="956" t="s">
        <v>4299</v>
      </c>
      <c r="E91" s="951">
        <v>163114</v>
      </c>
      <c r="F91" s="952"/>
      <c r="G91" s="968"/>
      <c r="H91" s="954"/>
      <c r="I91" s="956" t="s">
        <v>4500</v>
      </c>
      <c r="J91" s="947">
        <v>210572</v>
      </c>
    </row>
    <row r="92" spans="1:10" s="243" customFormat="1" ht="9.9499999999999993" customHeight="1" x14ac:dyDescent="0.2">
      <c r="A92" s="945" t="s">
        <v>6005</v>
      </c>
      <c r="B92" s="943" t="s">
        <v>4062</v>
      </c>
      <c r="C92" s="944">
        <v>206180</v>
      </c>
      <c r="D92" s="956" t="s">
        <v>4300</v>
      </c>
      <c r="E92" s="951">
        <v>129442</v>
      </c>
      <c r="F92" s="952"/>
      <c r="G92" s="968"/>
      <c r="H92" s="954"/>
      <c r="I92" s="956" t="s">
        <v>4501</v>
      </c>
      <c r="J92" s="947">
        <v>199104</v>
      </c>
    </row>
    <row r="93" spans="1:10" s="243" customFormat="1" ht="9.9499999999999993" customHeight="1" x14ac:dyDescent="0.2">
      <c r="A93" s="945" t="s">
        <v>6006</v>
      </c>
      <c r="B93" s="943" t="s">
        <v>4063</v>
      </c>
      <c r="C93" s="944">
        <v>198616</v>
      </c>
      <c r="D93" s="956" t="s">
        <v>4301</v>
      </c>
      <c r="E93" s="951">
        <v>117364</v>
      </c>
      <c r="F93" s="952"/>
      <c r="G93" s="968"/>
      <c r="H93" s="954"/>
      <c r="I93" s="956" t="s">
        <v>4502</v>
      </c>
      <c r="J93" s="947">
        <v>191662</v>
      </c>
    </row>
    <row r="94" spans="1:10" s="243" customFormat="1" ht="9.9499999999999993" customHeight="1" x14ac:dyDescent="0.2">
      <c r="A94" s="945" t="s">
        <v>6011</v>
      </c>
      <c r="B94" s="943" t="s">
        <v>3426</v>
      </c>
      <c r="C94" s="944">
        <v>220942</v>
      </c>
      <c r="D94" s="956" t="s">
        <v>3427</v>
      </c>
      <c r="E94" s="951">
        <v>112118</v>
      </c>
      <c r="F94" s="952"/>
      <c r="G94" s="968"/>
      <c r="H94" s="954"/>
      <c r="I94" s="956" t="s">
        <v>3440</v>
      </c>
      <c r="J94" s="947">
        <v>214354</v>
      </c>
    </row>
    <row r="95" spans="1:10" s="243" customFormat="1" ht="9.9499999999999993" customHeight="1" x14ac:dyDescent="0.2">
      <c r="A95" s="945" t="s">
        <v>6027</v>
      </c>
      <c r="B95" s="943" t="s">
        <v>4064</v>
      </c>
      <c r="C95" s="944">
        <v>217404</v>
      </c>
      <c r="D95" s="956" t="s">
        <v>4302</v>
      </c>
      <c r="E95" s="951">
        <v>108458</v>
      </c>
      <c r="F95" s="952"/>
      <c r="G95" s="968"/>
      <c r="H95" s="954"/>
      <c r="I95" s="956" t="s">
        <v>4503</v>
      </c>
      <c r="J95" s="947">
        <v>210694</v>
      </c>
    </row>
    <row r="96" spans="1:10" s="243" customFormat="1" ht="9.9499999999999993" customHeight="1" x14ac:dyDescent="0.2">
      <c r="A96" s="945" t="s">
        <v>6007</v>
      </c>
      <c r="B96" s="943" t="s">
        <v>4065</v>
      </c>
      <c r="C96" s="944">
        <v>215940</v>
      </c>
      <c r="D96" s="956" t="s">
        <v>4303</v>
      </c>
      <c r="E96" s="951">
        <v>104066</v>
      </c>
      <c r="F96" s="952"/>
      <c r="G96" s="968"/>
      <c r="H96" s="954"/>
      <c r="I96" s="956" t="s">
        <v>4504</v>
      </c>
      <c r="J96" s="947">
        <v>209230</v>
      </c>
    </row>
    <row r="97" spans="1:10" s="243" customFormat="1" ht="9.75" customHeight="1" x14ac:dyDescent="0.2">
      <c r="A97" s="945" t="s">
        <v>6003</v>
      </c>
      <c r="B97" s="943" t="s">
        <v>4066</v>
      </c>
      <c r="C97" s="944">
        <v>212036</v>
      </c>
      <c r="D97" s="956" t="s">
        <v>4304</v>
      </c>
      <c r="E97" s="951">
        <v>100162</v>
      </c>
      <c r="F97" s="952"/>
      <c r="G97" s="968"/>
      <c r="H97" s="954"/>
      <c r="I97" s="956" t="s">
        <v>4505</v>
      </c>
      <c r="J97" s="947">
        <v>205326</v>
      </c>
    </row>
    <row r="98" spans="1:10" s="243" customFormat="1" ht="9.9499999999999993" customHeight="1" x14ac:dyDescent="0.2">
      <c r="A98" s="945"/>
      <c r="B98" s="943"/>
      <c r="C98" s="944"/>
      <c r="D98" s="956"/>
      <c r="E98" s="951"/>
      <c r="F98" s="952"/>
      <c r="G98" s="968"/>
      <c r="H98" s="954"/>
      <c r="I98" s="956"/>
      <c r="J98" s="947"/>
    </row>
    <row r="99" spans="1:10" s="243" customFormat="1" ht="9.9499999999999993" customHeight="1" x14ac:dyDescent="0.2">
      <c r="A99" s="946" t="s">
        <v>3968</v>
      </c>
      <c r="B99" s="943"/>
      <c r="C99" s="944"/>
      <c r="D99" s="956"/>
      <c r="E99" s="951"/>
      <c r="F99" s="952"/>
      <c r="G99" s="968"/>
      <c r="H99" s="954"/>
      <c r="I99" s="956"/>
      <c r="J99" s="947"/>
    </row>
    <row r="100" spans="1:10" s="243" customFormat="1" ht="9.9499999999999993" customHeight="1" x14ac:dyDescent="0.2">
      <c r="A100" s="945" t="s">
        <v>6008</v>
      </c>
      <c r="B100" s="943" t="s">
        <v>4067</v>
      </c>
      <c r="C100" s="944">
        <v>272304</v>
      </c>
      <c r="D100" s="956" t="s">
        <v>4305</v>
      </c>
      <c r="E100" s="951">
        <v>255590</v>
      </c>
      <c r="F100" s="952"/>
      <c r="G100" s="968"/>
      <c r="H100" s="954"/>
      <c r="I100" s="956" t="s">
        <v>4506</v>
      </c>
      <c r="J100" s="947">
        <v>265594</v>
      </c>
    </row>
    <row r="101" spans="1:10" s="243" customFormat="1" ht="9.9499999999999993" customHeight="1" x14ac:dyDescent="0.2">
      <c r="A101" s="945" t="s">
        <v>6009</v>
      </c>
      <c r="B101" s="943" t="s">
        <v>4068</v>
      </c>
      <c r="C101" s="944">
        <v>229482</v>
      </c>
      <c r="D101" s="956" t="s">
        <v>4306</v>
      </c>
      <c r="E101" s="951">
        <v>197030</v>
      </c>
      <c r="F101" s="952"/>
      <c r="G101" s="968"/>
      <c r="H101" s="954"/>
      <c r="I101" s="956" t="s">
        <v>4507</v>
      </c>
      <c r="J101" s="947">
        <v>222650</v>
      </c>
    </row>
    <row r="102" spans="1:10" s="243" customFormat="1" ht="9.9499999999999993" customHeight="1" x14ac:dyDescent="0.2">
      <c r="A102" s="945" t="s">
        <v>6010</v>
      </c>
      <c r="B102" s="943" t="s">
        <v>4069</v>
      </c>
      <c r="C102" s="944">
        <v>217404</v>
      </c>
      <c r="D102" s="956" t="s">
        <v>4307</v>
      </c>
      <c r="E102" s="951">
        <v>129442</v>
      </c>
      <c r="F102" s="952"/>
      <c r="G102" s="968"/>
      <c r="H102" s="954"/>
      <c r="I102" s="956" t="s">
        <v>4508</v>
      </c>
      <c r="J102" s="947">
        <v>210572</v>
      </c>
    </row>
    <row r="103" spans="1:10" s="243" customFormat="1" ht="9.9499999999999993" customHeight="1" x14ac:dyDescent="0.2">
      <c r="A103" s="945" t="s">
        <v>6012</v>
      </c>
      <c r="B103" s="943" t="s">
        <v>4070</v>
      </c>
      <c r="C103" s="944">
        <v>222040</v>
      </c>
      <c r="D103" s="956" t="s">
        <v>4308</v>
      </c>
      <c r="E103" s="951">
        <v>116266</v>
      </c>
      <c r="F103" s="952"/>
      <c r="G103" s="968"/>
      <c r="H103" s="954"/>
      <c r="I103" s="956" t="s">
        <v>4509</v>
      </c>
      <c r="J103" s="947">
        <v>215086</v>
      </c>
    </row>
    <row r="104" spans="1:10" s="243" customFormat="1" ht="9.9499999999999993" customHeight="1" x14ac:dyDescent="0.2">
      <c r="A104" s="945" t="s">
        <v>6011</v>
      </c>
      <c r="B104" s="943" t="s">
        <v>4071</v>
      </c>
      <c r="C104" s="944">
        <v>218380</v>
      </c>
      <c r="D104" s="956" t="s">
        <v>4309</v>
      </c>
      <c r="E104" s="951">
        <v>104676</v>
      </c>
      <c r="F104" s="952"/>
      <c r="G104" s="968"/>
      <c r="H104" s="954"/>
      <c r="I104" s="956" t="s">
        <v>4510</v>
      </c>
      <c r="J104" s="947">
        <v>211670</v>
      </c>
    </row>
    <row r="105" spans="1:10" s="243" customFormat="1" ht="9.9499999999999993" customHeight="1" x14ac:dyDescent="0.2">
      <c r="A105" s="945" t="s">
        <v>6027</v>
      </c>
      <c r="B105" s="943" t="s">
        <v>3428</v>
      </c>
      <c r="C105" s="944">
        <v>217282</v>
      </c>
      <c r="D105" s="956" t="s">
        <v>3429</v>
      </c>
      <c r="E105" s="951">
        <v>101870</v>
      </c>
      <c r="F105" s="952"/>
      <c r="G105" s="968"/>
      <c r="H105" s="954"/>
      <c r="I105" s="956" t="s">
        <v>3441</v>
      </c>
      <c r="J105" s="947">
        <v>210572</v>
      </c>
    </row>
    <row r="106" spans="1:10" s="243" customFormat="1" ht="9.9499999999999993" customHeight="1" x14ac:dyDescent="0.2">
      <c r="A106" s="945" t="s">
        <v>6007</v>
      </c>
      <c r="B106" s="943" t="s">
        <v>4072</v>
      </c>
      <c r="C106" s="944">
        <v>215940</v>
      </c>
      <c r="D106" s="956" t="s">
        <v>4310</v>
      </c>
      <c r="E106" s="951">
        <v>100162</v>
      </c>
      <c r="F106" s="952"/>
      <c r="G106" s="968"/>
      <c r="H106" s="954"/>
      <c r="I106" s="956" t="s">
        <v>4511</v>
      </c>
      <c r="J106" s="947">
        <v>209230</v>
      </c>
    </row>
    <row r="107" spans="1:10" s="243" customFormat="1" ht="9.9499999999999993" customHeight="1" x14ac:dyDescent="0.2">
      <c r="A107" s="945"/>
      <c r="B107" s="943"/>
      <c r="C107" s="944"/>
      <c r="D107" s="956"/>
      <c r="E107" s="951"/>
      <c r="F107" s="952"/>
      <c r="G107" s="968"/>
      <c r="H107" s="954"/>
      <c r="I107" s="956"/>
      <c r="J107" s="947"/>
    </row>
    <row r="108" spans="1:10" s="243" customFormat="1" ht="9.9499999999999993" customHeight="1" x14ac:dyDescent="0.2">
      <c r="A108" s="946" t="s">
        <v>3969</v>
      </c>
      <c r="B108" s="943"/>
      <c r="C108" s="944"/>
      <c r="D108" s="956"/>
      <c r="E108" s="951"/>
      <c r="F108" s="952"/>
      <c r="G108" s="968"/>
      <c r="H108" s="954"/>
      <c r="I108" s="956"/>
      <c r="J108" s="947"/>
    </row>
    <row r="109" spans="1:10" s="243" customFormat="1" ht="9.9499999999999993" customHeight="1" x14ac:dyDescent="0.2">
      <c r="A109" s="945" t="s">
        <v>6013</v>
      </c>
      <c r="B109" s="943" t="s">
        <v>4073</v>
      </c>
      <c r="C109" s="944">
        <v>294996</v>
      </c>
      <c r="D109" s="956" t="s">
        <v>4311</v>
      </c>
      <c r="E109" s="951">
        <v>308172</v>
      </c>
      <c r="F109" s="952"/>
      <c r="G109" s="968"/>
      <c r="H109" s="954"/>
      <c r="I109" s="956" t="s">
        <v>4512</v>
      </c>
      <c r="J109" s="947">
        <v>288164</v>
      </c>
    </row>
    <row r="110" spans="1:10" s="243" customFormat="1" ht="9.9499999999999993" customHeight="1" x14ac:dyDescent="0.2">
      <c r="A110" s="945" t="s">
        <v>6008</v>
      </c>
      <c r="B110" s="943" t="s">
        <v>4074</v>
      </c>
      <c r="C110" s="944">
        <v>275720</v>
      </c>
      <c r="D110" s="956" t="s">
        <v>4312</v>
      </c>
      <c r="E110" s="951">
        <v>255590</v>
      </c>
      <c r="F110" s="952"/>
      <c r="G110" s="968"/>
      <c r="H110" s="954"/>
      <c r="I110" s="956" t="s">
        <v>4513</v>
      </c>
      <c r="J110" s="947">
        <v>269132</v>
      </c>
    </row>
    <row r="111" spans="1:10" s="243" customFormat="1" ht="9.9499999999999993" customHeight="1" x14ac:dyDescent="0.2">
      <c r="A111" s="945" t="s">
        <v>6010</v>
      </c>
      <c r="B111" s="943" t="s">
        <v>4075</v>
      </c>
      <c r="C111" s="944">
        <v>224236</v>
      </c>
      <c r="D111" s="956" t="s">
        <v>4313</v>
      </c>
      <c r="E111" s="951">
        <v>169824</v>
      </c>
      <c r="F111" s="952"/>
      <c r="G111" s="968"/>
      <c r="H111" s="954"/>
      <c r="I111" s="956" t="s">
        <v>4514</v>
      </c>
      <c r="J111" s="947">
        <v>217526</v>
      </c>
    </row>
    <row r="112" spans="1:10" s="243" customFormat="1" ht="9.9499999999999993" customHeight="1" x14ac:dyDescent="0.2">
      <c r="A112" s="945" t="s">
        <v>6012</v>
      </c>
      <c r="B112" s="943" t="s">
        <v>4076</v>
      </c>
      <c r="C112" s="944">
        <v>283772</v>
      </c>
      <c r="D112" s="956" t="s">
        <v>4314</v>
      </c>
      <c r="E112" s="951">
        <v>127978</v>
      </c>
      <c r="F112" s="952"/>
      <c r="G112" s="968"/>
      <c r="H112" s="954"/>
      <c r="I112" s="956" t="s">
        <v>4515</v>
      </c>
      <c r="J112" s="947">
        <v>277062</v>
      </c>
    </row>
    <row r="113" spans="1:10" s="243" customFormat="1" ht="9.9499999999999993" customHeight="1" x14ac:dyDescent="0.2">
      <c r="A113" s="945" t="s">
        <v>6011</v>
      </c>
      <c r="B113" s="943" t="s">
        <v>4077</v>
      </c>
      <c r="C113" s="944">
        <v>279136</v>
      </c>
      <c r="D113" s="953" t="s">
        <v>4315</v>
      </c>
      <c r="E113" s="951">
        <v>116022</v>
      </c>
      <c r="F113" s="952"/>
      <c r="G113" s="968"/>
      <c r="H113" s="954"/>
      <c r="I113" s="956" t="s">
        <v>4516</v>
      </c>
      <c r="J113" s="947">
        <v>272670</v>
      </c>
    </row>
    <row r="114" spans="1:10" s="243" customFormat="1" ht="9.9499999999999993" customHeight="1" x14ac:dyDescent="0.2">
      <c r="A114" s="945" t="s">
        <v>6027</v>
      </c>
      <c r="B114" s="943" t="s">
        <v>4078</v>
      </c>
      <c r="C114" s="944">
        <v>275598</v>
      </c>
      <c r="D114" s="953" t="s">
        <v>4316</v>
      </c>
      <c r="E114" s="951">
        <v>104310</v>
      </c>
      <c r="F114" s="952"/>
      <c r="G114" s="968"/>
      <c r="H114" s="954"/>
      <c r="I114" s="956" t="s">
        <v>4517</v>
      </c>
      <c r="J114" s="947">
        <v>268644</v>
      </c>
    </row>
    <row r="115" spans="1:10" s="243" customFormat="1" ht="9.9499999999999993" customHeight="1" x14ac:dyDescent="0.2">
      <c r="A115" s="945"/>
      <c r="B115" s="943"/>
      <c r="C115" s="944"/>
      <c r="D115" s="953"/>
      <c r="E115" s="951"/>
      <c r="F115" s="952"/>
      <c r="G115" s="968"/>
      <c r="H115" s="954"/>
      <c r="I115" s="956"/>
      <c r="J115" s="947"/>
    </row>
    <row r="116" spans="1:10" s="243" customFormat="1" ht="9.9499999999999993" customHeight="1" x14ac:dyDescent="0.2">
      <c r="A116" s="946" t="s">
        <v>3970</v>
      </c>
      <c r="B116" s="943"/>
      <c r="C116" s="944"/>
      <c r="D116" s="953"/>
      <c r="E116" s="951"/>
      <c r="F116" s="952"/>
      <c r="G116" s="968"/>
      <c r="H116" s="954"/>
      <c r="I116" s="956"/>
      <c r="J116" s="947"/>
    </row>
    <row r="117" spans="1:10" s="243" customFormat="1" ht="9.9499999999999993" customHeight="1" x14ac:dyDescent="0.2">
      <c r="A117" s="945" t="s">
        <v>6014</v>
      </c>
      <c r="B117" s="943" t="s">
        <v>3430</v>
      </c>
      <c r="C117" s="944">
        <v>310734</v>
      </c>
      <c r="D117" s="953" t="s">
        <v>3431</v>
      </c>
      <c r="E117" s="951">
        <v>290238</v>
      </c>
      <c r="F117" s="952"/>
      <c r="G117" s="968"/>
      <c r="H117" s="954"/>
      <c r="I117" s="956" t="s">
        <v>3442</v>
      </c>
      <c r="J117" s="947">
        <v>304146</v>
      </c>
    </row>
    <row r="118" spans="1:10" s="243" customFormat="1" ht="9.9499999999999993" customHeight="1" x14ac:dyDescent="0.2">
      <c r="A118" s="945" t="s">
        <v>6013</v>
      </c>
      <c r="B118" s="943" t="s">
        <v>4079</v>
      </c>
      <c r="C118" s="944">
        <v>294996</v>
      </c>
      <c r="D118" s="953" t="s">
        <v>4317</v>
      </c>
      <c r="E118" s="951">
        <v>272670</v>
      </c>
      <c r="F118" s="952"/>
      <c r="G118" s="968"/>
      <c r="H118" s="954"/>
      <c r="I118" s="956" t="s">
        <v>4518</v>
      </c>
      <c r="J118" s="947">
        <v>288164</v>
      </c>
    </row>
    <row r="119" spans="1:10" s="243" customFormat="1" ht="9.9499999999999993" customHeight="1" x14ac:dyDescent="0.2">
      <c r="A119" s="945" t="s">
        <v>6008</v>
      </c>
      <c r="B119" s="943" t="s">
        <v>4080</v>
      </c>
      <c r="C119" s="944">
        <v>275720</v>
      </c>
      <c r="D119" s="953" t="s">
        <v>4318</v>
      </c>
      <c r="E119" s="951">
        <v>262300</v>
      </c>
      <c r="F119" s="952"/>
      <c r="G119" s="968"/>
      <c r="H119" s="954"/>
      <c r="I119" s="956" t="s">
        <v>4519</v>
      </c>
      <c r="J119" s="947">
        <v>269132</v>
      </c>
    </row>
    <row r="120" spans="1:10" s="243" customFormat="1" ht="9.9499999999999993" customHeight="1" x14ac:dyDescent="0.2">
      <c r="A120" s="945" t="s">
        <v>6009</v>
      </c>
      <c r="B120" s="943" t="s">
        <v>3432</v>
      </c>
      <c r="C120" s="947">
        <v>232654</v>
      </c>
      <c r="D120" s="956" t="s">
        <v>3433</v>
      </c>
      <c r="E120" s="951">
        <v>238144</v>
      </c>
      <c r="F120" s="952"/>
      <c r="G120" s="968"/>
      <c r="H120" s="954"/>
      <c r="I120" s="956" t="s">
        <v>3443</v>
      </c>
      <c r="J120" s="947">
        <v>225700</v>
      </c>
    </row>
    <row r="121" spans="1:10" s="243" customFormat="1" ht="9.9499999999999993" customHeight="1" x14ac:dyDescent="0.2">
      <c r="A121" s="945" t="s">
        <v>6015</v>
      </c>
      <c r="B121" s="943" t="s">
        <v>3434</v>
      </c>
      <c r="C121" s="947">
        <v>292922</v>
      </c>
      <c r="D121" s="956" t="s">
        <v>3435</v>
      </c>
      <c r="E121" s="951">
        <v>140910</v>
      </c>
      <c r="F121" s="952"/>
      <c r="G121" s="968"/>
      <c r="H121" s="954"/>
      <c r="I121" s="956" t="s">
        <v>3444</v>
      </c>
      <c r="J121" s="947">
        <v>286090</v>
      </c>
    </row>
    <row r="122" spans="1:10" s="243" customFormat="1" ht="9.9499999999999993" customHeight="1" x14ac:dyDescent="0.2">
      <c r="A122" s="945" t="s">
        <v>6012</v>
      </c>
      <c r="B122" s="943" t="s">
        <v>4081</v>
      </c>
      <c r="C122" s="947">
        <v>283772</v>
      </c>
      <c r="D122" s="957" t="s">
        <v>4319</v>
      </c>
      <c r="E122" s="951">
        <v>124440</v>
      </c>
      <c r="F122" s="952"/>
      <c r="G122" s="968"/>
      <c r="H122" s="954"/>
      <c r="I122" s="957" t="s">
        <v>4520</v>
      </c>
      <c r="J122" s="947">
        <v>277062</v>
      </c>
    </row>
    <row r="123" spans="1:10" s="243" customFormat="1" ht="9.9499999999999993" customHeight="1" x14ac:dyDescent="0.2">
      <c r="A123" s="945" t="s">
        <v>6011</v>
      </c>
      <c r="B123" s="943" t="s">
        <v>4082</v>
      </c>
      <c r="C123" s="947">
        <v>279136</v>
      </c>
      <c r="D123" s="957" t="s">
        <v>4320</v>
      </c>
      <c r="E123" s="951">
        <v>116022</v>
      </c>
      <c r="F123" s="952"/>
      <c r="G123" s="968"/>
      <c r="H123" s="954"/>
      <c r="I123" s="957" t="s">
        <v>4521</v>
      </c>
      <c r="J123" s="947">
        <v>272670</v>
      </c>
    </row>
    <row r="124" spans="1:10" s="243" customFormat="1" ht="9.9499999999999993" customHeight="1" x14ac:dyDescent="0.2">
      <c r="A124" s="945"/>
      <c r="B124" s="943"/>
      <c r="C124" s="947"/>
      <c r="D124" s="956"/>
      <c r="E124" s="951"/>
      <c r="F124" s="948"/>
      <c r="G124" s="969"/>
      <c r="H124" s="947"/>
      <c r="I124" s="956"/>
      <c r="J124" s="947"/>
    </row>
    <row r="125" spans="1:10" s="243" customFormat="1" ht="9.9499999999999993" customHeight="1" x14ac:dyDescent="0.2">
      <c r="A125" s="946" t="s">
        <v>3971</v>
      </c>
      <c r="B125" s="943"/>
      <c r="C125" s="947"/>
      <c r="D125" s="956"/>
      <c r="E125" s="951"/>
      <c r="F125" s="948"/>
      <c r="G125" s="969"/>
      <c r="H125" s="947"/>
      <c r="I125" s="956"/>
      <c r="J125" s="947"/>
    </row>
    <row r="126" spans="1:10" s="243" customFormat="1" ht="9.9499999999999993" customHeight="1" x14ac:dyDescent="0.2">
      <c r="A126" s="945" t="s">
        <v>6010</v>
      </c>
      <c r="B126" s="943"/>
      <c r="C126" s="947"/>
      <c r="D126" s="956"/>
      <c r="E126" s="951"/>
      <c r="F126" s="948">
        <v>20013540077</v>
      </c>
      <c r="G126" s="969" t="s">
        <v>6059</v>
      </c>
      <c r="H126" s="947">
        <v>146522</v>
      </c>
      <c r="I126" s="961"/>
      <c r="J126" s="954"/>
    </row>
    <row r="127" spans="1:10" s="243" customFormat="1" ht="9.9499999999999993" customHeight="1" x14ac:dyDescent="0.2">
      <c r="A127" s="945" t="s">
        <v>6005</v>
      </c>
      <c r="B127" s="943"/>
      <c r="C127" s="947"/>
      <c r="D127" s="957"/>
      <c r="E127" s="951"/>
      <c r="F127" s="948">
        <v>20013540028</v>
      </c>
      <c r="G127" s="969" t="s">
        <v>6060</v>
      </c>
      <c r="H127" s="947">
        <v>120170</v>
      </c>
      <c r="I127" s="961"/>
      <c r="J127" s="954"/>
    </row>
    <row r="128" spans="1:10" s="243" customFormat="1" ht="9.9499999999999993" customHeight="1" x14ac:dyDescent="0.2">
      <c r="A128" s="945" t="s">
        <v>6006</v>
      </c>
      <c r="B128" s="943"/>
      <c r="C128" s="947"/>
      <c r="D128" s="956"/>
      <c r="E128" s="951"/>
      <c r="F128" s="948">
        <v>20013540013</v>
      </c>
      <c r="G128" s="969" t="s">
        <v>6061</v>
      </c>
      <c r="H128" s="947">
        <v>107238</v>
      </c>
      <c r="I128" s="961"/>
      <c r="J128" s="954"/>
    </row>
    <row r="129" spans="1:10" s="243" customFormat="1" ht="9.9499999999999993" customHeight="1" x14ac:dyDescent="0.2">
      <c r="A129" s="945" t="s">
        <v>6027</v>
      </c>
      <c r="B129" s="943"/>
      <c r="C129" s="947"/>
      <c r="D129" s="956"/>
      <c r="E129" s="951"/>
      <c r="F129" s="948">
        <v>20013540054</v>
      </c>
      <c r="G129" s="969" t="s">
        <v>6062</v>
      </c>
      <c r="H129" s="947">
        <v>100894</v>
      </c>
      <c r="I129" s="961"/>
      <c r="J129" s="954"/>
    </row>
    <row r="130" spans="1:10" s="243" customFormat="1" ht="9.9499999999999993" customHeight="1" x14ac:dyDescent="0.2">
      <c r="A130" s="945" t="s">
        <v>6007</v>
      </c>
      <c r="B130" s="943"/>
      <c r="C130" s="947"/>
      <c r="D130" s="956"/>
      <c r="E130" s="951"/>
      <c r="F130" s="948">
        <v>20013540032</v>
      </c>
      <c r="G130" s="969" t="s">
        <v>6063</v>
      </c>
      <c r="H130" s="947">
        <v>99674</v>
      </c>
      <c r="I130" s="961"/>
      <c r="J130" s="954"/>
    </row>
    <row r="131" spans="1:10" s="243" customFormat="1" ht="9.9499999999999993" customHeight="1" x14ac:dyDescent="0.2">
      <c r="A131" s="945" t="s">
        <v>6007</v>
      </c>
      <c r="B131" s="943"/>
      <c r="C131" s="947"/>
      <c r="D131" s="956"/>
      <c r="E131" s="951"/>
      <c r="F131" s="948">
        <v>20013540067</v>
      </c>
      <c r="G131" s="969" t="s">
        <v>6064</v>
      </c>
      <c r="H131" s="947">
        <v>99674</v>
      </c>
      <c r="I131" s="961"/>
      <c r="J131" s="954"/>
    </row>
    <row r="132" spans="1:10" s="243" customFormat="1" ht="9.9499999999999993" customHeight="1" x14ac:dyDescent="0.2">
      <c r="A132" s="945"/>
      <c r="B132" s="943"/>
      <c r="C132" s="947"/>
      <c r="D132" s="956"/>
      <c r="E132" s="951"/>
      <c r="F132" s="948"/>
      <c r="G132" s="969"/>
      <c r="H132" s="947"/>
      <c r="I132" s="961"/>
      <c r="J132" s="954"/>
    </row>
    <row r="133" spans="1:10" s="243" customFormat="1" ht="9.9499999999999993" customHeight="1" x14ac:dyDescent="0.2">
      <c r="A133" s="946" t="s">
        <v>3972</v>
      </c>
      <c r="B133" s="943"/>
      <c r="C133" s="947"/>
      <c r="D133" s="956"/>
      <c r="E133" s="951"/>
      <c r="F133" s="948"/>
      <c r="G133" s="969"/>
      <c r="H133" s="947"/>
      <c r="I133" s="961"/>
      <c r="J133" s="954"/>
    </row>
    <row r="134" spans="1:10" s="243" customFormat="1" ht="9.9499999999999993" customHeight="1" x14ac:dyDescent="0.2">
      <c r="A134" s="945" t="s">
        <v>6008</v>
      </c>
      <c r="B134" s="943"/>
      <c r="C134" s="947"/>
      <c r="D134" s="956"/>
      <c r="E134" s="951"/>
      <c r="F134" s="948">
        <v>20013540022</v>
      </c>
      <c r="G134" s="969" t="s">
        <v>6065</v>
      </c>
      <c r="H134" s="947">
        <v>218014</v>
      </c>
      <c r="I134" s="961"/>
      <c r="J134" s="954"/>
    </row>
    <row r="135" spans="1:10" s="243" customFormat="1" ht="9.9499999999999993" customHeight="1" x14ac:dyDescent="0.2">
      <c r="A135" s="945" t="s">
        <v>6009</v>
      </c>
      <c r="B135" s="943"/>
      <c r="C135" s="947"/>
      <c r="D135" s="956"/>
      <c r="E135" s="951"/>
      <c r="F135" s="948">
        <v>20013540068</v>
      </c>
      <c r="G135" s="969" t="s">
        <v>6066</v>
      </c>
      <c r="H135" s="947">
        <v>157014</v>
      </c>
      <c r="I135" s="961"/>
      <c r="J135" s="954"/>
    </row>
    <row r="136" spans="1:10" s="243" customFormat="1" ht="9.9499999999999993" customHeight="1" x14ac:dyDescent="0.2">
      <c r="A136" s="945" t="s">
        <v>6009</v>
      </c>
      <c r="B136" s="943"/>
      <c r="C136" s="947"/>
      <c r="D136" s="956"/>
      <c r="E136" s="951"/>
      <c r="F136" s="948">
        <v>20013540053</v>
      </c>
      <c r="G136" s="969" t="s">
        <v>6067</v>
      </c>
      <c r="H136" s="947">
        <v>157014</v>
      </c>
      <c r="I136" s="961"/>
      <c r="J136" s="954"/>
    </row>
    <row r="137" spans="1:10" s="243" customFormat="1" ht="9.9499999999999993" customHeight="1" x14ac:dyDescent="0.2">
      <c r="A137" s="945" t="s">
        <v>6010</v>
      </c>
      <c r="B137" s="943"/>
      <c r="C137" s="947"/>
      <c r="D137" s="956"/>
      <c r="E137" s="951"/>
      <c r="F137" s="948">
        <v>20013540069</v>
      </c>
      <c r="G137" s="969" t="s">
        <v>6068</v>
      </c>
      <c r="H137" s="947">
        <v>142008</v>
      </c>
      <c r="I137" s="961"/>
      <c r="J137" s="954"/>
    </row>
    <row r="138" spans="1:10" s="243" customFormat="1" ht="9.9499999999999993" customHeight="1" x14ac:dyDescent="0.2">
      <c r="A138" s="945" t="s">
        <v>6010</v>
      </c>
      <c r="B138" s="943"/>
      <c r="C138" s="947"/>
      <c r="D138" s="956"/>
      <c r="E138" s="951"/>
      <c r="F138" s="948">
        <v>20013540070</v>
      </c>
      <c r="G138" s="969" t="s">
        <v>6069</v>
      </c>
      <c r="H138" s="947">
        <v>142008</v>
      </c>
      <c r="I138" s="961"/>
      <c r="J138" s="954"/>
    </row>
    <row r="139" spans="1:10" s="243" customFormat="1" ht="9.9499999999999993" customHeight="1" x14ac:dyDescent="0.2">
      <c r="A139" s="945" t="s">
        <v>6005</v>
      </c>
      <c r="B139" s="943"/>
      <c r="C139" s="947"/>
      <c r="D139" s="956"/>
      <c r="E139" s="951"/>
      <c r="F139" s="948">
        <v>20013540071</v>
      </c>
      <c r="G139" s="969" t="s">
        <v>6070</v>
      </c>
      <c r="H139" s="947">
        <v>120170</v>
      </c>
      <c r="I139" s="961"/>
      <c r="J139" s="954"/>
    </row>
    <row r="140" spans="1:10" s="243" customFormat="1" ht="9.9499999999999993" customHeight="1" x14ac:dyDescent="0.2">
      <c r="A140" s="945" t="s">
        <v>6005</v>
      </c>
      <c r="B140" s="943"/>
      <c r="C140" s="947"/>
      <c r="D140" s="956"/>
      <c r="E140" s="951"/>
      <c r="F140" s="948">
        <v>20013540062</v>
      </c>
      <c r="G140" s="969" t="s">
        <v>6071</v>
      </c>
      <c r="H140" s="947">
        <v>120170</v>
      </c>
      <c r="I140" s="961"/>
      <c r="J140" s="954"/>
    </row>
    <row r="141" spans="1:10" s="243" customFormat="1" ht="9.9499999999999993" customHeight="1" x14ac:dyDescent="0.2">
      <c r="A141" s="945" t="s">
        <v>6012</v>
      </c>
      <c r="B141" s="943"/>
      <c r="C141" s="947"/>
      <c r="D141" s="957"/>
      <c r="E141" s="951"/>
      <c r="F141" s="948">
        <v>20013540075</v>
      </c>
      <c r="G141" s="969" t="s">
        <v>6072</v>
      </c>
      <c r="H141" s="947">
        <v>136396</v>
      </c>
      <c r="I141" s="961"/>
      <c r="J141" s="954"/>
    </row>
    <row r="142" spans="1:10" s="243" customFormat="1" ht="9.9499999999999993" customHeight="1" x14ac:dyDescent="0.2">
      <c r="A142" s="945" t="s">
        <v>6011</v>
      </c>
      <c r="B142" s="943"/>
      <c r="C142" s="947"/>
      <c r="D142" s="956"/>
      <c r="E142" s="951"/>
      <c r="F142" s="948">
        <v>20013540072</v>
      </c>
      <c r="G142" s="969" t="s">
        <v>6073</v>
      </c>
      <c r="H142" s="947">
        <v>126148</v>
      </c>
      <c r="I142" s="961"/>
      <c r="J142" s="954"/>
    </row>
    <row r="143" spans="1:10" s="243" customFormat="1" ht="9.9499999999999993" customHeight="1" x14ac:dyDescent="0.2">
      <c r="A143" s="945" t="s">
        <v>6027</v>
      </c>
      <c r="B143" s="943"/>
      <c r="C143" s="947"/>
      <c r="D143" s="956"/>
      <c r="E143" s="951"/>
      <c r="F143" s="948">
        <v>20013540073</v>
      </c>
      <c r="G143" s="969" t="s">
        <v>6074</v>
      </c>
      <c r="H143" s="947">
        <v>105042</v>
      </c>
      <c r="I143" s="961"/>
      <c r="J143" s="954"/>
    </row>
    <row r="144" spans="1:10" s="243" customFormat="1" ht="9.9499999999999993" customHeight="1" x14ac:dyDescent="0.2">
      <c r="A144" s="945" t="s">
        <v>6007</v>
      </c>
      <c r="B144" s="943"/>
      <c r="C144" s="947"/>
      <c r="D144" s="956"/>
      <c r="E144" s="951"/>
      <c r="F144" s="948">
        <v>20013540074</v>
      </c>
      <c r="G144" s="969" t="s">
        <v>6075</v>
      </c>
      <c r="H144" s="947">
        <v>99674</v>
      </c>
      <c r="I144" s="961"/>
      <c r="J144" s="954"/>
    </row>
    <row r="145" spans="1:10" s="243" customFormat="1" ht="9.9499999999999993" customHeight="1" x14ac:dyDescent="0.2">
      <c r="A145" s="945"/>
      <c r="B145" s="943"/>
      <c r="C145" s="947"/>
      <c r="D145" s="957"/>
      <c r="E145" s="951"/>
      <c r="F145" s="948"/>
      <c r="G145" s="969"/>
      <c r="H145" s="947"/>
      <c r="I145" s="961"/>
      <c r="J145" s="954"/>
    </row>
    <row r="146" spans="1:10" s="243" customFormat="1" ht="9.9499999999999993" customHeight="1" x14ac:dyDescent="0.2">
      <c r="A146" s="945"/>
      <c r="B146" s="943"/>
      <c r="C146" s="947"/>
      <c r="D146" s="956"/>
      <c r="E146" s="951"/>
      <c r="F146" s="948"/>
      <c r="G146" s="969"/>
      <c r="H146" s="947"/>
      <c r="I146" s="956"/>
      <c r="J146" s="947"/>
    </row>
    <row r="147" spans="1:10" s="243" customFormat="1" ht="9.9499999999999993" customHeight="1" x14ac:dyDescent="0.2">
      <c r="A147" s="945"/>
      <c r="B147" s="943"/>
      <c r="C147" s="947"/>
      <c r="D147" s="956"/>
      <c r="E147" s="951"/>
      <c r="F147" s="948"/>
      <c r="G147" s="969"/>
      <c r="H147" s="947"/>
      <c r="I147" s="956"/>
      <c r="J147" s="947"/>
    </row>
    <row r="148" spans="1:10" s="243" customFormat="1" ht="9.9499999999999993" customHeight="1" x14ac:dyDescent="0.2">
      <c r="A148" s="946" t="s">
        <v>3973</v>
      </c>
      <c r="B148" s="943"/>
      <c r="C148" s="947"/>
      <c r="D148" s="957"/>
      <c r="E148" s="951"/>
      <c r="F148" s="948"/>
      <c r="G148" s="969"/>
      <c r="H148" s="947"/>
      <c r="I148" s="957"/>
      <c r="J148" s="947"/>
    </row>
    <row r="149" spans="1:10" s="243" customFormat="1" ht="9.9499999999999993" customHeight="1" x14ac:dyDescent="0.2">
      <c r="A149" s="945" t="s">
        <v>6010</v>
      </c>
      <c r="B149" s="943" t="s">
        <v>3445</v>
      </c>
      <c r="C149" s="947">
        <v>229482</v>
      </c>
      <c r="D149" s="957" t="s">
        <v>3454</v>
      </c>
      <c r="E149" s="951">
        <v>158356</v>
      </c>
      <c r="F149" s="952"/>
      <c r="G149" s="968"/>
      <c r="H149" s="954"/>
      <c r="I149" s="957" t="s">
        <v>3467</v>
      </c>
      <c r="J149" s="947">
        <v>223138</v>
      </c>
    </row>
    <row r="150" spans="1:10" s="243" customFormat="1" ht="9.9499999999999993" customHeight="1" x14ac:dyDescent="0.2">
      <c r="A150" s="945" t="s">
        <v>6005</v>
      </c>
      <c r="B150" s="943" t="s">
        <v>4083</v>
      </c>
      <c r="C150" s="947">
        <v>209352</v>
      </c>
      <c r="D150" s="956" t="s">
        <v>4321</v>
      </c>
      <c r="E150" s="951">
        <v>136640</v>
      </c>
      <c r="F150" s="952"/>
      <c r="G150" s="968"/>
      <c r="H150" s="954"/>
      <c r="I150" s="956" t="s">
        <v>4522</v>
      </c>
      <c r="J150" s="947">
        <v>203008</v>
      </c>
    </row>
    <row r="151" spans="1:10" s="243" customFormat="1" ht="9.9499999999999993" customHeight="1" x14ac:dyDescent="0.2">
      <c r="A151" s="945" t="s">
        <v>6006</v>
      </c>
      <c r="B151" s="943" t="s">
        <v>4084</v>
      </c>
      <c r="C151" s="947">
        <v>200202</v>
      </c>
      <c r="D151" s="956" t="s">
        <v>4322</v>
      </c>
      <c r="E151" s="951">
        <v>122610</v>
      </c>
      <c r="F151" s="952"/>
      <c r="G151" s="968"/>
      <c r="H151" s="954"/>
      <c r="I151" s="956" t="s">
        <v>4523</v>
      </c>
      <c r="J151" s="947">
        <v>193980</v>
      </c>
    </row>
    <row r="152" spans="1:10" s="243" customFormat="1" ht="9.9499999999999993" customHeight="1" x14ac:dyDescent="0.2">
      <c r="A152" s="945" t="s">
        <v>6000</v>
      </c>
      <c r="B152" s="943" t="s">
        <v>4085</v>
      </c>
      <c r="C152" s="947">
        <v>195322</v>
      </c>
      <c r="D152" s="956" t="s">
        <v>4323</v>
      </c>
      <c r="E152" s="951">
        <v>108092</v>
      </c>
      <c r="F152" s="952"/>
      <c r="G152" s="968"/>
      <c r="H152" s="954"/>
      <c r="I152" s="956" t="s">
        <v>4524</v>
      </c>
      <c r="J152" s="947">
        <v>189100</v>
      </c>
    </row>
    <row r="153" spans="1:10" s="243" customFormat="1" ht="9.9499999999999993" customHeight="1" x14ac:dyDescent="0.2">
      <c r="A153" s="945" t="s">
        <v>6007</v>
      </c>
      <c r="B153" s="943" t="s">
        <v>4086</v>
      </c>
      <c r="C153" s="947">
        <v>216794</v>
      </c>
      <c r="D153" s="956" t="s">
        <v>4324</v>
      </c>
      <c r="E153" s="951">
        <v>102968</v>
      </c>
      <c r="F153" s="952"/>
      <c r="G153" s="968"/>
      <c r="H153" s="954"/>
      <c r="I153" s="956" t="s">
        <v>4525</v>
      </c>
      <c r="J153" s="947">
        <v>210572</v>
      </c>
    </row>
    <row r="154" spans="1:10" s="243" customFormat="1" ht="9.9499999999999993" customHeight="1" x14ac:dyDescent="0.2">
      <c r="A154" s="945" t="s">
        <v>6007</v>
      </c>
      <c r="B154" s="943" t="s">
        <v>4087</v>
      </c>
      <c r="C154" s="947">
        <v>216794</v>
      </c>
      <c r="D154" s="956" t="s">
        <v>4325</v>
      </c>
      <c r="E154" s="951">
        <v>103212</v>
      </c>
      <c r="F154" s="952"/>
      <c r="G154" s="968"/>
      <c r="H154" s="954"/>
      <c r="I154" s="956" t="s">
        <v>4526</v>
      </c>
      <c r="J154" s="947">
        <v>210572</v>
      </c>
    </row>
    <row r="155" spans="1:10" s="243" customFormat="1" ht="9.9499999999999993" customHeight="1" x14ac:dyDescent="0.2">
      <c r="A155" s="945" t="s">
        <v>6003</v>
      </c>
      <c r="B155" s="943" t="s">
        <v>4088</v>
      </c>
      <c r="C155" s="947">
        <v>215086</v>
      </c>
      <c r="D155" s="956" t="s">
        <v>4326</v>
      </c>
      <c r="E155" s="951">
        <v>100284</v>
      </c>
      <c r="F155" s="952"/>
      <c r="G155" s="968"/>
      <c r="H155" s="954"/>
      <c r="I155" s="956" t="s">
        <v>4527</v>
      </c>
      <c r="J155" s="947">
        <v>208986</v>
      </c>
    </row>
    <row r="156" spans="1:10" s="243" customFormat="1" ht="9.9499999999999993" customHeight="1" x14ac:dyDescent="0.2">
      <c r="A156" s="945" t="s">
        <v>6004</v>
      </c>
      <c r="B156" s="943" t="s">
        <v>3446</v>
      </c>
      <c r="C156" s="947">
        <v>213256</v>
      </c>
      <c r="D156" s="956" t="s">
        <v>3455</v>
      </c>
      <c r="E156" s="951">
        <v>98332</v>
      </c>
      <c r="F156" s="952"/>
      <c r="G156" s="968"/>
      <c r="H156" s="954"/>
      <c r="I156" s="956" t="s">
        <v>3468</v>
      </c>
      <c r="J156" s="947">
        <v>207156</v>
      </c>
    </row>
    <row r="157" spans="1:10" s="243" customFormat="1" ht="9.9499999999999993" customHeight="1" x14ac:dyDescent="0.2">
      <c r="A157" s="945"/>
      <c r="B157" s="943"/>
      <c r="C157" s="947"/>
      <c r="D157" s="956"/>
      <c r="E157" s="951"/>
      <c r="F157" s="952"/>
      <c r="G157" s="968"/>
      <c r="H157" s="954"/>
      <c r="I157" s="956"/>
      <c r="J157" s="947"/>
    </row>
    <row r="158" spans="1:10" s="243" customFormat="1" ht="9.9499999999999993" customHeight="1" x14ac:dyDescent="0.2">
      <c r="A158" s="946" t="s">
        <v>3974</v>
      </c>
      <c r="B158" s="943"/>
      <c r="C158" s="947"/>
      <c r="D158" s="956"/>
      <c r="E158" s="951"/>
      <c r="F158" s="952"/>
      <c r="G158" s="968"/>
      <c r="H158" s="954"/>
      <c r="I158" s="956"/>
      <c r="J158" s="947"/>
    </row>
    <row r="159" spans="1:10" s="243" customFormat="1" ht="9.9499999999999993" customHeight="1" x14ac:dyDescent="0.2">
      <c r="A159" s="945" t="s">
        <v>6008</v>
      </c>
      <c r="B159" s="943" t="s">
        <v>4089</v>
      </c>
      <c r="C159" s="947">
        <v>313174</v>
      </c>
      <c r="D159" s="956" t="s">
        <v>4327</v>
      </c>
      <c r="E159" s="951">
        <v>192028</v>
      </c>
      <c r="F159" s="952"/>
      <c r="G159" s="968"/>
      <c r="H159" s="954"/>
      <c r="I159" s="956" t="s">
        <v>4528</v>
      </c>
      <c r="J159" s="947">
        <v>306952</v>
      </c>
    </row>
    <row r="160" spans="1:10" s="243" customFormat="1" ht="9.9499999999999993" customHeight="1" x14ac:dyDescent="0.2">
      <c r="A160" s="945" t="s">
        <v>6009</v>
      </c>
      <c r="B160" s="943" t="s">
        <v>3447</v>
      </c>
      <c r="C160" s="947">
        <v>288530</v>
      </c>
      <c r="D160" s="956" t="s">
        <v>3456</v>
      </c>
      <c r="E160" s="951">
        <v>165554</v>
      </c>
      <c r="F160" s="952"/>
      <c r="G160" s="968"/>
      <c r="H160" s="954"/>
      <c r="I160" s="956" t="s">
        <v>3469</v>
      </c>
      <c r="J160" s="947">
        <v>219600</v>
      </c>
    </row>
    <row r="161" spans="1:10" s="243" customFormat="1" ht="9.9499999999999993" customHeight="1" x14ac:dyDescent="0.2">
      <c r="A161" s="945" t="s">
        <v>6010</v>
      </c>
      <c r="B161" s="943" t="s">
        <v>4090</v>
      </c>
      <c r="C161" s="947">
        <v>217770</v>
      </c>
      <c r="D161" s="956" t="s">
        <v>4328</v>
      </c>
      <c r="E161" s="951">
        <v>157014</v>
      </c>
      <c r="F161" s="952"/>
      <c r="G161" s="968"/>
      <c r="H161" s="954"/>
      <c r="I161" s="956" t="s">
        <v>4529</v>
      </c>
      <c r="J161" s="947">
        <v>211548</v>
      </c>
    </row>
    <row r="162" spans="1:10" s="243" customFormat="1" ht="9.9499999999999993" customHeight="1" x14ac:dyDescent="0.2">
      <c r="A162" s="945" t="s">
        <v>6005</v>
      </c>
      <c r="B162" s="943" t="s">
        <v>4091</v>
      </c>
      <c r="C162" s="947">
        <v>210938</v>
      </c>
      <c r="D162" s="956" t="s">
        <v>4329</v>
      </c>
      <c r="E162" s="951">
        <v>135298</v>
      </c>
      <c r="F162" s="952"/>
      <c r="G162" s="968"/>
      <c r="H162" s="954"/>
      <c r="I162" s="956" t="s">
        <v>4530</v>
      </c>
      <c r="J162" s="947">
        <v>204594</v>
      </c>
    </row>
    <row r="163" spans="1:10" s="243" customFormat="1" ht="9.9499999999999993" customHeight="1" x14ac:dyDescent="0.2">
      <c r="A163" s="945" t="s">
        <v>6011</v>
      </c>
      <c r="B163" s="943" t="s">
        <v>4092</v>
      </c>
      <c r="C163" s="947">
        <v>228750</v>
      </c>
      <c r="D163" s="956" t="s">
        <v>4330</v>
      </c>
      <c r="E163" s="951">
        <v>115900</v>
      </c>
      <c r="F163" s="952"/>
      <c r="G163" s="968"/>
      <c r="H163" s="954"/>
      <c r="I163" s="956" t="s">
        <v>4531</v>
      </c>
      <c r="J163" s="947">
        <v>222650</v>
      </c>
    </row>
    <row r="164" spans="1:10" s="243" customFormat="1" ht="9.9499999999999993" customHeight="1" x14ac:dyDescent="0.2">
      <c r="A164" s="945" t="s">
        <v>6027</v>
      </c>
      <c r="B164" s="943" t="s">
        <v>4093</v>
      </c>
      <c r="C164" s="947">
        <v>221064</v>
      </c>
      <c r="D164" s="956" t="s">
        <v>4331</v>
      </c>
      <c r="E164" s="951">
        <v>112118</v>
      </c>
      <c r="F164" s="952"/>
      <c r="G164" s="968"/>
      <c r="H164" s="954"/>
      <c r="I164" s="956" t="s">
        <v>4532</v>
      </c>
      <c r="J164" s="947">
        <v>214964</v>
      </c>
    </row>
    <row r="165" spans="1:10" s="243" customFormat="1" ht="9.9499999999999993" customHeight="1" x14ac:dyDescent="0.2">
      <c r="A165" s="945" t="s">
        <v>6007</v>
      </c>
      <c r="B165" s="943" t="s">
        <v>4094</v>
      </c>
      <c r="C165" s="947">
        <v>216794</v>
      </c>
      <c r="D165" s="956" t="s">
        <v>4332</v>
      </c>
      <c r="E165" s="951">
        <v>104798</v>
      </c>
      <c r="F165" s="952"/>
      <c r="G165" s="968"/>
      <c r="H165" s="954"/>
      <c r="I165" s="956" t="s">
        <v>4533</v>
      </c>
      <c r="J165" s="947">
        <v>210572</v>
      </c>
    </row>
    <row r="166" spans="1:10" s="243" customFormat="1" ht="9.9499999999999993" customHeight="1" x14ac:dyDescent="0.2">
      <c r="A166" s="945"/>
      <c r="B166" s="943"/>
      <c r="C166" s="947"/>
      <c r="D166" s="956"/>
      <c r="E166" s="951"/>
      <c r="F166" s="952"/>
      <c r="G166" s="968"/>
      <c r="H166" s="954"/>
      <c r="I166" s="956"/>
      <c r="J166" s="947"/>
    </row>
    <row r="167" spans="1:10" s="4" customFormat="1" ht="9.9499999999999993" customHeight="1" x14ac:dyDescent="0.2">
      <c r="A167" s="946" t="s">
        <v>3975</v>
      </c>
      <c r="B167" s="943"/>
      <c r="C167" s="947"/>
      <c r="D167" s="956"/>
      <c r="E167" s="951"/>
      <c r="F167" s="952"/>
      <c r="G167" s="968"/>
      <c r="H167" s="954"/>
      <c r="I167" s="956"/>
      <c r="J167" s="947"/>
    </row>
    <row r="168" spans="1:10" s="4" customFormat="1" ht="9.9499999999999993" customHeight="1" x14ac:dyDescent="0.2">
      <c r="A168" s="945" t="s">
        <v>6014</v>
      </c>
      <c r="B168" s="943" t="s">
        <v>4095</v>
      </c>
      <c r="C168" s="947">
        <v>299510</v>
      </c>
      <c r="D168" s="956" t="s">
        <v>4333</v>
      </c>
      <c r="E168" s="951">
        <v>223748</v>
      </c>
      <c r="F168" s="952"/>
      <c r="G168" s="968"/>
      <c r="H168" s="954"/>
      <c r="I168" s="956" t="s">
        <v>4534</v>
      </c>
      <c r="J168" s="947">
        <v>292678</v>
      </c>
    </row>
    <row r="169" spans="1:10" s="4" customFormat="1" ht="9.9499999999999993" customHeight="1" x14ac:dyDescent="0.2">
      <c r="A169" s="945" t="s">
        <v>6013</v>
      </c>
      <c r="B169" s="943" t="s">
        <v>4096</v>
      </c>
      <c r="C169" s="947">
        <v>275720</v>
      </c>
      <c r="D169" s="956" t="s">
        <v>4334</v>
      </c>
      <c r="E169" s="951">
        <v>206180</v>
      </c>
      <c r="F169" s="952"/>
      <c r="G169" s="968"/>
      <c r="H169" s="954"/>
      <c r="I169" s="956" t="s">
        <v>4535</v>
      </c>
      <c r="J169" s="947">
        <v>268888</v>
      </c>
    </row>
    <row r="170" spans="1:10" s="4" customFormat="1" ht="9.9499999999999993" customHeight="1" x14ac:dyDescent="0.2">
      <c r="A170" s="945" t="s">
        <v>6008</v>
      </c>
      <c r="B170" s="943" t="s">
        <v>3448</v>
      </c>
      <c r="C170" s="947">
        <v>269864</v>
      </c>
      <c r="D170" s="956" t="s">
        <v>3457</v>
      </c>
      <c r="E170" s="951">
        <v>195566</v>
      </c>
      <c r="F170" s="952"/>
      <c r="G170" s="968"/>
      <c r="H170" s="954"/>
      <c r="I170" s="956" t="s">
        <v>3470</v>
      </c>
      <c r="J170" s="947">
        <v>263032</v>
      </c>
    </row>
    <row r="171" spans="1:10" s="4" customFormat="1" ht="9.9499999999999993" customHeight="1" x14ac:dyDescent="0.2">
      <c r="A171" s="945" t="s">
        <v>6009</v>
      </c>
      <c r="B171" s="943" t="s">
        <v>4097</v>
      </c>
      <c r="C171" s="947">
        <v>245220</v>
      </c>
      <c r="D171" s="956" t="s">
        <v>4335</v>
      </c>
      <c r="E171" s="951">
        <v>171410</v>
      </c>
      <c r="F171" s="952"/>
      <c r="G171" s="968"/>
      <c r="H171" s="954"/>
      <c r="I171" s="956" t="s">
        <v>4536</v>
      </c>
      <c r="J171" s="947">
        <v>238510</v>
      </c>
    </row>
    <row r="172" spans="1:10" s="4" customFormat="1" ht="9.9499999999999993" customHeight="1" x14ac:dyDescent="0.2">
      <c r="A172" s="945" t="s">
        <v>6015</v>
      </c>
      <c r="B172" s="943" t="s">
        <v>4098</v>
      </c>
      <c r="C172" s="947">
        <v>242292</v>
      </c>
      <c r="D172" s="953" t="s">
        <v>4336</v>
      </c>
      <c r="E172" s="951">
        <v>132492</v>
      </c>
      <c r="F172" s="952"/>
      <c r="G172" s="968"/>
      <c r="H172" s="954"/>
      <c r="I172" s="956" t="s">
        <v>4537</v>
      </c>
      <c r="J172" s="947">
        <v>235582</v>
      </c>
    </row>
    <row r="173" spans="1:10" s="4" customFormat="1" ht="9.9499999999999993" customHeight="1" x14ac:dyDescent="0.2">
      <c r="A173" s="945" t="s">
        <v>6012</v>
      </c>
      <c r="B173" s="943" t="s">
        <v>4099</v>
      </c>
      <c r="C173" s="947">
        <v>238266</v>
      </c>
      <c r="D173" s="957" t="s">
        <v>4337</v>
      </c>
      <c r="E173" s="951">
        <v>125294</v>
      </c>
      <c r="F173" s="952"/>
      <c r="G173" s="968"/>
      <c r="H173" s="954"/>
      <c r="I173" s="957" t="s">
        <v>4538</v>
      </c>
      <c r="J173" s="947">
        <v>231312</v>
      </c>
    </row>
    <row r="174" spans="1:10" s="4" customFormat="1" ht="9.9499999999999993" customHeight="1" x14ac:dyDescent="0.2">
      <c r="A174" s="945" t="s">
        <v>6011</v>
      </c>
      <c r="B174" s="943" t="s">
        <v>4100</v>
      </c>
      <c r="C174" s="947">
        <v>229726</v>
      </c>
      <c r="D174" s="956" t="s">
        <v>4338</v>
      </c>
      <c r="E174" s="951">
        <v>113338</v>
      </c>
      <c r="F174" s="952"/>
      <c r="G174" s="968"/>
      <c r="H174" s="954"/>
      <c r="I174" s="956" t="s">
        <v>4539</v>
      </c>
      <c r="J174" s="947">
        <v>223016</v>
      </c>
    </row>
    <row r="175" spans="1:10" s="4" customFormat="1" ht="9.9499999999999993" customHeight="1" x14ac:dyDescent="0.2">
      <c r="A175" s="945" t="s">
        <v>6027</v>
      </c>
      <c r="B175" s="943" t="s">
        <v>3449</v>
      </c>
      <c r="C175" s="947">
        <v>226188</v>
      </c>
      <c r="D175" s="956" t="s">
        <v>3458</v>
      </c>
      <c r="E175" s="951">
        <v>109678</v>
      </c>
      <c r="F175" s="952"/>
      <c r="G175" s="968"/>
      <c r="H175" s="954"/>
      <c r="I175" s="956"/>
      <c r="J175" s="947"/>
    </row>
    <row r="176" spans="1:10" s="4" customFormat="1" ht="9.9499999999999993" customHeight="1" x14ac:dyDescent="0.2">
      <c r="A176" s="945"/>
      <c r="B176" s="943"/>
      <c r="C176" s="947"/>
      <c r="D176" s="956"/>
      <c r="E176" s="951"/>
      <c r="F176" s="952"/>
      <c r="G176" s="968"/>
      <c r="H176" s="954"/>
      <c r="I176" s="956"/>
      <c r="J176" s="947"/>
    </row>
    <row r="177" spans="1:10" s="4" customFormat="1" ht="9.9499999999999993" customHeight="1" x14ac:dyDescent="0.2">
      <c r="A177" s="946" t="s">
        <v>3976</v>
      </c>
      <c r="B177" s="943"/>
      <c r="C177" s="947"/>
      <c r="D177" s="956"/>
      <c r="E177" s="951"/>
      <c r="F177" s="952"/>
      <c r="G177" s="968"/>
      <c r="H177" s="954"/>
      <c r="I177" s="956"/>
      <c r="J177" s="947"/>
    </row>
    <row r="178" spans="1:10" s="4" customFormat="1" ht="9.9499999999999993" customHeight="1" x14ac:dyDescent="0.2">
      <c r="A178" s="945" t="s">
        <v>6016</v>
      </c>
      <c r="B178" s="943" t="s">
        <v>3450</v>
      </c>
      <c r="C178" s="947">
        <v>470188</v>
      </c>
      <c r="D178" s="956" t="s">
        <v>3459</v>
      </c>
      <c r="E178" s="951">
        <v>384178</v>
      </c>
      <c r="F178" s="952"/>
      <c r="G178" s="968"/>
      <c r="H178" s="954"/>
      <c r="I178" s="956" t="s">
        <v>3471</v>
      </c>
      <c r="J178" s="947">
        <v>463112</v>
      </c>
    </row>
    <row r="179" spans="1:10" s="4" customFormat="1" ht="9.9499999999999993" customHeight="1" x14ac:dyDescent="0.2">
      <c r="A179" s="945" t="s">
        <v>6017</v>
      </c>
      <c r="B179" s="943" t="s">
        <v>4101</v>
      </c>
      <c r="C179" s="947">
        <v>414190</v>
      </c>
      <c r="D179" s="957" t="s">
        <v>4339</v>
      </c>
      <c r="E179" s="951">
        <v>324154</v>
      </c>
      <c r="F179" s="952"/>
      <c r="G179" s="968"/>
      <c r="H179" s="954"/>
      <c r="I179" s="957" t="s">
        <v>4540</v>
      </c>
      <c r="J179" s="947">
        <v>407358</v>
      </c>
    </row>
    <row r="180" spans="1:10" s="4" customFormat="1" ht="9.9499999999999993" customHeight="1" x14ac:dyDescent="0.2">
      <c r="A180" s="945" t="s">
        <v>6014</v>
      </c>
      <c r="B180" s="943" t="s">
        <v>3460</v>
      </c>
      <c r="C180" s="947">
        <v>365634</v>
      </c>
      <c r="D180" s="953" t="s">
        <v>3461</v>
      </c>
      <c r="E180" s="951">
        <v>277062</v>
      </c>
      <c r="F180" s="952"/>
      <c r="G180" s="968"/>
      <c r="H180" s="954"/>
      <c r="I180" s="956" t="s">
        <v>3472</v>
      </c>
      <c r="J180" s="947">
        <v>359046</v>
      </c>
    </row>
    <row r="181" spans="1:10" s="4" customFormat="1" ht="9.9499999999999993" customHeight="1" x14ac:dyDescent="0.2">
      <c r="A181" s="945" t="s">
        <v>6013</v>
      </c>
      <c r="B181" s="943" t="s">
        <v>4102</v>
      </c>
      <c r="C181" s="947">
        <v>302316</v>
      </c>
      <c r="D181" s="953" t="s">
        <v>4340</v>
      </c>
      <c r="E181" s="951">
        <v>261080</v>
      </c>
      <c r="F181" s="952"/>
      <c r="G181" s="968"/>
      <c r="H181" s="954"/>
      <c r="I181" s="956" t="s">
        <v>4541</v>
      </c>
      <c r="J181" s="947">
        <v>295484</v>
      </c>
    </row>
    <row r="182" spans="1:10" s="4" customFormat="1" ht="9.9499999999999993" customHeight="1" x14ac:dyDescent="0.2">
      <c r="A182" s="945" t="s">
        <v>6008</v>
      </c>
      <c r="B182" s="943" t="s">
        <v>4103</v>
      </c>
      <c r="C182" s="947">
        <v>290970</v>
      </c>
      <c r="D182" s="953" t="s">
        <v>4341</v>
      </c>
      <c r="E182" s="951">
        <v>243756</v>
      </c>
      <c r="F182" s="952"/>
      <c r="G182" s="968"/>
      <c r="H182" s="954"/>
      <c r="I182" s="956" t="s">
        <v>4542</v>
      </c>
      <c r="J182" s="947">
        <v>284016</v>
      </c>
    </row>
    <row r="183" spans="1:10" s="4" customFormat="1" ht="9.9499999999999993" customHeight="1" x14ac:dyDescent="0.2">
      <c r="A183" s="945" t="s">
        <v>6005</v>
      </c>
      <c r="B183" s="943" t="s">
        <v>3451</v>
      </c>
      <c r="C183" s="947">
        <v>237900</v>
      </c>
      <c r="D183" s="957" t="s">
        <v>3462</v>
      </c>
      <c r="E183" s="951">
        <v>189222</v>
      </c>
      <c r="F183" s="952"/>
      <c r="G183" s="968"/>
      <c r="H183" s="954"/>
      <c r="I183" s="957" t="s">
        <v>3473</v>
      </c>
      <c r="J183" s="947">
        <v>259982</v>
      </c>
    </row>
    <row r="184" spans="1:10" s="4" customFormat="1" ht="9.9499999999999993" customHeight="1" x14ac:dyDescent="0.2">
      <c r="A184" s="945" t="s">
        <v>6028</v>
      </c>
      <c r="B184" s="943" t="s">
        <v>4104</v>
      </c>
      <c r="C184" s="947">
        <v>261202</v>
      </c>
      <c r="D184" s="953" t="s">
        <v>4342</v>
      </c>
      <c r="E184" s="951">
        <v>146400</v>
      </c>
      <c r="F184" s="952"/>
      <c r="G184" s="968"/>
      <c r="H184" s="954"/>
      <c r="I184" s="956" t="s">
        <v>4543</v>
      </c>
      <c r="J184" s="947">
        <v>254492</v>
      </c>
    </row>
    <row r="185" spans="1:10" s="4" customFormat="1" ht="9.9499999999999993" customHeight="1" x14ac:dyDescent="0.2">
      <c r="A185" s="945" t="s">
        <v>6015</v>
      </c>
      <c r="B185" s="943" t="s">
        <v>4105</v>
      </c>
      <c r="C185" s="947">
        <v>245342</v>
      </c>
      <c r="D185" s="953" t="s">
        <v>4343</v>
      </c>
      <c r="E185" s="951">
        <v>140910</v>
      </c>
      <c r="F185" s="952"/>
      <c r="G185" s="968"/>
      <c r="H185" s="954"/>
      <c r="I185" s="956" t="s">
        <v>4544</v>
      </c>
      <c r="J185" s="947">
        <v>238510</v>
      </c>
    </row>
    <row r="186" spans="1:10" s="4" customFormat="1" ht="9.9499999999999993" customHeight="1" x14ac:dyDescent="0.2">
      <c r="A186" s="945" t="s">
        <v>6012</v>
      </c>
      <c r="B186" s="943" t="s">
        <v>3463</v>
      </c>
      <c r="C186" s="947">
        <v>238388</v>
      </c>
      <c r="D186" s="953" t="s">
        <v>3464</v>
      </c>
      <c r="E186" s="951">
        <v>133468</v>
      </c>
      <c r="F186" s="952"/>
      <c r="G186" s="968"/>
      <c r="H186" s="954"/>
      <c r="I186" s="956" t="s">
        <v>3474</v>
      </c>
      <c r="J186" s="947">
        <v>231556</v>
      </c>
    </row>
    <row r="187" spans="1:10" s="4" customFormat="1" ht="9.9499999999999993" customHeight="1" x14ac:dyDescent="0.2">
      <c r="A187" s="945" t="s">
        <v>6011</v>
      </c>
      <c r="B187" s="943" t="s">
        <v>4106</v>
      </c>
      <c r="C187" s="947">
        <v>230702</v>
      </c>
      <c r="D187" s="953" t="s">
        <v>4344</v>
      </c>
      <c r="E187" s="951">
        <v>126026</v>
      </c>
      <c r="F187" s="952"/>
      <c r="G187" s="968"/>
      <c r="H187" s="954"/>
      <c r="I187" s="956" t="s">
        <v>4545</v>
      </c>
      <c r="J187" s="947">
        <v>223992</v>
      </c>
    </row>
    <row r="188" spans="1:10" s="4" customFormat="1" ht="9.9499999999999993" customHeight="1" x14ac:dyDescent="0.2">
      <c r="A188" s="949"/>
      <c r="B188" s="943"/>
      <c r="C188" s="947"/>
      <c r="D188" s="953"/>
      <c r="E188" s="951"/>
      <c r="F188" s="952"/>
      <c r="G188" s="968"/>
      <c r="H188" s="954"/>
      <c r="I188" s="956"/>
      <c r="J188" s="947"/>
    </row>
    <row r="189" spans="1:10" s="4" customFormat="1" ht="9.9499999999999993" customHeight="1" x14ac:dyDescent="0.2">
      <c r="A189" s="946" t="s">
        <v>3977</v>
      </c>
      <c r="B189" s="943"/>
      <c r="C189" s="947"/>
      <c r="D189" s="953"/>
      <c r="E189" s="951"/>
      <c r="F189" s="952"/>
      <c r="G189" s="968"/>
      <c r="H189" s="954"/>
      <c r="I189" s="956"/>
      <c r="J189" s="947"/>
    </row>
    <row r="190" spans="1:10" s="4" customFormat="1" ht="9.9499999999999993" customHeight="1" x14ac:dyDescent="0.2">
      <c r="A190" s="945" t="s">
        <v>6029</v>
      </c>
      <c r="B190" s="943" t="s">
        <v>4107</v>
      </c>
      <c r="C190" s="947">
        <v>306586</v>
      </c>
      <c r="D190" s="953" t="s">
        <v>4345</v>
      </c>
      <c r="E190" s="951">
        <v>253516</v>
      </c>
      <c r="F190" s="952"/>
      <c r="G190" s="968"/>
      <c r="H190" s="954"/>
      <c r="I190" s="956" t="s">
        <v>4546</v>
      </c>
      <c r="J190" s="947">
        <v>298290</v>
      </c>
    </row>
    <row r="191" spans="1:10" s="4" customFormat="1" ht="9.9499999999999993" customHeight="1" x14ac:dyDescent="0.2">
      <c r="A191" s="945" t="s">
        <v>6018</v>
      </c>
      <c r="B191" s="943" t="s">
        <v>3452</v>
      </c>
      <c r="C191" s="947">
        <v>279624</v>
      </c>
      <c r="D191" s="953" t="s">
        <v>3465</v>
      </c>
      <c r="E191" s="951">
        <v>242170</v>
      </c>
      <c r="F191" s="952"/>
      <c r="G191" s="968"/>
      <c r="H191" s="954"/>
      <c r="I191" s="956" t="s">
        <v>3475</v>
      </c>
      <c r="J191" s="947">
        <v>271572</v>
      </c>
    </row>
    <row r="192" spans="1:10" s="4" customFormat="1" ht="9.9499999999999993" customHeight="1" x14ac:dyDescent="0.2">
      <c r="A192" s="945" t="s">
        <v>6030</v>
      </c>
      <c r="B192" s="943" t="s">
        <v>4108</v>
      </c>
      <c r="C192" s="947">
        <v>265838</v>
      </c>
      <c r="D192" s="953" t="s">
        <v>4346</v>
      </c>
      <c r="E192" s="951">
        <v>227530</v>
      </c>
      <c r="F192" s="952"/>
      <c r="G192" s="968"/>
      <c r="H192" s="954"/>
      <c r="I192" s="956" t="s">
        <v>4547</v>
      </c>
      <c r="J192" s="947">
        <v>257786</v>
      </c>
    </row>
    <row r="193" spans="1:10" s="4" customFormat="1" ht="9.9499999999999993" customHeight="1" x14ac:dyDescent="0.2">
      <c r="A193" s="945" t="s">
        <v>6028</v>
      </c>
      <c r="B193" s="943" t="s">
        <v>3453</v>
      </c>
      <c r="C193" s="947">
        <v>248392</v>
      </c>
      <c r="D193" s="957" t="s">
        <v>3466</v>
      </c>
      <c r="E193" s="951">
        <v>143716</v>
      </c>
      <c r="F193" s="952"/>
      <c r="G193" s="968"/>
      <c r="H193" s="954"/>
      <c r="I193" s="957" t="s">
        <v>3476</v>
      </c>
      <c r="J193" s="947">
        <v>240218</v>
      </c>
    </row>
    <row r="194" spans="1:10" s="4" customFormat="1" ht="9.9499999999999993" customHeight="1" x14ac:dyDescent="0.2">
      <c r="A194" s="945" t="s">
        <v>6015</v>
      </c>
      <c r="B194" s="943" t="s">
        <v>4109</v>
      </c>
      <c r="C194" s="947">
        <v>245708</v>
      </c>
      <c r="D194" s="953" t="s">
        <v>4347</v>
      </c>
      <c r="E194" s="951">
        <v>140910</v>
      </c>
      <c r="F194" s="952"/>
      <c r="G194" s="968"/>
      <c r="H194" s="954"/>
      <c r="I194" s="956" t="s">
        <v>4548</v>
      </c>
      <c r="J194" s="947">
        <v>237656</v>
      </c>
    </row>
    <row r="195" spans="1:10" s="4" customFormat="1" ht="9.9499999999999993" customHeight="1" x14ac:dyDescent="0.2">
      <c r="A195" s="949"/>
      <c r="B195" s="943"/>
      <c r="C195" s="947"/>
      <c r="D195" s="953"/>
      <c r="E195" s="951"/>
      <c r="F195" s="948"/>
      <c r="G195" s="969"/>
      <c r="H195" s="947"/>
      <c r="I195" s="956"/>
      <c r="J195" s="947"/>
    </row>
    <row r="196" spans="1:10" s="4" customFormat="1" ht="9.9499999999999993" customHeight="1" x14ac:dyDescent="0.2">
      <c r="A196" s="946" t="s">
        <v>3978</v>
      </c>
      <c r="B196" s="943"/>
      <c r="C196" s="947"/>
      <c r="D196" s="953"/>
      <c r="E196" s="951"/>
      <c r="F196" s="948"/>
      <c r="G196" s="969"/>
      <c r="H196" s="947"/>
      <c r="I196" s="956"/>
      <c r="J196" s="947"/>
    </row>
    <row r="197" spans="1:10" s="4" customFormat="1" ht="9.9499999999999993" customHeight="1" x14ac:dyDescent="0.2">
      <c r="A197" s="945" t="s">
        <v>6010</v>
      </c>
      <c r="B197" s="943"/>
      <c r="C197" s="947"/>
      <c r="D197" s="953"/>
      <c r="E197" s="951"/>
      <c r="F197" s="948">
        <v>20013420009</v>
      </c>
      <c r="G197" s="969" t="s">
        <v>6076</v>
      </c>
      <c r="H197" s="947">
        <v>156648</v>
      </c>
      <c r="I197" s="961"/>
      <c r="J197" s="954"/>
    </row>
    <row r="198" spans="1:10" s="4" customFormat="1" ht="9.9499999999999993" customHeight="1" x14ac:dyDescent="0.2">
      <c r="A198" s="945" t="s">
        <v>6005</v>
      </c>
      <c r="B198" s="943"/>
      <c r="C198" s="947"/>
      <c r="D198" s="957"/>
      <c r="E198" s="951"/>
      <c r="F198" s="948">
        <v>20013420006</v>
      </c>
      <c r="G198" s="969" t="s">
        <v>6077</v>
      </c>
      <c r="H198" s="947">
        <v>134810</v>
      </c>
      <c r="I198" s="961"/>
      <c r="J198" s="954"/>
    </row>
    <row r="199" spans="1:10" s="4" customFormat="1" ht="9.9499999999999993" customHeight="1" x14ac:dyDescent="0.2">
      <c r="A199" s="945" t="s">
        <v>6005</v>
      </c>
      <c r="B199" s="943"/>
      <c r="C199" s="947"/>
      <c r="D199" s="953"/>
      <c r="E199" s="951"/>
      <c r="F199" s="948">
        <v>20013420021</v>
      </c>
      <c r="G199" s="969" t="s">
        <v>6078</v>
      </c>
      <c r="H199" s="947">
        <v>134810</v>
      </c>
      <c r="I199" s="961"/>
      <c r="J199" s="954"/>
    </row>
    <row r="200" spans="1:10" s="4" customFormat="1" ht="9.9499999999999993" customHeight="1" x14ac:dyDescent="0.2">
      <c r="A200" s="945" t="s">
        <v>6006</v>
      </c>
      <c r="B200" s="943"/>
      <c r="C200" s="947"/>
      <c r="D200" s="953"/>
      <c r="E200" s="951"/>
      <c r="F200" s="948">
        <v>20013420022</v>
      </c>
      <c r="G200" s="969" t="s">
        <v>6079</v>
      </c>
      <c r="H200" s="947">
        <v>116876</v>
      </c>
      <c r="I200" s="961"/>
      <c r="J200" s="954"/>
    </row>
    <row r="201" spans="1:10" s="4" customFormat="1" ht="9.9499999999999993" customHeight="1" x14ac:dyDescent="0.2">
      <c r="A201" s="945" t="s">
        <v>6027</v>
      </c>
      <c r="B201" s="943"/>
      <c r="C201" s="947"/>
      <c r="D201" s="957"/>
      <c r="E201" s="951"/>
      <c r="F201" s="948">
        <v>20013420023</v>
      </c>
      <c r="G201" s="969" t="s">
        <v>6080</v>
      </c>
      <c r="H201" s="947">
        <v>92842</v>
      </c>
      <c r="I201" s="961"/>
      <c r="J201" s="954"/>
    </row>
    <row r="202" spans="1:10" s="4" customFormat="1" ht="9.9499999999999993" customHeight="1" x14ac:dyDescent="0.2">
      <c r="A202" s="945" t="s">
        <v>6007</v>
      </c>
      <c r="B202" s="943"/>
      <c r="C202" s="947"/>
      <c r="D202" s="953"/>
      <c r="E202" s="951"/>
      <c r="F202" s="948">
        <v>20013420024</v>
      </c>
      <c r="G202" s="969" t="s">
        <v>6081</v>
      </c>
      <c r="H202" s="947">
        <v>92232</v>
      </c>
      <c r="I202" s="961"/>
      <c r="J202" s="954"/>
    </row>
    <row r="203" spans="1:10" s="4" customFormat="1" ht="9.9499999999999993" customHeight="1" x14ac:dyDescent="0.2">
      <c r="A203" s="945" t="s">
        <v>6003</v>
      </c>
      <c r="B203" s="943"/>
      <c r="C203" s="947"/>
      <c r="D203" s="957"/>
      <c r="E203" s="951"/>
      <c r="F203" s="948">
        <v>20013420025</v>
      </c>
      <c r="G203" s="969" t="s">
        <v>6082</v>
      </c>
      <c r="H203" s="947">
        <v>93086</v>
      </c>
      <c r="I203" s="961"/>
      <c r="J203" s="954"/>
    </row>
    <row r="204" spans="1:10" s="4" customFormat="1" ht="9.9499999999999993" customHeight="1" x14ac:dyDescent="0.2">
      <c r="A204" s="949"/>
      <c r="B204" s="943"/>
      <c r="C204" s="947"/>
      <c r="D204" s="953"/>
      <c r="E204" s="951"/>
      <c r="F204" s="948"/>
      <c r="G204" s="969"/>
      <c r="H204" s="947"/>
      <c r="I204" s="961"/>
      <c r="J204" s="954"/>
    </row>
    <row r="205" spans="1:10" s="4" customFormat="1" ht="9.9499999999999993" customHeight="1" x14ac:dyDescent="0.2">
      <c r="A205" s="946" t="s">
        <v>3979</v>
      </c>
      <c r="B205" s="943"/>
      <c r="C205" s="947"/>
      <c r="D205" s="957"/>
      <c r="E205" s="951"/>
      <c r="F205" s="948"/>
      <c r="G205" s="969"/>
      <c r="H205" s="947"/>
      <c r="I205" s="961"/>
      <c r="J205" s="954"/>
    </row>
    <row r="206" spans="1:10" s="4" customFormat="1" ht="9.9499999999999993" customHeight="1" x14ac:dyDescent="0.2">
      <c r="A206" s="945" t="s">
        <v>6016</v>
      </c>
      <c r="B206" s="943"/>
      <c r="C206" s="947"/>
      <c r="D206" s="953"/>
      <c r="E206" s="951"/>
      <c r="F206" s="948">
        <v>20083660010</v>
      </c>
      <c r="G206" s="969" t="s">
        <v>6083</v>
      </c>
      <c r="H206" s="947">
        <v>459208</v>
      </c>
      <c r="I206" s="961"/>
      <c r="J206" s="954"/>
    </row>
    <row r="207" spans="1:10" s="4" customFormat="1" ht="9.9499999999999993" customHeight="1" x14ac:dyDescent="0.2">
      <c r="A207" s="945" t="s">
        <v>6017</v>
      </c>
      <c r="B207" s="943"/>
      <c r="C207" s="947"/>
      <c r="D207" s="953"/>
      <c r="E207" s="951"/>
      <c r="F207" s="948">
        <v>20083660011</v>
      </c>
      <c r="G207" s="969" t="s">
        <v>6084</v>
      </c>
      <c r="H207" s="947">
        <v>361852</v>
      </c>
      <c r="I207" s="961"/>
      <c r="J207" s="954"/>
    </row>
    <row r="208" spans="1:10" s="4" customFormat="1" ht="9.9499999999999993" customHeight="1" x14ac:dyDescent="0.2">
      <c r="A208" s="945" t="s">
        <v>6017</v>
      </c>
      <c r="B208" s="943"/>
      <c r="C208" s="947"/>
      <c r="D208" s="953"/>
      <c r="E208" s="951"/>
      <c r="F208" s="948">
        <v>20083660009</v>
      </c>
      <c r="G208" s="969" t="s">
        <v>6085</v>
      </c>
      <c r="H208" s="947">
        <v>361852</v>
      </c>
      <c r="I208" s="961"/>
      <c r="J208" s="954"/>
    </row>
    <row r="209" spans="1:10" s="4" customFormat="1" ht="9.9499999999999993" customHeight="1" x14ac:dyDescent="0.2">
      <c r="A209" s="945" t="s">
        <v>6014</v>
      </c>
      <c r="B209" s="943"/>
      <c r="C209" s="947"/>
      <c r="D209" s="953"/>
      <c r="E209" s="951"/>
      <c r="F209" s="948">
        <v>20083660008</v>
      </c>
      <c r="G209" s="969" t="s">
        <v>6086</v>
      </c>
      <c r="H209" s="947">
        <v>309880</v>
      </c>
      <c r="I209" s="961"/>
      <c r="J209" s="954"/>
    </row>
    <row r="210" spans="1:10" s="4" customFormat="1" ht="9.9499999999999993" customHeight="1" x14ac:dyDescent="0.2">
      <c r="A210" s="945" t="s">
        <v>6014</v>
      </c>
      <c r="B210" s="943"/>
      <c r="C210" s="947"/>
      <c r="D210" s="953"/>
      <c r="E210" s="951"/>
      <c r="F210" s="948">
        <v>20013420026</v>
      </c>
      <c r="G210" s="969" t="s">
        <v>6087</v>
      </c>
      <c r="H210" s="947">
        <v>309880</v>
      </c>
      <c r="I210" s="961"/>
      <c r="J210" s="954"/>
    </row>
    <row r="211" spans="1:10" s="4" customFormat="1" ht="9.9499999999999993" customHeight="1" x14ac:dyDescent="0.2">
      <c r="A211" s="945" t="s">
        <v>6013</v>
      </c>
      <c r="B211" s="943"/>
      <c r="C211" s="947"/>
      <c r="D211" s="953"/>
      <c r="E211" s="951"/>
      <c r="F211" s="948">
        <v>20013420027</v>
      </c>
      <c r="G211" s="969" t="s">
        <v>6088</v>
      </c>
      <c r="H211" s="947">
        <v>292068</v>
      </c>
      <c r="I211" s="961"/>
      <c r="J211" s="954"/>
    </row>
    <row r="212" spans="1:10" s="4" customFormat="1" ht="9.9499999999999993" customHeight="1" x14ac:dyDescent="0.2">
      <c r="A212" s="945" t="s">
        <v>6013</v>
      </c>
      <c r="B212" s="943"/>
      <c r="C212" s="947"/>
      <c r="D212" s="953"/>
      <c r="E212" s="951"/>
      <c r="F212" s="948">
        <v>20013420028</v>
      </c>
      <c r="G212" s="969" t="s">
        <v>6089</v>
      </c>
      <c r="H212" s="947">
        <v>292068</v>
      </c>
      <c r="I212" s="961"/>
      <c r="J212" s="954"/>
    </row>
    <row r="213" spans="1:10" s="4" customFormat="1" ht="9.9499999999999993" customHeight="1" x14ac:dyDescent="0.2">
      <c r="A213" s="945" t="s">
        <v>6008</v>
      </c>
      <c r="B213" s="943"/>
      <c r="C213" s="947"/>
      <c r="D213" s="953"/>
      <c r="E213" s="951"/>
      <c r="F213" s="948">
        <v>20013420029</v>
      </c>
      <c r="G213" s="969" t="s">
        <v>6090</v>
      </c>
      <c r="H213" s="947">
        <v>260592</v>
      </c>
      <c r="I213" s="961"/>
      <c r="J213" s="954"/>
    </row>
    <row r="214" spans="1:10" s="4" customFormat="1" ht="9.9499999999999993" customHeight="1" x14ac:dyDescent="0.2">
      <c r="A214" s="945" t="s">
        <v>6005</v>
      </c>
      <c r="B214" s="943"/>
      <c r="C214" s="947"/>
      <c r="D214" s="957"/>
      <c r="E214" s="951"/>
      <c r="F214" s="948">
        <v>20083660015</v>
      </c>
      <c r="G214" s="969" t="s">
        <v>6091</v>
      </c>
      <c r="H214" s="947">
        <v>152744</v>
      </c>
      <c r="I214" s="961"/>
      <c r="J214" s="954"/>
    </row>
    <row r="215" spans="1:10" s="4" customFormat="1" ht="9.9499999999999993" customHeight="1" x14ac:dyDescent="0.2">
      <c r="A215" s="945" t="s">
        <v>6028</v>
      </c>
      <c r="B215" s="943"/>
      <c r="C215" s="947"/>
      <c r="D215" s="953"/>
      <c r="E215" s="951"/>
      <c r="F215" s="948">
        <v>20013420002</v>
      </c>
      <c r="G215" s="969" t="s">
        <v>6092</v>
      </c>
      <c r="H215" s="947">
        <v>139080</v>
      </c>
      <c r="I215" s="961"/>
      <c r="J215" s="954"/>
    </row>
    <row r="216" spans="1:10" s="4" customFormat="1" ht="9.9499999999999993" customHeight="1" x14ac:dyDescent="0.2">
      <c r="A216" s="945" t="s">
        <v>6028</v>
      </c>
      <c r="B216" s="943"/>
      <c r="C216" s="947"/>
      <c r="D216" s="953"/>
      <c r="E216" s="951"/>
      <c r="F216" s="948">
        <v>20083660016</v>
      </c>
      <c r="G216" s="969" t="s">
        <v>6093</v>
      </c>
      <c r="H216" s="947">
        <v>139080</v>
      </c>
      <c r="I216" s="961"/>
      <c r="J216" s="954"/>
    </row>
    <row r="217" spans="1:10" s="4" customFormat="1" ht="9.9499999999999993" customHeight="1" x14ac:dyDescent="0.2">
      <c r="A217" s="945" t="s">
        <v>6015</v>
      </c>
      <c r="B217" s="943"/>
      <c r="C217" s="947"/>
      <c r="D217" s="953"/>
      <c r="E217" s="951"/>
      <c r="F217" s="948">
        <v>20013420030</v>
      </c>
      <c r="G217" s="969" t="s">
        <v>6094</v>
      </c>
      <c r="H217" s="947">
        <v>136030</v>
      </c>
      <c r="I217" s="961"/>
      <c r="J217" s="954"/>
    </row>
    <row r="218" spans="1:10" s="4" customFormat="1" ht="9.9499999999999993" customHeight="1" x14ac:dyDescent="0.2">
      <c r="A218" s="945" t="s">
        <v>6015</v>
      </c>
      <c r="B218" s="943"/>
      <c r="C218" s="947"/>
      <c r="D218" s="956"/>
      <c r="E218" s="951"/>
      <c r="F218" s="948">
        <v>20013420031</v>
      </c>
      <c r="G218" s="969" t="s">
        <v>6095</v>
      </c>
      <c r="H218" s="947">
        <v>136030</v>
      </c>
      <c r="I218" s="961"/>
      <c r="J218" s="954"/>
    </row>
    <row r="219" spans="1:10" s="4" customFormat="1" ht="9.9499999999999993" customHeight="1" x14ac:dyDescent="0.2">
      <c r="A219" s="945" t="s">
        <v>6012</v>
      </c>
      <c r="B219" s="943"/>
      <c r="C219" s="947"/>
      <c r="D219" s="957"/>
      <c r="E219" s="951"/>
      <c r="F219" s="948">
        <v>20013420032</v>
      </c>
      <c r="G219" s="969" t="s">
        <v>6096</v>
      </c>
      <c r="H219" s="947">
        <v>126270</v>
      </c>
      <c r="I219" s="961"/>
      <c r="J219" s="954"/>
    </row>
    <row r="220" spans="1:10" s="4" customFormat="1" ht="9.9499999999999993" customHeight="1" x14ac:dyDescent="0.2">
      <c r="A220" s="949"/>
      <c r="B220" s="943"/>
      <c r="C220" s="947"/>
      <c r="D220" s="957"/>
      <c r="E220" s="951"/>
      <c r="F220" s="948"/>
      <c r="G220" s="969"/>
      <c r="H220" s="947"/>
      <c r="I220" s="961"/>
      <c r="J220" s="954"/>
    </row>
    <row r="221" spans="1:10" s="4" customFormat="1" ht="9.9499999999999993" customHeight="1" x14ac:dyDescent="0.2">
      <c r="A221" s="946" t="s">
        <v>3980</v>
      </c>
      <c r="B221" s="943"/>
      <c r="C221" s="947"/>
      <c r="D221" s="956"/>
      <c r="E221" s="951"/>
      <c r="F221" s="958"/>
      <c r="G221" s="970"/>
      <c r="H221" s="947"/>
      <c r="I221" s="961"/>
      <c r="J221" s="954"/>
    </row>
    <row r="222" spans="1:10" s="4" customFormat="1" ht="9.9499999999999993" customHeight="1" x14ac:dyDescent="0.2">
      <c r="A222" s="945" t="s">
        <v>6008</v>
      </c>
      <c r="B222" s="943"/>
      <c r="C222" s="947"/>
      <c r="D222" s="953"/>
      <c r="E222" s="951"/>
      <c r="F222" s="958">
        <v>20013550065</v>
      </c>
      <c r="G222" s="970" t="s">
        <v>6098</v>
      </c>
      <c r="H222" s="947">
        <v>227530</v>
      </c>
      <c r="I222" s="961"/>
      <c r="J222" s="954"/>
    </row>
    <row r="223" spans="1:10" s="4" customFormat="1" ht="9.9499999999999993" customHeight="1" x14ac:dyDescent="0.2">
      <c r="A223" s="945" t="s">
        <v>6008</v>
      </c>
      <c r="B223" s="943"/>
      <c r="C223" s="947"/>
      <c r="D223" s="953"/>
      <c r="E223" s="951"/>
      <c r="F223" s="958">
        <v>20013550017</v>
      </c>
      <c r="G223" s="970" t="s">
        <v>6099</v>
      </c>
      <c r="H223" s="947">
        <v>177022</v>
      </c>
      <c r="I223" s="961"/>
      <c r="J223" s="954"/>
    </row>
    <row r="224" spans="1:10" s="4" customFormat="1" ht="9.9499999999999993" customHeight="1" x14ac:dyDescent="0.2">
      <c r="A224" s="945" t="s">
        <v>6008</v>
      </c>
      <c r="B224" s="943"/>
      <c r="C224" s="947"/>
      <c r="D224" s="953"/>
      <c r="E224" s="951"/>
      <c r="F224" s="958">
        <v>20013550022</v>
      </c>
      <c r="G224" s="970" t="s">
        <v>6100</v>
      </c>
      <c r="H224" s="947">
        <v>167994</v>
      </c>
      <c r="I224" s="961"/>
      <c r="J224" s="954"/>
    </row>
    <row r="225" spans="1:10" s="4" customFormat="1" ht="9.9499999999999993" customHeight="1" x14ac:dyDescent="0.2">
      <c r="A225" s="945" t="s">
        <v>6097</v>
      </c>
      <c r="B225" s="943"/>
      <c r="C225" s="947"/>
      <c r="D225" s="953"/>
      <c r="E225" s="951"/>
      <c r="F225" s="958">
        <v>20013550026</v>
      </c>
      <c r="G225" s="970" t="s">
        <v>6101</v>
      </c>
      <c r="H225" s="947">
        <v>119804</v>
      </c>
      <c r="I225" s="961"/>
      <c r="J225" s="954"/>
    </row>
    <row r="226" spans="1:10" s="4" customFormat="1" ht="9.9499999999999993" customHeight="1" x14ac:dyDescent="0.2">
      <c r="A226" s="945" t="s">
        <v>6008</v>
      </c>
      <c r="B226" s="943"/>
      <c r="C226" s="947"/>
      <c r="D226" s="953"/>
      <c r="E226" s="951"/>
      <c r="F226" s="958">
        <v>20013550023</v>
      </c>
      <c r="G226" s="970" t="s">
        <v>6102</v>
      </c>
      <c r="H226" s="947">
        <v>131760</v>
      </c>
      <c r="I226" s="961"/>
      <c r="J226" s="954"/>
    </row>
    <row r="227" spans="1:10" s="4" customFormat="1" ht="9.9499999999999993" customHeight="1" x14ac:dyDescent="0.2">
      <c r="A227" s="945" t="s">
        <v>6008</v>
      </c>
      <c r="B227" s="943"/>
      <c r="C227" s="947"/>
      <c r="D227" s="953"/>
      <c r="E227" s="951"/>
      <c r="F227" s="958">
        <v>20013550066</v>
      </c>
      <c r="G227" s="970" t="s">
        <v>6103</v>
      </c>
      <c r="H227" s="947">
        <v>125782</v>
      </c>
      <c r="I227" s="961"/>
      <c r="J227" s="954"/>
    </row>
    <row r="228" spans="1:10" s="4" customFormat="1" ht="9.9499999999999993" customHeight="1" x14ac:dyDescent="0.2">
      <c r="A228" s="945" t="s">
        <v>6008</v>
      </c>
      <c r="B228" s="943"/>
      <c r="C228" s="947"/>
      <c r="D228" s="953"/>
      <c r="E228" s="951"/>
      <c r="F228" s="958">
        <v>20013550067</v>
      </c>
      <c r="G228" s="970" t="s">
        <v>6104</v>
      </c>
      <c r="H228" s="947">
        <v>117608</v>
      </c>
      <c r="I228" s="961"/>
      <c r="J228" s="954"/>
    </row>
    <row r="229" spans="1:10" s="4" customFormat="1" ht="9.9499999999999993" customHeight="1" x14ac:dyDescent="0.2">
      <c r="A229" s="945" t="s">
        <v>6008</v>
      </c>
      <c r="B229" s="943"/>
      <c r="C229" s="947"/>
      <c r="D229" s="953"/>
      <c r="E229" s="951"/>
      <c r="F229" s="958">
        <v>20013550051</v>
      </c>
      <c r="G229" s="970" t="s">
        <v>6105</v>
      </c>
      <c r="H229" s="944">
        <v>111264</v>
      </c>
      <c r="I229" s="965"/>
      <c r="J229" s="954"/>
    </row>
    <row r="230" spans="1:10" s="4" customFormat="1" ht="9.9499999999999993" customHeight="1" x14ac:dyDescent="0.2">
      <c r="A230" s="945" t="s">
        <v>6008</v>
      </c>
      <c r="B230" s="943"/>
      <c r="C230" s="947"/>
      <c r="D230" s="953"/>
      <c r="E230" s="951"/>
      <c r="F230" s="958">
        <v>20013550068</v>
      </c>
      <c r="G230" s="970" t="s">
        <v>6106</v>
      </c>
      <c r="H230" s="947">
        <v>99552</v>
      </c>
      <c r="I230" s="961"/>
      <c r="J230" s="954"/>
    </row>
    <row r="231" spans="1:10" s="4" customFormat="1" ht="9.9499999999999993" customHeight="1" x14ac:dyDescent="0.2">
      <c r="A231" s="945" t="s">
        <v>6008</v>
      </c>
      <c r="B231" s="943"/>
      <c r="C231" s="947"/>
      <c r="D231" s="953"/>
      <c r="E231" s="951"/>
      <c r="F231" s="958">
        <v>20013550069</v>
      </c>
      <c r="G231" s="970" t="s">
        <v>6107</v>
      </c>
      <c r="H231" s="947">
        <v>99552</v>
      </c>
      <c r="I231" s="961"/>
      <c r="J231" s="954"/>
    </row>
    <row r="232" spans="1:10" s="4" customFormat="1" ht="9.9499999999999993" customHeight="1" x14ac:dyDescent="0.2">
      <c r="A232" s="949"/>
      <c r="B232" s="943"/>
      <c r="C232" s="947"/>
      <c r="D232" s="953"/>
      <c r="E232" s="951"/>
      <c r="F232" s="958"/>
      <c r="G232" s="970"/>
      <c r="H232" s="947"/>
      <c r="I232" s="961"/>
      <c r="J232" s="954"/>
    </row>
    <row r="233" spans="1:10" s="4" customFormat="1" ht="9.9499999999999993" customHeight="1" x14ac:dyDescent="0.2">
      <c r="A233" s="946" t="s">
        <v>3981</v>
      </c>
      <c r="B233" s="943"/>
      <c r="C233" s="947"/>
      <c r="D233" s="953"/>
      <c r="E233" s="951"/>
      <c r="F233" s="958"/>
      <c r="G233" s="970"/>
      <c r="H233" s="947"/>
      <c r="I233" s="961"/>
      <c r="J233" s="954"/>
    </row>
    <row r="234" spans="1:10" s="4" customFormat="1" ht="9.9499999999999993" customHeight="1" x14ac:dyDescent="0.2">
      <c r="A234" s="945" t="s">
        <v>6016</v>
      </c>
      <c r="B234" s="943"/>
      <c r="C234" s="947"/>
      <c r="D234" s="953"/>
      <c r="E234" s="951"/>
      <c r="F234" s="958">
        <v>20083550055</v>
      </c>
      <c r="G234" s="970" t="s">
        <v>6108</v>
      </c>
      <c r="H234" s="947">
        <v>476898</v>
      </c>
      <c r="I234" s="961"/>
      <c r="J234" s="954"/>
    </row>
    <row r="235" spans="1:10" s="4" customFormat="1" ht="9.9499999999999993" customHeight="1" x14ac:dyDescent="0.2">
      <c r="A235" s="945" t="s">
        <v>6017</v>
      </c>
      <c r="B235" s="943"/>
      <c r="C235" s="947"/>
      <c r="D235" s="953"/>
      <c r="E235" s="951"/>
      <c r="F235" s="958">
        <v>20013550021</v>
      </c>
      <c r="G235" s="970" t="s">
        <v>6109</v>
      </c>
      <c r="H235" s="944">
        <v>416386</v>
      </c>
      <c r="I235" s="965"/>
      <c r="J235" s="954"/>
    </row>
    <row r="236" spans="1:10" s="4" customFormat="1" ht="9.9499999999999993" customHeight="1" x14ac:dyDescent="0.2">
      <c r="A236" s="945" t="s">
        <v>6014</v>
      </c>
      <c r="B236" s="943"/>
      <c r="C236" s="947"/>
      <c r="D236" s="953"/>
      <c r="E236" s="951"/>
      <c r="F236" s="958">
        <v>20013550012</v>
      </c>
      <c r="G236" s="970" t="s">
        <v>6110</v>
      </c>
      <c r="H236" s="944">
        <v>285480</v>
      </c>
      <c r="I236" s="965"/>
      <c r="J236" s="954"/>
    </row>
    <row r="237" spans="1:10" s="4" customFormat="1" ht="9.9499999999999993" customHeight="1" x14ac:dyDescent="0.2">
      <c r="A237" s="945" t="s">
        <v>6013</v>
      </c>
      <c r="B237" s="943"/>
      <c r="C237" s="947"/>
      <c r="D237" s="953"/>
      <c r="E237" s="951"/>
      <c r="F237" s="958">
        <v>20013550020</v>
      </c>
      <c r="G237" s="970" t="s">
        <v>6111</v>
      </c>
      <c r="H237" s="947">
        <v>267546</v>
      </c>
      <c r="I237" s="961"/>
      <c r="J237" s="954"/>
    </row>
    <row r="238" spans="1:10" s="4" customFormat="1" ht="9.9499999999999993" customHeight="1" x14ac:dyDescent="0.2">
      <c r="A238" s="945" t="s">
        <v>6005</v>
      </c>
      <c r="B238" s="943"/>
      <c r="C238" s="947"/>
      <c r="D238" s="953"/>
      <c r="E238" s="951"/>
      <c r="F238" s="958">
        <v>20083550070</v>
      </c>
      <c r="G238" s="970" t="s">
        <v>6112</v>
      </c>
      <c r="H238" s="947">
        <v>154696</v>
      </c>
      <c r="I238" s="961"/>
      <c r="J238" s="954"/>
    </row>
    <row r="239" spans="1:10" s="4" customFormat="1" ht="9.9499999999999993" customHeight="1" x14ac:dyDescent="0.2">
      <c r="A239" s="945" t="s">
        <v>6028</v>
      </c>
      <c r="B239" s="943"/>
      <c r="C239" s="947"/>
      <c r="D239" s="953"/>
      <c r="E239" s="951"/>
      <c r="F239" s="958">
        <v>20013550071</v>
      </c>
      <c r="G239" s="970" t="s">
        <v>6113</v>
      </c>
      <c r="H239" s="947">
        <v>148718</v>
      </c>
      <c r="I239" s="961"/>
      <c r="J239" s="954"/>
    </row>
    <row r="240" spans="1:10" s="4" customFormat="1" ht="9.9499999999999993" customHeight="1" x14ac:dyDescent="0.2">
      <c r="A240" s="945" t="s">
        <v>6015</v>
      </c>
      <c r="B240" s="943"/>
      <c r="C240" s="947"/>
      <c r="D240" s="953"/>
      <c r="E240" s="951"/>
      <c r="F240" s="958">
        <v>20013550073</v>
      </c>
      <c r="G240" s="970" t="s">
        <v>6114</v>
      </c>
      <c r="H240" s="944">
        <v>138836</v>
      </c>
      <c r="I240" s="965"/>
      <c r="J240" s="954"/>
    </row>
    <row r="241" spans="1:10" s="4" customFormat="1" ht="9.9499999999999993" customHeight="1" x14ac:dyDescent="0.2">
      <c r="A241" s="945" t="s">
        <v>6015</v>
      </c>
      <c r="B241" s="943"/>
      <c r="C241" s="947"/>
      <c r="D241" s="953"/>
      <c r="E241" s="951"/>
      <c r="F241" s="958">
        <v>20013550072</v>
      </c>
      <c r="G241" s="970" t="s">
        <v>6115</v>
      </c>
      <c r="H241" s="947">
        <v>138836</v>
      </c>
      <c r="I241" s="961"/>
      <c r="J241" s="954"/>
    </row>
    <row r="242" spans="1:10" s="4" customFormat="1" ht="9.9499999999999993" customHeight="1" x14ac:dyDescent="0.2">
      <c r="A242" s="945"/>
      <c r="B242" s="943"/>
      <c r="C242" s="947"/>
      <c r="D242" s="953"/>
      <c r="E242" s="951"/>
      <c r="F242" s="958"/>
      <c r="G242" s="970"/>
      <c r="H242" s="947"/>
      <c r="I242" s="956"/>
      <c r="J242" s="947"/>
    </row>
    <row r="243" spans="1:10" s="4" customFormat="1" ht="9.9499999999999993" customHeight="1" x14ac:dyDescent="0.2">
      <c r="A243" s="946" t="s">
        <v>3982</v>
      </c>
      <c r="B243" s="943"/>
      <c r="C243" s="947"/>
      <c r="D243" s="953"/>
      <c r="E243" s="951"/>
      <c r="F243" s="958"/>
      <c r="G243" s="970"/>
      <c r="H243" s="947"/>
      <c r="I243" s="956"/>
      <c r="J243" s="947"/>
    </row>
    <row r="244" spans="1:10" s="4" customFormat="1" ht="9.9499999999999993" customHeight="1" x14ac:dyDescent="0.2">
      <c r="A244" s="945" t="s">
        <v>6009</v>
      </c>
      <c r="B244" s="943" t="s">
        <v>4110</v>
      </c>
      <c r="C244" s="947">
        <v>244732</v>
      </c>
      <c r="D244" s="953" t="s">
        <v>4348</v>
      </c>
      <c r="E244" s="951">
        <v>200202</v>
      </c>
      <c r="F244" s="958"/>
      <c r="G244" s="970"/>
      <c r="H244" s="944"/>
      <c r="I244" s="956" t="s">
        <v>4549</v>
      </c>
      <c r="J244" s="947">
        <v>238754</v>
      </c>
    </row>
    <row r="245" spans="1:10" s="4" customFormat="1" ht="9.9499999999999993" customHeight="1" x14ac:dyDescent="0.2">
      <c r="A245" s="945" t="s">
        <v>6010</v>
      </c>
      <c r="B245" s="943" t="s">
        <v>4111</v>
      </c>
      <c r="C245" s="947">
        <v>220820</v>
      </c>
      <c r="D245" s="953" t="s">
        <v>4349</v>
      </c>
      <c r="E245" s="951">
        <v>178608</v>
      </c>
      <c r="F245" s="952"/>
      <c r="G245" s="968"/>
      <c r="H245" s="954"/>
      <c r="I245" s="956" t="s">
        <v>4550</v>
      </c>
      <c r="J245" s="947">
        <v>214476</v>
      </c>
    </row>
    <row r="246" spans="1:10" s="4" customFormat="1" ht="9.9499999999999993" customHeight="1" x14ac:dyDescent="0.2">
      <c r="A246" s="945" t="s">
        <v>6005</v>
      </c>
      <c r="B246" s="943" t="s">
        <v>4112</v>
      </c>
      <c r="C246" s="947">
        <v>211182</v>
      </c>
      <c r="D246" s="953" t="s">
        <v>4350</v>
      </c>
      <c r="E246" s="951">
        <v>146400</v>
      </c>
      <c r="F246" s="952"/>
      <c r="G246" s="968"/>
      <c r="H246" s="954"/>
      <c r="I246" s="956" t="s">
        <v>4551</v>
      </c>
      <c r="J246" s="947">
        <v>204960</v>
      </c>
    </row>
    <row r="247" spans="1:10" s="4" customFormat="1" ht="9.9499999999999993" customHeight="1" x14ac:dyDescent="0.2">
      <c r="A247" s="945" t="s">
        <v>6005</v>
      </c>
      <c r="B247" s="943" t="s">
        <v>4112</v>
      </c>
      <c r="C247" s="947">
        <v>211182</v>
      </c>
      <c r="D247" s="953" t="s">
        <v>4350</v>
      </c>
      <c r="E247" s="951">
        <v>146278</v>
      </c>
      <c r="F247" s="952"/>
      <c r="G247" s="968"/>
      <c r="H247" s="954"/>
      <c r="I247" s="956" t="s">
        <v>4551</v>
      </c>
      <c r="J247" s="947">
        <v>211060</v>
      </c>
    </row>
    <row r="248" spans="1:10" s="4" customFormat="1" ht="9.9499999999999993" customHeight="1" x14ac:dyDescent="0.2">
      <c r="A248" s="945" t="s">
        <v>6011</v>
      </c>
      <c r="B248" s="943" t="s">
        <v>4113</v>
      </c>
      <c r="C248" s="947">
        <v>227774</v>
      </c>
      <c r="D248" s="953" t="s">
        <v>4351</v>
      </c>
      <c r="E248" s="951">
        <v>113338</v>
      </c>
      <c r="F248" s="952"/>
      <c r="G248" s="968"/>
      <c r="H248" s="954"/>
      <c r="I248" s="956" t="s">
        <v>4552</v>
      </c>
      <c r="J248" s="947">
        <v>221796</v>
      </c>
    </row>
    <row r="249" spans="1:10" s="4" customFormat="1" ht="9.9499999999999993" customHeight="1" x14ac:dyDescent="0.2">
      <c r="A249" s="945" t="s">
        <v>6027</v>
      </c>
      <c r="B249" s="943" t="s">
        <v>4114</v>
      </c>
      <c r="C249" s="947">
        <v>224114</v>
      </c>
      <c r="D249" s="953" t="s">
        <v>4352</v>
      </c>
      <c r="E249" s="951">
        <v>111630</v>
      </c>
      <c r="F249" s="952"/>
      <c r="G249" s="968"/>
      <c r="H249" s="954"/>
      <c r="I249" s="956" t="s">
        <v>4553</v>
      </c>
      <c r="J249" s="947">
        <v>217892</v>
      </c>
    </row>
    <row r="250" spans="1:10" s="4" customFormat="1" ht="9.9499999999999993" customHeight="1" x14ac:dyDescent="0.2">
      <c r="A250" s="945" t="s">
        <v>6007</v>
      </c>
      <c r="B250" s="943" t="s">
        <v>4115</v>
      </c>
      <c r="C250" s="947">
        <v>218990</v>
      </c>
      <c r="D250" s="953" t="s">
        <v>4353</v>
      </c>
      <c r="E250" s="951">
        <v>101016</v>
      </c>
      <c r="F250" s="952"/>
      <c r="G250" s="968"/>
      <c r="H250" s="954"/>
      <c r="I250" s="956" t="s">
        <v>4554</v>
      </c>
      <c r="J250" s="947">
        <v>212768</v>
      </c>
    </row>
    <row r="251" spans="1:10" s="4" customFormat="1" ht="9.9499999999999993" customHeight="1" x14ac:dyDescent="0.2">
      <c r="A251" s="945" t="s">
        <v>6003</v>
      </c>
      <c r="B251" s="943" t="s">
        <v>4116</v>
      </c>
      <c r="C251" s="947">
        <v>215574</v>
      </c>
      <c r="D251" s="953" t="s">
        <v>4354</v>
      </c>
      <c r="E251" s="951">
        <v>99308</v>
      </c>
      <c r="F251" s="952"/>
      <c r="G251" s="968"/>
      <c r="H251" s="954"/>
      <c r="I251" s="956" t="s">
        <v>4555</v>
      </c>
      <c r="J251" s="947">
        <v>209474</v>
      </c>
    </row>
    <row r="252" spans="1:10" s="4" customFormat="1" ht="9.9499999999999993" customHeight="1" x14ac:dyDescent="0.2">
      <c r="A252" s="945"/>
      <c r="B252" s="943"/>
      <c r="C252" s="947"/>
      <c r="D252" s="953"/>
      <c r="E252" s="951"/>
      <c r="F252" s="952"/>
      <c r="G252" s="968"/>
      <c r="H252" s="954"/>
      <c r="I252" s="956"/>
      <c r="J252" s="947"/>
    </row>
    <row r="253" spans="1:10" s="4" customFormat="1" ht="9.9499999999999993" customHeight="1" x14ac:dyDescent="0.2">
      <c r="A253" s="946" t="s">
        <v>3983</v>
      </c>
      <c r="B253" s="943"/>
      <c r="C253" s="947"/>
      <c r="D253" s="953"/>
      <c r="E253" s="951"/>
      <c r="F253" s="952"/>
      <c r="G253" s="968"/>
      <c r="H253" s="954"/>
      <c r="I253" s="956"/>
      <c r="J253" s="947"/>
    </row>
    <row r="254" spans="1:10" s="4" customFormat="1" ht="9.9499999999999993" customHeight="1" x14ac:dyDescent="0.2">
      <c r="A254" s="945" t="s">
        <v>6013</v>
      </c>
      <c r="B254" s="943" t="s">
        <v>4117</v>
      </c>
      <c r="C254" s="947">
        <v>281820</v>
      </c>
      <c r="D254" s="953" t="s">
        <v>4355</v>
      </c>
      <c r="E254" s="951">
        <v>241316</v>
      </c>
      <c r="F254" s="952"/>
      <c r="G254" s="968"/>
      <c r="H254" s="954"/>
      <c r="I254" s="956" t="s">
        <v>4556</v>
      </c>
      <c r="J254" s="947">
        <v>275476</v>
      </c>
    </row>
    <row r="255" spans="1:10" s="4" customFormat="1" ht="9.9499999999999993" customHeight="1" x14ac:dyDescent="0.2">
      <c r="A255" s="945" t="s">
        <v>6008</v>
      </c>
      <c r="B255" s="943" t="s">
        <v>4118</v>
      </c>
      <c r="C255" s="947">
        <v>267302</v>
      </c>
      <c r="D255" s="953" t="s">
        <v>4356</v>
      </c>
      <c r="E255" s="951">
        <v>234484</v>
      </c>
      <c r="F255" s="952"/>
      <c r="G255" s="968"/>
      <c r="H255" s="954"/>
      <c r="I255" s="956" t="s">
        <v>4557</v>
      </c>
      <c r="J255" s="947">
        <v>261324</v>
      </c>
    </row>
    <row r="256" spans="1:10" s="4" customFormat="1" ht="9.9499999999999993" customHeight="1" x14ac:dyDescent="0.2">
      <c r="A256" s="945" t="s">
        <v>6009</v>
      </c>
      <c r="B256" s="943" t="s">
        <v>3477</v>
      </c>
      <c r="C256" s="947">
        <v>236070</v>
      </c>
      <c r="D256" s="953" t="s">
        <v>3480</v>
      </c>
      <c r="E256" s="951">
        <v>210328</v>
      </c>
      <c r="F256" s="952"/>
      <c r="G256" s="968"/>
      <c r="H256" s="954"/>
      <c r="I256" s="956" t="s">
        <v>3483</v>
      </c>
      <c r="J256" s="947">
        <v>227896</v>
      </c>
    </row>
    <row r="257" spans="1:10" s="4" customFormat="1" ht="9.9499999999999993" customHeight="1" x14ac:dyDescent="0.2">
      <c r="A257" s="945" t="s">
        <v>6010</v>
      </c>
      <c r="B257" s="943" t="s">
        <v>4119</v>
      </c>
      <c r="C257" s="947">
        <v>225822</v>
      </c>
      <c r="D257" s="953" t="s">
        <v>4357</v>
      </c>
      <c r="E257" s="951">
        <v>178608</v>
      </c>
      <c r="F257" s="952"/>
      <c r="G257" s="968"/>
      <c r="H257" s="954"/>
      <c r="I257" s="956" t="s">
        <v>4558</v>
      </c>
      <c r="J257" s="947">
        <v>219478</v>
      </c>
    </row>
    <row r="258" spans="1:10" s="4" customFormat="1" ht="9.9499999999999993" customHeight="1" x14ac:dyDescent="0.2">
      <c r="A258" s="945" t="s">
        <v>6015</v>
      </c>
      <c r="B258" s="943" t="s">
        <v>4120</v>
      </c>
      <c r="C258" s="947">
        <v>245708</v>
      </c>
      <c r="D258" s="953" t="s">
        <v>4358</v>
      </c>
      <c r="E258" s="951">
        <v>120170</v>
      </c>
      <c r="F258" s="952"/>
      <c r="G258" s="968"/>
      <c r="H258" s="954"/>
      <c r="I258" s="956" t="s">
        <v>4559</v>
      </c>
      <c r="J258" s="947">
        <v>239608</v>
      </c>
    </row>
    <row r="259" spans="1:10" s="4" customFormat="1" ht="9.9499999999999993" customHeight="1" x14ac:dyDescent="0.2">
      <c r="A259" s="945" t="s">
        <v>6012</v>
      </c>
      <c r="B259" s="943" t="s">
        <v>3478</v>
      </c>
      <c r="C259" s="947">
        <v>235094</v>
      </c>
      <c r="D259" s="953" t="s">
        <v>3481</v>
      </c>
      <c r="E259" s="951">
        <v>116876</v>
      </c>
      <c r="F259" s="952"/>
      <c r="G259" s="968"/>
      <c r="H259" s="954"/>
      <c r="I259" s="956" t="s">
        <v>3484</v>
      </c>
      <c r="J259" s="947">
        <v>228994</v>
      </c>
    </row>
    <row r="260" spans="1:10" s="4" customFormat="1" ht="9.9499999999999993" customHeight="1" x14ac:dyDescent="0.2">
      <c r="A260" s="945" t="s">
        <v>6011</v>
      </c>
      <c r="B260" s="943" t="s">
        <v>4121</v>
      </c>
      <c r="C260" s="947">
        <v>231556</v>
      </c>
      <c r="D260" s="953" t="s">
        <v>4359</v>
      </c>
      <c r="E260" s="951">
        <v>113338</v>
      </c>
      <c r="F260" s="952"/>
      <c r="G260" s="968"/>
      <c r="H260" s="954"/>
      <c r="I260" s="956" t="s">
        <v>4560</v>
      </c>
      <c r="J260" s="947">
        <v>225456</v>
      </c>
    </row>
    <row r="261" spans="1:10" s="4" customFormat="1" ht="9.9499999999999993" customHeight="1" x14ac:dyDescent="0.2">
      <c r="A261" s="945" t="s">
        <v>6027</v>
      </c>
      <c r="B261" s="943" t="s">
        <v>4122</v>
      </c>
      <c r="C261" s="947">
        <v>224968</v>
      </c>
      <c r="D261" s="953" t="s">
        <v>4360</v>
      </c>
      <c r="E261" s="951">
        <v>111630</v>
      </c>
      <c r="F261" s="952"/>
      <c r="G261" s="968"/>
      <c r="H261" s="954"/>
      <c r="I261" s="956" t="s">
        <v>4561</v>
      </c>
      <c r="J261" s="947">
        <v>218746</v>
      </c>
    </row>
    <row r="262" spans="1:10" s="4" customFormat="1" ht="9.9499999999999993" customHeight="1" x14ac:dyDescent="0.2">
      <c r="A262" s="949"/>
      <c r="B262" s="943"/>
      <c r="C262" s="947"/>
      <c r="D262" s="953"/>
      <c r="E262" s="951"/>
      <c r="F262" s="952"/>
      <c r="G262" s="968"/>
      <c r="H262" s="954"/>
      <c r="I262" s="956"/>
      <c r="J262" s="947"/>
    </row>
    <row r="263" spans="1:10" s="4" customFormat="1" ht="9.9499999999999993" customHeight="1" x14ac:dyDescent="0.2">
      <c r="A263" s="946" t="s">
        <v>3984</v>
      </c>
      <c r="B263" s="943"/>
      <c r="C263" s="947"/>
      <c r="D263" s="953"/>
      <c r="E263" s="951"/>
      <c r="F263" s="952"/>
      <c r="G263" s="968"/>
      <c r="H263" s="954"/>
      <c r="I263" s="956"/>
      <c r="J263" s="947"/>
    </row>
    <row r="264" spans="1:10" s="4" customFormat="1" ht="9.9499999999999993" customHeight="1" x14ac:dyDescent="0.2">
      <c r="A264" s="945" t="s">
        <v>6017</v>
      </c>
      <c r="B264" s="943" t="s">
        <v>4123</v>
      </c>
      <c r="C264" s="947">
        <v>364170</v>
      </c>
      <c r="D264" s="953" t="s">
        <v>4361</v>
      </c>
      <c r="E264" s="951">
        <v>333792</v>
      </c>
      <c r="F264" s="952"/>
      <c r="G264" s="968"/>
      <c r="H264" s="954"/>
      <c r="I264" s="956" t="s">
        <v>4562</v>
      </c>
      <c r="J264" s="947">
        <v>357582</v>
      </c>
    </row>
    <row r="265" spans="1:10" s="4" customFormat="1" ht="9.9499999999999993" customHeight="1" x14ac:dyDescent="0.2">
      <c r="A265" s="945" t="s">
        <v>6014</v>
      </c>
      <c r="B265" s="943" t="s">
        <v>3479</v>
      </c>
      <c r="C265" s="947">
        <v>298900</v>
      </c>
      <c r="D265" s="953" t="s">
        <v>3482</v>
      </c>
      <c r="E265" s="951">
        <v>282552</v>
      </c>
      <c r="F265" s="952"/>
      <c r="G265" s="968"/>
      <c r="H265" s="954"/>
      <c r="I265" s="956" t="s">
        <v>3485</v>
      </c>
      <c r="J265" s="947">
        <v>292068</v>
      </c>
    </row>
    <row r="266" spans="1:10" s="4" customFormat="1" ht="9.9499999999999993" customHeight="1" x14ac:dyDescent="0.2">
      <c r="A266" s="945" t="s">
        <v>6013</v>
      </c>
      <c r="B266" s="943" t="s">
        <v>4124</v>
      </c>
      <c r="C266" s="947">
        <v>282796</v>
      </c>
      <c r="D266" s="953" t="s">
        <v>4362</v>
      </c>
      <c r="E266" s="951">
        <v>270840</v>
      </c>
      <c r="F266" s="952"/>
      <c r="G266" s="968"/>
      <c r="H266" s="954"/>
      <c r="I266" s="956" t="s">
        <v>4563</v>
      </c>
      <c r="J266" s="947">
        <v>275964</v>
      </c>
    </row>
    <row r="267" spans="1:10" s="4" customFormat="1" ht="9.9499999999999993" customHeight="1" x14ac:dyDescent="0.2">
      <c r="A267" s="945" t="s">
        <v>6008</v>
      </c>
      <c r="B267" s="943" t="s">
        <v>4125</v>
      </c>
      <c r="C267" s="947">
        <v>268278</v>
      </c>
      <c r="D267" s="953" t="s">
        <v>4363</v>
      </c>
      <c r="E267" s="951">
        <v>260592</v>
      </c>
      <c r="F267" s="952"/>
      <c r="G267" s="968"/>
      <c r="H267" s="954"/>
      <c r="I267" s="956" t="s">
        <v>4564</v>
      </c>
      <c r="J267" s="947">
        <v>261568</v>
      </c>
    </row>
    <row r="268" spans="1:10" s="4" customFormat="1" ht="9.9499999999999993" customHeight="1" x14ac:dyDescent="0.2">
      <c r="A268" s="945" t="s">
        <v>6028</v>
      </c>
      <c r="B268" s="943" t="s">
        <v>4126</v>
      </c>
      <c r="C268" s="947">
        <v>262788</v>
      </c>
      <c r="D268" s="953" t="s">
        <v>4364</v>
      </c>
      <c r="E268" s="951">
        <v>142496</v>
      </c>
      <c r="F268" s="952"/>
      <c r="G268" s="968"/>
      <c r="H268" s="954"/>
      <c r="I268" s="956" t="s">
        <v>4565</v>
      </c>
      <c r="J268" s="947">
        <v>255712</v>
      </c>
    </row>
    <row r="269" spans="1:10" s="4" customFormat="1" ht="9.9499999999999993" customHeight="1" x14ac:dyDescent="0.2">
      <c r="A269" s="945" t="s">
        <v>6015</v>
      </c>
      <c r="B269" s="943" t="s">
        <v>4127</v>
      </c>
      <c r="C269" s="947">
        <v>247050</v>
      </c>
      <c r="D269" s="953" t="s">
        <v>4365</v>
      </c>
      <c r="E269" s="951">
        <v>137738</v>
      </c>
      <c r="F269" s="952"/>
      <c r="G269" s="968"/>
      <c r="H269" s="954"/>
      <c r="I269" s="956" t="s">
        <v>4566</v>
      </c>
      <c r="J269" s="947">
        <v>240340</v>
      </c>
    </row>
    <row r="270" spans="1:10" s="4" customFormat="1" ht="9.9499999999999993" customHeight="1" x14ac:dyDescent="0.2">
      <c r="A270" s="945" t="s">
        <v>6012</v>
      </c>
      <c r="B270" s="943" t="s">
        <v>4128</v>
      </c>
      <c r="C270" s="947">
        <v>241926</v>
      </c>
      <c r="D270" s="956" t="s">
        <v>4366</v>
      </c>
      <c r="E270" s="951">
        <v>113460</v>
      </c>
      <c r="F270" s="952"/>
      <c r="G270" s="968"/>
      <c r="H270" s="954"/>
      <c r="I270" s="956" t="s">
        <v>4567</v>
      </c>
      <c r="J270" s="947">
        <v>235216</v>
      </c>
    </row>
    <row r="271" spans="1:10" s="4" customFormat="1" ht="9.9499999999999993" customHeight="1" x14ac:dyDescent="0.2">
      <c r="A271" s="945"/>
      <c r="B271" s="943"/>
      <c r="C271" s="947"/>
      <c r="D271" s="953"/>
      <c r="E271" s="951"/>
      <c r="F271" s="952"/>
      <c r="G271" s="968"/>
      <c r="H271" s="954"/>
      <c r="I271" s="956"/>
      <c r="J271" s="947"/>
    </row>
    <row r="272" spans="1:10" s="4" customFormat="1" ht="9.9499999999999993" customHeight="1" x14ac:dyDescent="0.2">
      <c r="A272" s="946" t="s">
        <v>3985</v>
      </c>
      <c r="B272" s="943"/>
      <c r="C272" s="947"/>
      <c r="D272" s="953"/>
      <c r="E272" s="951"/>
      <c r="F272" s="952"/>
      <c r="G272" s="968"/>
      <c r="H272" s="954"/>
      <c r="I272" s="956"/>
      <c r="J272" s="947"/>
    </row>
    <row r="273" spans="1:10" s="4" customFormat="1" ht="9.9499999999999993" customHeight="1" x14ac:dyDescent="0.2">
      <c r="A273" s="945" t="s">
        <v>6019</v>
      </c>
      <c r="B273" s="943" t="s">
        <v>4129</v>
      </c>
      <c r="C273" s="947">
        <v>521672</v>
      </c>
      <c r="D273" s="953" t="s">
        <v>4367</v>
      </c>
      <c r="E273" s="951">
        <v>450180</v>
      </c>
      <c r="F273" s="952"/>
      <c r="G273" s="968"/>
      <c r="H273" s="954"/>
      <c r="I273" s="956" t="s">
        <v>4568</v>
      </c>
      <c r="J273" s="947">
        <v>514840</v>
      </c>
    </row>
    <row r="274" spans="1:10" s="4" customFormat="1" ht="9.9499999999999993" customHeight="1" x14ac:dyDescent="0.2">
      <c r="A274" s="945" t="s">
        <v>6016</v>
      </c>
      <c r="B274" s="943" t="s">
        <v>4130</v>
      </c>
      <c r="C274" s="947">
        <v>462502</v>
      </c>
      <c r="D274" s="953" t="s">
        <v>4368</v>
      </c>
      <c r="E274" s="951">
        <v>425536</v>
      </c>
      <c r="F274" s="952"/>
      <c r="G274" s="968"/>
      <c r="H274" s="954"/>
      <c r="I274" s="956" t="s">
        <v>4569</v>
      </c>
      <c r="J274" s="947">
        <v>455792</v>
      </c>
    </row>
    <row r="275" spans="1:10" s="4" customFormat="1" ht="9.9499999999999993" customHeight="1" x14ac:dyDescent="0.2">
      <c r="A275" s="945" t="s">
        <v>6017</v>
      </c>
      <c r="B275" s="943" t="s">
        <v>4131</v>
      </c>
      <c r="C275" s="947">
        <v>379664</v>
      </c>
      <c r="D275" s="956" t="s">
        <v>4369</v>
      </c>
      <c r="E275" s="951">
        <v>358680</v>
      </c>
      <c r="F275" s="952"/>
      <c r="G275" s="968"/>
      <c r="H275" s="954"/>
      <c r="I275" s="956" t="s">
        <v>4570</v>
      </c>
      <c r="J275" s="947">
        <v>372832</v>
      </c>
    </row>
    <row r="276" spans="1:10" s="4" customFormat="1" ht="9.9499999999999993" customHeight="1" x14ac:dyDescent="0.2">
      <c r="A276" s="945" t="s">
        <v>6014</v>
      </c>
      <c r="B276" s="943" t="s">
        <v>4132</v>
      </c>
      <c r="C276" s="947">
        <v>321226</v>
      </c>
      <c r="D276" s="956" t="s">
        <v>4370</v>
      </c>
      <c r="E276" s="951">
        <v>307440</v>
      </c>
      <c r="F276" s="952"/>
      <c r="G276" s="968"/>
      <c r="H276" s="954"/>
      <c r="I276" s="956" t="s">
        <v>4571</v>
      </c>
      <c r="J276" s="947">
        <v>314394</v>
      </c>
    </row>
    <row r="277" spans="1:10" s="4" customFormat="1" ht="9.9499999999999993" customHeight="1" x14ac:dyDescent="0.2">
      <c r="A277" s="945" t="s">
        <v>6018</v>
      </c>
      <c r="B277" s="943" t="s">
        <v>4133</v>
      </c>
      <c r="C277" s="947">
        <v>295606</v>
      </c>
      <c r="D277" s="953" t="s">
        <v>4371</v>
      </c>
      <c r="E277" s="951">
        <v>218258</v>
      </c>
      <c r="F277" s="952"/>
      <c r="G277" s="968"/>
      <c r="H277" s="954"/>
      <c r="I277" s="956" t="s">
        <v>4572</v>
      </c>
      <c r="J277" s="947">
        <v>288652</v>
      </c>
    </row>
    <row r="278" spans="1:10" s="4" customFormat="1" ht="9.9499999999999993" customHeight="1" x14ac:dyDescent="0.2">
      <c r="A278" s="945" t="s">
        <v>6030</v>
      </c>
      <c r="B278" s="943" t="s">
        <v>4134</v>
      </c>
      <c r="C278" s="947">
        <v>267302</v>
      </c>
      <c r="D278" s="953" t="s">
        <v>4372</v>
      </c>
      <c r="E278" s="951">
        <v>171898</v>
      </c>
      <c r="F278" s="952"/>
      <c r="G278" s="968"/>
      <c r="H278" s="954"/>
      <c r="I278" s="956" t="s">
        <v>4573</v>
      </c>
      <c r="J278" s="947">
        <v>260348</v>
      </c>
    </row>
    <row r="279" spans="1:10" s="4" customFormat="1" ht="9.9499999999999993" customHeight="1" x14ac:dyDescent="0.2">
      <c r="A279" s="945" t="s">
        <v>6028</v>
      </c>
      <c r="B279" s="943" t="s">
        <v>4135</v>
      </c>
      <c r="C279" s="947">
        <v>262788</v>
      </c>
      <c r="D279" s="957" t="s">
        <v>4373</v>
      </c>
      <c r="E279" s="951">
        <v>151890</v>
      </c>
      <c r="F279" s="952"/>
      <c r="G279" s="968"/>
      <c r="H279" s="954"/>
      <c r="I279" s="957" t="s">
        <v>4574</v>
      </c>
      <c r="J279" s="947">
        <v>255712</v>
      </c>
    </row>
    <row r="280" spans="1:10" s="4" customFormat="1" ht="9.9499999999999993" customHeight="1" x14ac:dyDescent="0.2">
      <c r="A280" s="945" t="s">
        <v>6015</v>
      </c>
      <c r="B280" s="943" t="s">
        <v>4136</v>
      </c>
      <c r="C280" s="947">
        <v>257176</v>
      </c>
      <c r="D280" s="956" t="s">
        <v>4374</v>
      </c>
      <c r="E280" s="951">
        <v>137738</v>
      </c>
      <c r="F280" s="952"/>
      <c r="G280" s="968"/>
      <c r="H280" s="954"/>
      <c r="I280" s="956" t="s">
        <v>4575</v>
      </c>
      <c r="J280" s="947">
        <v>250344</v>
      </c>
    </row>
    <row r="281" spans="1:10" s="4" customFormat="1" ht="9.9499999999999993" customHeight="1" x14ac:dyDescent="0.2">
      <c r="A281" s="949"/>
      <c r="B281" s="943"/>
      <c r="C281" s="947"/>
      <c r="D281" s="953"/>
      <c r="E281" s="951"/>
      <c r="F281" s="952"/>
      <c r="G281" s="968"/>
      <c r="H281" s="954"/>
      <c r="I281" s="956"/>
      <c r="J281" s="947"/>
    </row>
    <row r="282" spans="1:10" s="4" customFormat="1" ht="9.9499999999999993" customHeight="1" x14ac:dyDescent="0.2">
      <c r="A282" s="946" t="s">
        <v>3986</v>
      </c>
      <c r="B282" s="943"/>
      <c r="C282" s="947"/>
      <c r="D282" s="957"/>
      <c r="E282" s="951"/>
      <c r="F282" s="952"/>
      <c r="G282" s="968"/>
      <c r="H282" s="954"/>
      <c r="I282" s="957"/>
      <c r="J282" s="947"/>
    </row>
    <row r="283" spans="1:10" s="4" customFormat="1" ht="9.9499999999999993" customHeight="1" x14ac:dyDescent="0.2">
      <c r="A283" s="945" t="s">
        <v>6031</v>
      </c>
      <c r="B283" s="943" t="s">
        <v>4137</v>
      </c>
      <c r="C283" s="947">
        <v>363560</v>
      </c>
      <c r="D283" s="953" t="s">
        <v>4375</v>
      </c>
      <c r="E283" s="951">
        <v>307928</v>
      </c>
      <c r="F283" s="952"/>
      <c r="G283" s="968"/>
      <c r="H283" s="954"/>
      <c r="I283" s="956" t="s">
        <v>4576</v>
      </c>
      <c r="J283" s="947">
        <v>355508</v>
      </c>
    </row>
    <row r="284" spans="1:10" s="4" customFormat="1" ht="9.9499999999999993" customHeight="1" x14ac:dyDescent="0.2">
      <c r="A284" s="945" t="s">
        <v>6029</v>
      </c>
      <c r="B284" s="943" t="s">
        <v>4138</v>
      </c>
      <c r="C284" s="947">
        <v>304512</v>
      </c>
      <c r="D284" s="953" t="s">
        <v>4376</v>
      </c>
      <c r="E284" s="951">
        <v>238876</v>
      </c>
      <c r="F284" s="952"/>
      <c r="G284" s="968"/>
      <c r="H284" s="954"/>
      <c r="I284" s="956" t="s">
        <v>4577</v>
      </c>
      <c r="J284" s="947">
        <v>296460</v>
      </c>
    </row>
    <row r="285" spans="1:10" s="4" customFormat="1" ht="9.9499999999999993" customHeight="1" x14ac:dyDescent="0.2">
      <c r="A285" s="945" t="s">
        <v>6018</v>
      </c>
      <c r="B285" s="943" t="s">
        <v>4139</v>
      </c>
      <c r="C285" s="947">
        <v>295606</v>
      </c>
      <c r="D285" s="953" t="s">
        <v>4377</v>
      </c>
      <c r="E285" s="951">
        <v>175070</v>
      </c>
      <c r="F285" s="952"/>
      <c r="G285" s="968"/>
      <c r="H285" s="954"/>
      <c r="I285" s="956" t="s">
        <v>4578</v>
      </c>
      <c r="J285" s="947">
        <v>287554</v>
      </c>
    </row>
    <row r="286" spans="1:10" s="4" customFormat="1" ht="9.9499999999999993" customHeight="1" x14ac:dyDescent="0.2">
      <c r="A286" s="949"/>
      <c r="B286" s="943"/>
      <c r="C286" s="947"/>
      <c r="D286" s="953"/>
      <c r="E286" s="951"/>
      <c r="F286" s="952"/>
      <c r="G286" s="968"/>
      <c r="H286" s="954"/>
      <c r="I286" s="956"/>
      <c r="J286" s="947"/>
    </row>
    <row r="287" spans="1:10" s="4" customFormat="1" ht="9.9499999999999993" customHeight="1" x14ac:dyDescent="0.2">
      <c r="A287" s="946" t="s">
        <v>3987</v>
      </c>
      <c r="B287" s="943"/>
      <c r="C287" s="947"/>
      <c r="D287" s="953"/>
      <c r="E287" s="951"/>
      <c r="F287" s="952"/>
      <c r="G287" s="968"/>
      <c r="H287" s="947"/>
      <c r="I287" s="956"/>
      <c r="J287" s="947"/>
    </row>
    <row r="288" spans="1:10" s="4" customFormat="1" ht="9.9499999999999993" customHeight="1" x14ac:dyDescent="0.2">
      <c r="A288" s="945" t="s">
        <v>6008</v>
      </c>
      <c r="B288" s="943"/>
      <c r="C288" s="947"/>
      <c r="D288" s="957"/>
      <c r="E288" s="951"/>
      <c r="F288" s="948">
        <v>20013560039</v>
      </c>
      <c r="G288" s="969" t="s">
        <v>6117</v>
      </c>
      <c r="H288" s="947">
        <v>255956</v>
      </c>
      <c r="I288" s="961"/>
      <c r="J288" s="954"/>
    </row>
    <row r="289" spans="1:10" s="4" customFormat="1" ht="9.9499999999999993" customHeight="1" x14ac:dyDescent="0.2">
      <c r="A289" s="945" t="s">
        <v>6009</v>
      </c>
      <c r="B289" s="943"/>
      <c r="C289" s="947"/>
      <c r="D289" s="953"/>
      <c r="E289" s="951"/>
      <c r="F289" s="948">
        <v>20013560040</v>
      </c>
      <c r="G289" s="969" t="s">
        <v>6118</v>
      </c>
      <c r="H289" s="947">
        <v>157502</v>
      </c>
      <c r="I289" s="961"/>
      <c r="J289" s="954"/>
    </row>
    <row r="290" spans="1:10" s="4" customFormat="1" ht="9.9499999999999993" customHeight="1" x14ac:dyDescent="0.2">
      <c r="A290" s="945" t="s">
        <v>6116</v>
      </c>
      <c r="B290" s="943"/>
      <c r="C290" s="947"/>
      <c r="D290" s="953"/>
      <c r="E290" s="951"/>
      <c r="F290" s="948">
        <v>20013560041</v>
      </c>
      <c r="G290" s="969" t="s">
        <v>6119</v>
      </c>
      <c r="H290" s="947">
        <v>148474</v>
      </c>
      <c r="I290" s="961"/>
      <c r="J290" s="954"/>
    </row>
    <row r="291" spans="1:10" s="4" customFormat="1" ht="9.9499999999999993" customHeight="1" x14ac:dyDescent="0.2">
      <c r="A291" s="945" t="s">
        <v>6012</v>
      </c>
      <c r="B291" s="943"/>
      <c r="C291" s="947"/>
      <c r="D291" s="953"/>
      <c r="E291" s="951"/>
      <c r="F291" s="948">
        <v>20013560042</v>
      </c>
      <c r="G291" s="969" t="s">
        <v>6120</v>
      </c>
      <c r="H291" s="947">
        <v>116998</v>
      </c>
      <c r="I291" s="961"/>
      <c r="J291" s="954"/>
    </row>
    <row r="292" spans="1:10" s="4" customFormat="1" ht="9.9499999999999993" customHeight="1" x14ac:dyDescent="0.2">
      <c r="A292" s="945" t="s">
        <v>6011</v>
      </c>
      <c r="B292" s="943"/>
      <c r="C292" s="947"/>
      <c r="D292" s="953"/>
      <c r="E292" s="951"/>
      <c r="F292" s="948">
        <v>20013560043</v>
      </c>
      <c r="G292" s="969" t="s">
        <v>6121</v>
      </c>
      <c r="H292" s="947">
        <v>113338</v>
      </c>
      <c r="I292" s="961"/>
      <c r="J292" s="954"/>
    </row>
    <row r="293" spans="1:10" s="4" customFormat="1" ht="9.9499999999999993" customHeight="1" x14ac:dyDescent="0.2">
      <c r="A293" s="945" t="s">
        <v>6027</v>
      </c>
      <c r="B293" s="943"/>
      <c r="C293" s="947"/>
      <c r="D293" s="953"/>
      <c r="E293" s="951"/>
      <c r="F293" s="948">
        <v>20013560044</v>
      </c>
      <c r="G293" s="969" t="s">
        <v>6122</v>
      </c>
      <c r="H293" s="947">
        <v>106994</v>
      </c>
      <c r="I293" s="961"/>
      <c r="J293" s="954"/>
    </row>
    <row r="294" spans="1:10" s="4" customFormat="1" ht="9.9499999999999993" customHeight="1" x14ac:dyDescent="0.2">
      <c r="A294" s="949"/>
      <c r="B294" s="943"/>
      <c r="C294" s="947"/>
      <c r="D294" s="953"/>
      <c r="E294" s="951"/>
      <c r="F294" s="948"/>
      <c r="G294" s="969"/>
      <c r="H294" s="947"/>
      <c r="I294" s="961"/>
      <c r="J294" s="954"/>
    </row>
    <row r="295" spans="1:10" s="4" customFormat="1" ht="9.9499999999999993" customHeight="1" x14ac:dyDescent="0.2">
      <c r="A295" s="946" t="s">
        <v>3988</v>
      </c>
      <c r="B295" s="943"/>
      <c r="C295" s="947"/>
      <c r="D295" s="953"/>
      <c r="E295" s="951"/>
      <c r="F295" s="948"/>
      <c r="G295" s="969"/>
      <c r="H295" s="947"/>
      <c r="I295" s="961"/>
      <c r="J295" s="954"/>
    </row>
    <row r="296" spans="1:10" s="4" customFormat="1" ht="9.9499999999999993" customHeight="1" x14ac:dyDescent="0.2">
      <c r="A296" s="945" t="s">
        <v>6019</v>
      </c>
      <c r="B296" s="943"/>
      <c r="C296" s="947"/>
      <c r="D296" s="953"/>
      <c r="E296" s="951"/>
      <c r="F296" s="948">
        <v>20083560053</v>
      </c>
      <c r="G296" s="969" t="s">
        <v>6123</v>
      </c>
      <c r="H296" s="947">
        <v>490562</v>
      </c>
      <c r="I296" s="961"/>
      <c r="J296" s="954"/>
    </row>
    <row r="297" spans="1:10" s="4" customFormat="1" ht="9.9499999999999993" customHeight="1" x14ac:dyDescent="0.2">
      <c r="A297" s="945" t="s">
        <v>6016</v>
      </c>
      <c r="B297" s="943"/>
      <c r="C297" s="947"/>
      <c r="D297" s="953"/>
      <c r="E297" s="951"/>
      <c r="F297" s="948">
        <v>20013560046</v>
      </c>
      <c r="G297" s="969" t="s">
        <v>6124</v>
      </c>
      <c r="H297" s="947">
        <v>451766</v>
      </c>
      <c r="I297" s="961"/>
      <c r="J297" s="954"/>
    </row>
    <row r="298" spans="1:10" s="4" customFormat="1" ht="9.9499999999999993" customHeight="1" x14ac:dyDescent="0.2">
      <c r="A298" s="945" t="s">
        <v>6017</v>
      </c>
      <c r="B298" s="943"/>
      <c r="C298" s="947"/>
      <c r="D298" s="953"/>
      <c r="E298" s="951"/>
      <c r="F298" s="948">
        <v>20013560032</v>
      </c>
      <c r="G298" s="969" t="s">
        <v>6125</v>
      </c>
      <c r="H298" s="947">
        <v>423950</v>
      </c>
      <c r="I298" s="961"/>
      <c r="J298" s="954"/>
    </row>
    <row r="299" spans="1:10" s="4" customFormat="1" ht="9.9499999999999993" customHeight="1" x14ac:dyDescent="0.2">
      <c r="A299" s="945" t="s">
        <v>6014</v>
      </c>
      <c r="B299" s="943"/>
      <c r="C299" s="947"/>
      <c r="D299" s="953"/>
      <c r="E299" s="951"/>
      <c r="F299" s="948">
        <v>20013560047</v>
      </c>
      <c r="G299" s="969" t="s">
        <v>6126</v>
      </c>
      <c r="H299" s="947">
        <v>350750</v>
      </c>
      <c r="I299" s="961"/>
      <c r="J299" s="954"/>
    </row>
    <row r="300" spans="1:10" s="4" customFormat="1" ht="9.9499999999999993" customHeight="1" x14ac:dyDescent="0.2">
      <c r="A300" s="945" t="s">
        <v>6014</v>
      </c>
      <c r="B300" s="943"/>
      <c r="C300" s="947"/>
      <c r="D300" s="953"/>
      <c r="E300" s="951"/>
      <c r="F300" s="948">
        <v>20013560048</v>
      </c>
      <c r="G300" s="969" t="s">
        <v>6127</v>
      </c>
      <c r="H300" s="947">
        <v>350750</v>
      </c>
      <c r="I300" s="961"/>
      <c r="J300" s="954"/>
    </row>
    <row r="301" spans="1:10" s="4" customFormat="1" ht="9.9499999999999993" customHeight="1" x14ac:dyDescent="0.2">
      <c r="A301" s="945" t="s">
        <v>6013</v>
      </c>
      <c r="B301" s="943"/>
      <c r="C301" s="947"/>
      <c r="D301" s="953"/>
      <c r="E301" s="951"/>
      <c r="F301" s="948">
        <v>20013560015</v>
      </c>
      <c r="G301" s="969" t="s">
        <v>6128</v>
      </c>
      <c r="H301" s="947">
        <v>357582</v>
      </c>
      <c r="I301" s="961"/>
      <c r="J301" s="954"/>
    </row>
    <row r="302" spans="1:10" s="4" customFormat="1" ht="9.9499999999999993" customHeight="1" x14ac:dyDescent="0.2">
      <c r="A302" s="945" t="s">
        <v>6018</v>
      </c>
      <c r="B302" s="943"/>
      <c r="C302" s="947"/>
      <c r="D302" s="953"/>
      <c r="E302" s="951"/>
      <c r="F302" s="948">
        <v>20083560054</v>
      </c>
      <c r="G302" s="969" t="s">
        <v>6129</v>
      </c>
      <c r="H302" s="947">
        <v>205204</v>
      </c>
      <c r="I302" s="961"/>
      <c r="J302" s="954"/>
    </row>
    <row r="303" spans="1:10" s="4" customFormat="1" ht="9.9499999999999993" customHeight="1" x14ac:dyDescent="0.2">
      <c r="A303" s="945" t="s">
        <v>6030</v>
      </c>
      <c r="B303" s="943"/>
      <c r="C303" s="947"/>
      <c r="D303" s="953"/>
      <c r="E303" s="951"/>
      <c r="F303" s="948">
        <v>20083560055</v>
      </c>
      <c r="G303" s="969" t="s">
        <v>6130</v>
      </c>
      <c r="H303" s="947">
        <v>181292</v>
      </c>
      <c r="I303" s="961"/>
      <c r="J303" s="954"/>
    </row>
    <row r="304" spans="1:10" s="4" customFormat="1" ht="9.9499999999999993" customHeight="1" x14ac:dyDescent="0.2">
      <c r="A304" s="945" t="s">
        <v>6030</v>
      </c>
      <c r="B304" s="943"/>
      <c r="C304" s="947"/>
      <c r="D304" s="953"/>
      <c r="E304" s="951"/>
      <c r="F304" s="948">
        <v>20013560050</v>
      </c>
      <c r="G304" s="969" t="s">
        <v>6131</v>
      </c>
      <c r="H304" s="947">
        <v>181292</v>
      </c>
      <c r="I304" s="961"/>
      <c r="J304" s="954"/>
    </row>
    <row r="305" spans="1:10" s="4" customFormat="1" ht="9.9499999999999993" customHeight="1" x14ac:dyDescent="0.2">
      <c r="A305" s="945" t="s">
        <v>6028</v>
      </c>
      <c r="B305" s="943"/>
      <c r="C305" s="947"/>
      <c r="D305" s="956"/>
      <c r="E305" s="951"/>
      <c r="F305" s="948">
        <v>20013560051</v>
      </c>
      <c r="G305" s="969" t="s">
        <v>6132</v>
      </c>
      <c r="H305" s="947">
        <v>155428</v>
      </c>
      <c r="I305" s="961"/>
      <c r="J305" s="954"/>
    </row>
    <row r="306" spans="1:10" s="4" customFormat="1" ht="9.9499999999999993" customHeight="1" x14ac:dyDescent="0.2">
      <c r="A306" s="945" t="s">
        <v>6015</v>
      </c>
      <c r="B306" s="943"/>
      <c r="C306" s="947"/>
      <c r="D306" s="956"/>
      <c r="E306" s="951"/>
      <c r="F306" s="948">
        <v>20013560052</v>
      </c>
      <c r="G306" s="969" t="s">
        <v>6133</v>
      </c>
      <c r="H306" s="947">
        <v>147864</v>
      </c>
      <c r="I306" s="961"/>
      <c r="J306" s="954"/>
    </row>
    <row r="307" spans="1:10" s="4" customFormat="1" ht="9.9499999999999993" customHeight="1" x14ac:dyDescent="0.2">
      <c r="A307" s="945"/>
      <c r="B307" s="943"/>
      <c r="C307" s="947"/>
      <c r="D307" s="956"/>
      <c r="E307" s="951"/>
      <c r="F307" s="958"/>
      <c r="G307" s="970"/>
      <c r="H307" s="947"/>
      <c r="I307" s="956"/>
      <c r="J307" s="947"/>
    </row>
    <row r="308" spans="1:10" s="4" customFormat="1" ht="9.9499999999999993" customHeight="1" x14ac:dyDescent="0.2">
      <c r="A308" s="945"/>
      <c r="B308" s="943"/>
      <c r="C308" s="947"/>
      <c r="D308" s="953"/>
      <c r="E308" s="951"/>
      <c r="F308" s="958"/>
      <c r="G308" s="970"/>
      <c r="H308" s="947"/>
      <c r="I308" s="956"/>
      <c r="J308" s="947"/>
    </row>
    <row r="309" spans="1:10" s="4" customFormat="1" ht="9.9499999999999993" customHeight="1" x14ac:dyDescent="0.2">
      <c r="A309" s="946" t="s">
        <v>3989</v>
      </c>
      <c r="B309" s="943"/>
      <c r="C309" s="947"/>
      <c r="D309" s="953"/>
      <c r="E309" s="951"/>
      <c r="F309" s="958"/>
      <c r="G309" s="970"/>
      <c r="H309" s="947"/>
      <c r="I309" s="956"/>
      <c r="J309" s="947"/>
    </row>
    <row r="310" spans="1:10" s="4" customFormat="1" ht="9.9499999999999993" customHeight="1" x14ac:dyDescent="0.2">
      <c r="A310" s="945" t="s">
        <v>6008</v>
      </c>
      <c r="B310" s="943" t="s">
        <v>3486</v>
      </c>
      <c r="C310" s="947">
        <v>273524</v>
      </c>
      <c r="D310" s="953" t="s">
        <v>3488</v>
      </c>
      <c r="E310" s="951">
        <v>230946</v>
      </c>
      <c r="F310" s="958"/>
      <c r="G310" s="970"/>
      <c r="H310" s="947"/>
      <c r="I310" s="966" t="s">
        <v>3500</v>
      </c>
      <c r="J310" s="947">
        <v>267302</v>
      </c>
    </row>
    <row r="311" spans="1:10" s="4" customFormat="1" ht="9.9499999999999993" customHeight="1" x14ac:dyDescent="0.2">
      <c r="A311" s="945" t="s">
        <v>6009</v>
      </c>
      <c r="B311" s="943" t="s">
        <v>4140</v>
      </c>
      <c r="C311" s="947">
        <v>248880</v>
      </c>
      <c r="D311" s="953" t="s">
        <v>4378</v>
      </c>
      <c r="E311" s="951">
        <v>204594</v>
      </c>
      <c r="F311" s="952"/>
      <c r="G311" s="968"/>
      <c r="H311" s="954"/>
      <c r="I311" s="966" t="s">
        <v>4579</v>
      </c>
      <c r="J311" s="947">
        <v>242780</v>
      </c>
    </row>
    <row r="312" spans="1:10" s="4" customFormat="1" ht="9.9499999999999993" customHeight="1" x14ac:dyDescent="0.2">
      <c r="A312" s="945" t="s">
        <v>6010</v>
      </c>
      <c r="B312" s="943" t="s">
        <v>4141</v>
      </c>
      <c r="C312" s="947">
        <v>228384</v>
      </c>
      <c r="D312" s="953" t="s">
        <v>4379</v>
      </c>
      <c r="E312" s="951">
        <v>184342</v>
      </c>
      <c r="F312" s="952"/>
      <c r="G312" s="968"/>
      <c r="H312" s="954"/>
      <c r="I312" s="966" t="s">
        <v>4580</v>
      </c>
      <c r="J312" s="947">
        <v>222284</v>
      </c>
    </row>
    <row r="313" spans="1:10" s="4" customFormat="1" ht="9.9499999999999993" customHeight="1" x14ac:dyDescent="0.2">
      <c r="A313" s="945" t="s">
        <v>6005</v>
      </c>
      <c r="B313" s="943" t="s">
        <v>4142</v>
      </c>
      <c r="C313" s="947">
        <v>224724</v>
      </c>
      <c r="D313" s="953" t="s">
        <v>4380</v>
      </c>
      <c r="E313" s="951">
        <v>151646</v>
      </c>
      <c r="F313" s="952"/>
      <c r="G313" s="968"/>
      <c r="H313" s="954"/>
      <c r="I313" s="966" t="s">
        <v>4581</v>
      </c>
      <c r="J313" s="947">
        <v>218502</v>
      </c>
    </row>
    <row r="314" spans="1:10" s="4" customFormat="1" ht="9.9499999999999993" customHeight="1" x14ac:dyDescent="0.2">
      <c r="A314" s="945" t="s">
        <v>6011</v>
      </c>
      <c r="B314" s="943" t="s">
        <v>4143</v>
      </c>
      <c r="C314" s="947">
        <v>233386</v>
      </c>
      <c r="D314" s="953" t="s">
        <v>4381</v>
      </c>
      <c r="E314" s="951">
        <v>119560</v>
      </c>
      <c r="F314" s="952"/>
      <c r="G314" s="968"/>
      <c r="H314" s="954"/>
      <c r="I314" s="966" t="s">
        <v>4582</v>
      </c>
      <c r="J314" s="947">
        <v>227286</v>
      </c>
    </row>
    <row r="315" spans="1:10" s="4" customFormat="1" ht="9.9499999999999993" customHeight="1" x14ac:dyDescent="0.2">
      <c r="A315" s="945" t="s">
        <v>6027</v>
      </c>
      <c r="B315" s="943" t="s">
        <v>4144</v>
      </c>
      <c r="C315" s="947">
        <v>225700</v>
      </c>
      <c r="D315" s="953" t="s">
        <v>4382</v>
      </c>
      <c r="E315" s="951">
        <v>170190</v>
      </c>
      <c r="F315" s="952"/>
      <c r="G315" s="968"/>
      <c r="H315" s="954"/>
      <c r="I315" s="966" t="s">
        <v>4583</v>
      </c>
      <c r="J315" s="947">
        <v>219478</v>
      </c>
    </row>
    <row r="316" spans="1:10" s="4" customFormat="1" ht="9.9499999999999993" customHeight="1" x14ac:dyDescent="0.2">
      <c r="A316" s="945" t="s">
        <v>6007</v>
      </c>
      <c r="B316" s="943" t="s">
        <v>4145</v>
      </c>
      <c r="C316" s="947">
        <v>220332</v>
      </c>
      <c r="D316" s="953" t="s">
        <v>4383</v>
      </c>
      <c r="E316" s="951">
        <v>165798</v>
      </c>
      <c r="F316" s="952"/>
      <c r="G316" s="968"/>
      <c r="H316" s="954"/>
      <c r="I316" s="966" t="s">
        <v>4584</v>
      </c>
      <c r="J316" s="947">
        <v>214354</v>
      </c>
    </row>
    <row r="317" spans="1:10" s="4" customFormat="1" ht="9.9499999999999993" customHeight="1" x14ac:dyDescent="0.2">
      <c r="A317" s="945" t="s">
        <v>6003</v>
      </c>
      <c r="B317" s="943" t="s">
        <v>4146</v>
      </c>
      <c r="C317" s="947">
        <v>217160</v>
      </c>
      <c r="D317" s="953" t="s">
        <v>4384</v>
      </c>
      <c r="E317" s="951">
        <v>163358</v>
      </c>
      <c r="F317" s="952"/>
      <c r="G317" s="968"/>
      <c r="H317" s="954"/>
      <c r="I317" s="966" t="s">
        <v>4585</v>
      </c>
      <c r="J317" s="947">
        <v>211060</v>
      </c>
    </row>
    <row r="318" spans="1:10" s="4" customFormat="1" ht="9.9499999999999993" customHeight="1" x14ac:dyDescent="0.2">
      <c r="A318" s="945"/>
      <c r="B318" s="943"/>
      <c r="C318" s="947"/>
      <c r="D318" s="953"/>
      <c r="E318" s="951"/>
      <c r="F318" s="952"/>
      <c r="G318" s="968"/>
      <c r="H318" s="954"/>
      <c r="I318" s="966"/>
      <c r="J318" s="947"/>
    </row>
    <row r="319" spans="1:10" s="4" customFormat="1" ht="9.9499999999999993" customHeight="1" x14ac:dyDescent="0.2">
      <c r="A319" s="946" t="s">
        <v>3990</v>
      </c>
      <c r="B319" s="943"/>
      <c r="C319" s="947"/>
      <c r="D319" s="953"/>
      <c r="E319" s="951"/>
      <c r="F319" s="952"/>
      <c r="G319" s="968"/>
      <c r="H319" s="954"/>
      <c r="I319" s="966"/>
      <c r="J319" s="947"/>
    </row>
    <row r="320" spans="1:10" s="4" customFormat="1" ht="9.9499999999999993" customHeight="1" x14ac:dyDescent="0.2">
      <c r="A320" s="945" t="s">
        <v>6014</v>
      </c>
      <c r="B320" s="943" t="s">
        <v>3487</v>
      </c>
      <c r="C320" s="947">
        <v>287188</v>
      </c>
      <c r="D320" s="953" t="s">
        <v>3489</v>
      </c>
      <c r="E320" s="951">
        <v>281820</v>
      </c>
      <c r="F320" s="952"/>
      <c r="G320" s="968"/>
      <c r="H320" s="954"/>
      <c r="I320" s="966" t="s">
        <v>3501</v>
      </c>
      <c r="J320" s="947">
        <v>280966</v>
      </c>
    </row>
    <row r="321" spans="1:10" s="4" customFormat="1" ht="9.9499999999999993" customHeight="1" x14ac:dyDescent="0.2">
      <c r="A321" s="945" t="s">
        <v>6013</v>
      </c>
      <c r="B321" s="943" t="s">
        <v>4147</v>
      </c>
      <c r="C321" s="947">
        <v>271206</v>
      </c>
      <c r="D321" s="953" t="s">
        <v>4385</v>
      </c>
      <c r="E321" s="951">
        <v>264252</v>
      </c>
      <c r="F321" s="952"/>
      <c r="G321" s="968"/>
      <c r="H321" s="954"/>
      <c r="I321" s="966" t="s">
        <v>4586</v>
      </c>
      <c r="J321" s="947">
        <v>264984</v>
      </c>
    </row>
    <row r="322" spans="1:10" s="4" customFormat="1" ht="9.9499999999999993" customHeight="1" x14ac:dyDescent="0.2">
      <c r="A322" s="945" t="s">
        <v>6008</v>
      </c>
      <c r="B322" s="943" t="s">
        <v>4148</v>
      </c>
      <c r="C322" s="947">
        <v>271694</v>
      </c>
      <c r="D322" s="953" t="s">
        <v>4386</v>
      </c>
      <c r="E322" s="951">
        <v>238144</v>
      </c>
      <c r="F322" s="952"/>
      <c r="G322" s="968"/>
      <c r="H322" s="954"/>
      <c r="I322" s="966" t="s">
        <v>4587</v>
      </c>
      <c r="J322" s="947">
        <v>265716</v>
      </c>
    </row>
    <row r="323" spans="1:10" s="4" customFormat="1" ht="9.9499999999999993" customHeight="1" x14ac:dyDescent="0.2">
      <c r="A323" s="945" t="s">
        <v>6009</v>
      </c>
      <c r="B323" s="943" t="s">
        <v>4149</v>
      </c>
      <c r="C323" s="947">
        <v>249612</v>
      </c>
      <c r="D323" s="953"/>
      <c r="E323" s="951">
        <v>204594</v>
      </c>
      <c r="F323" s="952"/>
      <c r="G323" s="968"/>
      <c r="H323" s="954"/>
      <c r="I323" s="966" t="s">
        <v>4588</v>
      </c>
      <c r="J323" s="947">
        <v>243512</v>
      </c>
    </row>
    <row r="324" spans="1:10" s="4" customFormat="1" ht="9.9499999999999993" customHeight="1" x14ac:dyDescent="0.2">
      <c r="A324" s="945" t="s">
        <v>6010</v>
      </c>
      <c r="B324" s="943" t="s">
        <v>4150</v>
      </c>
      <c r="C324" s="947">
        <v>229238</v>
      </c>
      <c r="D324" s="953" t="s">
        <v>4387</v>
      </c>
      <c r="E324" s="951">
        <v>184342</v>
      </c>
      <c r="F324" s="952"/>
      <c r="G324" s="968"/>
      <c r="H324" s="954"/>
      <c r="I324" s="966" t="s">
        <v>4589</v>
      </c>
      <c r="J324" s="947">
        <v>223016</v>
      </c>
    </row>
    <row r="325" spans="1:10" s="4" customFormat="1" ht="9.9499999999999993" customHeight="1" x14ac:dyDescent="0.2">
      <c r="A325" s="945" t="s">
        <v>6015</v>
      </c>
      <c r="B325" s="943" t="s">
        <v>4151</v>
      </c>
      <c r="C325" s="947">
        <v>259860</v>
      </c>
      <c r="D325" s="953" t="s">
        <v>4388</v>
      </c>
      <c r="E325" s="951">
        <v>128222</v>
      </c>
      <c r="F325" s="952"/>
      <c r="G325" s="968"/>
      <c r="H325" s="954"/>
      <c r="I325" s="966" t="s">
        <v>4590</v>
      </c>
      <c r="J325" s="947">
        <v>253760</v>
      </c>
    </row>
    <row r="326" spans="1:10" s="4" customFormat="1" ht="9.9499999999999993" customHeight="1" x14ac:dyDescent="0.2">
      <c r="A326" s="945" t="s">
        <v>6012</v>
      </c>
      <c r="B326" s="943" t="s">
        <v>4152</v>
      </c>
      <c r="C326" s="947">
        <v>244488</v>
      </c>
      <c r="D326" s="953" t="s">
        <v>4389</v>
      </c>
      <c r="E326" s="951">
        <v>121024</v>
      </c>
      <c r="F326" s="952"/>
      <c r="G326" s="968"/>
      <c r="H326" s="954"/>
      <c r="I326" s="966" t="s">
        <v>4591</v>
      </c>
      <c r="J326" s="947">
        <v>238388</v>
      </c>
    </row>
    <row r="327" spans="1:10" s="4" customFormat="1" ht="9.9499999999999993" customHeight="1" x14ac:dyDescent="0.2">
      <c r="A327" s="945" t="s">
        <v>6011</v>
      </c>
      <c r="B327" s="943" t="s">
        <v>4153</v>
      </c>
      <c r="C327" s="947">
        <v>231190</v>
      </c>
      <c r="D327" s="953" t="s">
        <v>4390</v>
      </c>
      <c r="E327" s="951">
        <v>117364</v>
      </c>
      <c r="F327" s="952"/>
      <c r="G327" s="968"/>
      <c r="H327" s="954"/>
      <c r="I327" s="966" t="s">
        <v>4592</v>
      </c>
      <c r="J327" s="947">
        <v>224968</v>
      </c>
    </row>
    <row r="328" spans="1:10" s="4" customFormat="1" ht="9.9499999999999993" customHeight="1" x14ac:dyDescent="0.2">
      <c r="A328" s="945" t="s">
        <v>6027</v>
      </c>
      <c r="B328" s="943" t="s">
        <v>4154</v>
      </c>
      <c r="C328" s="947">
        <v>227652</v>
      </c>
      <c r="D328" s="953" t="s">
        <v>4391</v>
      </c>
      <c r="E328" s="951">
        <v>113460</v>
      </c>
      <c r="F328" s="952"/>
      <c r="G328" s="968"/>
      <c r="H328" s="954"/>
      <c r="I328" s="966" t="s">
        <v>4593</v>
      </c>
      <c r="J328" s="947">
        <v>221186</v>
      </c>
    </row>
    <row r="329" spans="1:10" s="4" customFormat="1" ht="9.9499999999999993" customHeight="1" x14ac:dyDescent="0.2">
      <c r="A329" s="949"/>
      <c r="B329" s="943"/>
      <c r="C329" s="947"/>
      <c r="D329" s="953"/>
      <c r="E329" s="951"/>
      <c r="F329" s="952"/>
      <c r="G329" s="968"/>
      <c r="H329" s="954"/>
      <c r="I329" s="966"/>
      <c r="J329" s="947"/>
    </row>
    <row r="330" spans="1:10" s="4" customFormat="1" ht="9.9499999999999993" customHeight="1" x14ac:dyDescent="0.2">
      <c r="A330" s="946" t="s">
        <v>3991</v>
      </c>
      <c r="B330" s="943"/>
      <c r="C330" s="947"/>
      <c r="D330" s="953"/>
      <c r="E330" s="951"/>
      <c r="F330" s="952"/>
      <c r="G330" s="968"/>
      <c r="H330" s="954"/>
      <c r="I330" s="956"/>
      <c r="J330" s="947"/>
    </row>
    <row r="331" spans="1:10" s="4" customFormat="1" ht="9.9499999999999993" customHeight="1" x14ac:dyDescent="0.2">
      <c r="A331" s="945" t="s">
        <v>6016</v>
      </c>
      <c r="B331" s="943" t="s">
        <v>4155</v>
      </c>
      <c r="C331" s="947">
        <v>449448</v>
      </c>
      <c r="D331" s="953" t="s">
        <v>4392</v>
      </c>
      <c r="E331" s="951">
        <v>405772</v>
      </c>
      <c r="F331" s="952"/>
      <c r="G331" s="968"/>
      <c r="H331" s="954"/>
      <c r="I331" s="956" t="s">
        <v>4594</v>
      </c>
      <c r="J331" s="947">
        <v>442738</v>
      </c>
    </row>
    <row r="332" spans="1:10" s="4" customFormat="1" ht="9.9499999999999993" customHeight="1" x14ac:dyDescent="0.2">
      <c r="A332" s="945" t="s">
        <v>6017</v>
      </c>
      <c r="B332" s="943" t="s">
        <v>3490</v>
      </c>
      <c r="C332" s="947">
        <v>372344</v>
      </c>
      <c r="D332" s="957" t="s">
        <v>3495</v>
      </c>
      <c r="E332" s="951">
        <v>334158</v>
      </c>
      <c r="F332" s="952"/>
      <c r="G332" s="968"/>
      <c r="H332" s="954"/>
      <c r="I332" s="957" t="s">
        <v>3502</v>
      </c>
      <c r="J332" s="947">
        <v>365756</v>
      </c>
    </row>
    <row r="333" spans="1:10" s="4" customFormat="1" ht="9.9499999999999993" customHeight="1" x14ac:dyDescent="0.2">
      <c r="A333" s="945" t="s">
        <v>6014</v>
      </c>
      <c r="B333" s="943" t="s">
        <v>4156</v>
      </c>
      <c r="C333" s="947">
        <v>323666</v>
      </c>
      <c r="D333" s="956" t="s">
        <v>4393</v>
      </c>
      <c r="E333" s="951">
        <v>279258</v>
      </c>
      <c r="F333" s="952"/>
      <c r="G333" s="968"/>
      <c r="H333" s="954"/>
      <c r="I333" s="956" t="s">
        <v>4595</v>
      </c>
      <c r="J333" s="947">
        <v>317078</v>
      </c>
    </row>
    <row r="334" spans="1:10" s="4" customFormat="1" ht="9.9499999999999993" customHeight="1" x14ac:dyDescent="0.2">
      <c r="A334" s="945" t="s">
        <v>6013</v>
      </c>
      <c r="B334" s="943" t="s">
        <v>4157</v>
      </c>
      <c r="C334" s="947">
        <v>296826</v>
      </c>
      <c r="D334" s="956" t="s">
        <v>4394</v>
      </c>
      <c r="E334" s="951">
        <v>265472</v>
      </c>
      <c r="F334" s="952"/>
      <c r="G334" s="968"/>
      <c r="H334" s="954"/>
      <c r="I334" s="956" t="s">
        <v>4596</v>
      </c>
      <c r="J334" s="947">
        <v>289872</v>
      </c>
    </row>
    <row r="335" spans="1:10" s="4" customFormat="1" ht="9.9499999999999993" customHeight="1" x14ac:dyDescent="0.2">
      <c r="A335" s="945" t="s">
        <v>6030</v>
      </c>
      <c r="B335" s="943" t="s">
        <v>4158</v>
      </c>
      <c r="C335" s="947">
        <v>276086</v>
      </c>
      <c r="D335" s="956" t="s">
        <v>4395</v>
      </c>
      <c r="E335" s="951">
        <v>172874</v>
      </c>
      <c r="F335" s="952"/>
      <c r="G335" s="968"/>
      <c r="H335" s="954"/>
      <c r="I335" s="956" t="s">
        <v>4597</v>
      </c>
      <c r="J335" s="947">
        <v>269376</v>
      </c>
    </row>
    <row r="336" spans="1:10" s="4" customFormat="1" ht="9.9499999999999993" customHeight="1" x14ac:dyDescent="0.2">
      <c r="A336" s="945" t="s">
        <v>6028</v>
      </c>
      <c r="B336" s="943" t="s">
        <v>4159</v>
      </c>
      <c r="C336" s="947">
        <v>270840</v>
      </c>
      <c r="D336" s="956" t="s">
        <v>4396</v>
      </c>
      <c r="E336" s="951">
        <v>148962</v>
      </c>
      <c r="F336" s="952"/>
      <c r="G336" s="968"/>
      <c r="H336" s="954"/>
      <c r="I336" s="956" t="s">
        <v>4598</v>
      </c>
      <c r="J336" s="947">
        <v>263886</v>
      </c>
    </row>
    <row r="337" spans="1:10" s="4" customFormat="1" ht="9.9499999999999993" customHeight="1" x14ac:dyDescent="0.2">
      <c r="A337" s="945" t="s">
        <v>6015</v>
      </c>
      <c r="B337" s="943" t="s">
        <v>4160</v>
      </c>
      <c r="C337" s="947">
        <v>263032</v>
      </c>
      <c r="D337" s="956" t="s">
        <v>4397</v>
      </c>
      <c r="E337" s="951">
        <v>128222</v>
      </c>
      <c r="F337" s="952"/>
      <c r="G337" s="968"/>
      <c r="H337" s="954"/>
      <c r="I337" s="956" t="s">
        <v>4599</v>
      </c>
      <c r="J337" s="947">
        <v>256200</v>
      </c>
    </row>
    <row r="338" spans="1:10" s="4" customFormat="1" ht="9.9499999999999993" customHeight="1" x14ac:dyDescent="0.2">
      <c r="A338" s="949"/>
      <c r="B338" s="943"/>
      <c r="C338" s="947"/>
      <c r="D338" s="956"/>
      <c r="E338" s="951"/>
      <c r="F338" s="952"/>
      <c r="G338" s="968"/>
      <c r="H338" s="954"/>
      <c r="I338" s="956"/>
      <c r="J338" s="947"/>
    </row>
    <row r="339" spans="1:10" s="4" customFormat="1" ht="9.9499999999999993" customHeight="1" x14ac:dyDescent="0.2">
      <c r="A339" s="949"/>
      <c r="B339" s="943"/>
      <c r="C339" s="947"/>
      <c r="D339" s="956"/>
      <c r="E339" s="951"/>
      <c r="F339" s="952"/>
      <c r="G339" s="968"/>
      <c r="H339" s="954"/>
      <c r="I339" s="956"/>
      <c r="J339" s="947"/>
    </row>
    <row r="340" spans="1:10" s="4" customFormat="1" ht="9.9499999999999993" customHeight="1" x14ac:dyDescent="0.2">
      <c r="A340" s="946" t="s">
        <v>3992</v>
      </c>
      <c r="B340" s="943"/>
      <c r="C340" s="947"/>
      <c r="D340" s="956"/>
      <c r="E340" s="951"/>
      <c r="F340" s="952"/>
      <c r="G340" s="968"/>
      <c r="H340" s="954"/>
      <c r="I340" s="956"/>
      <c r="J340" s="947"/>
    </row>
    <row r="341" spans="1:10" s="4" customFormat="1" ht="9.9499999999999993" customHeight="1" x14ac:dyDescent="0.2">
      <c r="A341" s="945" t="s">
        <v>6020</v>
      </c>
      <c r="B341" s="943" t="s">
        <v>3491</v>
      </c>
      <c r="C341" s="947">
        <v>765916</v>
      </c>
      <c r="D341" s="956" t="s">
        <v>3496</v>
      </c>
      <c r="E341" s="951">
        <v>879742</v>
      </c>
      <c r="F341" s="952"/>
      <c r="G341" s="968"/>
      <c r="H341" s="954"/>
      <c r="I341" s="956" t="s">
        <v>3503</v>
      </c>
      <c r="J341" s="947">
        <v>757620</v>
      </c>
    </row>
    <row r="342" spans="1:10" s="4" customFormat="1" ht="9.9499999999999993" customHeight="1" x14ac:dyDescent="0.2">
      <c r="A342" s="945" t="s">
        <v>6021</v>
      </c>
      <c r="B342" s="943" t="s">
        <v>3492</v>
      </c>
      <c r="C342" s="947">
        <v>658800</v>
      </c>
      <c r="D342" s="953" t="s">
        <v>3497</v>
      </c>
      <c r="E342" s="951">
        <v>755912</v>
      </c>
      <c r="F342" s="952"/>
      <c r="G342" s="968"/>
      <c r="H342" s="954"/>
      <c r="I342" s="956" t="s">
        <v>3504</v>
      </c>
      <c r="J342" s="947">
        <v>650626</v>
      </c>
    </row>
    <row r="343" spans="1:10" s="4" customFormat="1" ht="9.9499999999999993" customHeight="1" x14ac:dyDescent="0.2">
      <c r="A343" s="945" t="s">
        <v>6032</v>
      </c>
      <c r="B343" s="943" t="s">
        <v>4161</v>
      </c>
      <c r="C343" s="947">
        <v>591700</v>
      </c>
      <c r="D343" s="957" t="s">
        <v>4398</v>
      </c>
      <c r="E343" s="951">
        <v>683078</v>
      </c>
      <c r="F343" s="952"/>
      <c r="G343" s="968"/>
      <c r="H343" s="954"/>
      <c r="I343" s="957" t="s">
        <v>4600</v>
      </c>
      <c r="J343" s="947">
        <v>583526</v>
      </c>
    </row>
    <row r="344" spans="1:10" s="4" customFormat="1" ht="9.9499999999999993" customHeight="1" x14ac:dyDescent="0.2">
      <c r="A344" s="945" t="s">
        <v>6019</v>
      </c>
      <c r="B344" s="943" t="s">
        <v>4162</v>
      </c>
      <c r="C344" s="947">
        <v>530822</v>
      </c>
      <c r="D344" s="953" t="s">
        <v>4399</v>
      </c>
      <c r="E344" s="951">
        <v>445178</v>
      </c>
      <c r="F344" s="952"/>
      <c r="G344" s="968"/>
      <c r="H344" s="954"/>
      <c r="I344" s="956" t="s">
        <v>4601</v>
      </c>
      <c r="J344" s="947">
        <v>522770</v>
      </c>
    </row>
    <row r="345" spans="1:10" s="4" customFormat="1" ht="9.9499999999999993" customHeight="1" x14ac:dyDescent="0.2">
      <c r="A345" s="945" t="s">
        <v>6016</v>
      </c>
      <c r="B345" s="943" t="s">
        <v>4163</v>
      </c>
      <c r="C345" s="947">
        <v>486536</v>
      </c>
      <c r="D345" s="953" t="s">
        <v>4400</v>
      </c>
      <c r="E345" s="951">
        <v>423096</v>
      </c>
      <c r="F345" s="952"/>
      <c r="G345" s="968"/>
      <c r="H345" s="954"/>
      <c r="I345" s="956" t="s">
        <v>4602</v>
      </c>
      <c r="J345" s="947">
        <v>478606</v>
      </c>
    </row>
    <row r="346" spans="1:10" s="4" customFormat="1" ht="9.9499999999999993" customHeight="1" x14ac:dyDescent="0.2">
      <c r="A346" s="945" t="s">
        <v>6029</v>
      </c>
      <c r="B346" s="943" t="s">
        <v>4164</v>
      </c>
      <c r="C346" s="947">
        <v>283040</v>
      </c>
      <c r="D346" s="953" t="s">
        <v>4401</v>
      </c>
      <c r="E346" s="951">
        <v>240584</v>
      </c>
      <c r="F346" s="952"/>
      <c r="G346" s="968"/>
      <c r="H346" s="954"/>
      <c r="I346" s="956" t="s">
        <v>4603</v>
      </c>
      <c r="J346" s="947">
        <v>274988</v>
      </c>
    </row>
    <row r="347" spans="1:10" s="4" customFormat="1" ht="9.9499999999999993" customHeight="1" x14ac:dyDescent="0.2">
      <c r="A347" s="945" t="s">
        <v>6018</v>
      </c>
      <c r="B347" s="943" t="s">
        <v>4165</v>
      </c>
      <c r="C347" s="947">
        <v>261690</v>
      </c>
      <c r="D347" s="953" t="s">
        <v>4402</v>
      </c>
      <c r="E347" s="951">
        <v>218624</v>
      </c>
      <c r="F347" s="952"/>
      <c r="G347" s="968"/>
      <c r="H347" s="954"/>
      <c r="I347" s="956" t="s">
        <v>4604</v>
      </c>
      <c r="J347" s="947">
        <v>253638</v>
      </c>
    </row>
    <row r="348" spans="1:10" s="4" customFormat="1" ht="9.9499999999999993" customHeight="1" x14ac:dyDescent="0.2">
      <c r="A348" s="945" t="s">
        <v>6030</v>
      </c>
      <c r="B348" s="943" t="s">
        <v>4166</v>
      </c>
      <c r="C348" s="947">
        <v>276818</v>
      </c>
      <c r="D348" s="953" t="s">
        <v>4403</v>
      </c>
      <c r="E348" s="951">
        <v>172874</v>
      </c>
      <c r="F348" s="952"/>
      <c r="G348" s="968"/>
      <c r="H348" s="954"/>
      <c r="I348" s="956" t="s">
        <v>4605</v>
      </c>
      <c r="J348" s="947">
        <v>268766</v>
      </c>
    </row>
    <row r="349" spans="1:10" s="4" customFormat="1" ht="9.9499999999999993" customHeight="1" x14ac:dyDescent="0.2">
      <c r="A349" s="949"/>
      <c r="B349" s="943"/>
      <c r="C349" s="947"/>
      <c r="D349" s="953"/>
      <c r="E349" s="951"/>
      <c r="F349" s="952"/>
      <c r="G349" s="968"/>
      <c r="H349" s="954"/>
      <c r="I349" s="956"/>
      <c r="J349" s="947"/>
    </row>
    <row r="350" spans="1:10" s="4" customFormat="1" ht="9.9499999999999993" customHeight="1" x14ac:dyDescent="0.2">
      <c r="A350" s="946" t="s">
        <v>3993</v>
      </c>
      <c r="B350" s="943"/>
      <c r="C350" s="947"/>
      <c r="D350" s="953"/>
      <c r="E350" s="951"/>
      <c r="F350" s="952"/>
      <c r="G350" s="968"/>
      <c r="H350" s="954"/>
      <c r="I350" s="956"/>
      <c r="J350" s="947"/>
    </row>
    <row r="351" spans="1:10" s="4" customFormat="1" ht="9.9499999999999993" customHeight="1" x14ac:dyDescent="0.2">
      <c r="A351" s="945" t="s">
        <v>6033</v>
      </c>
      <c r="B351" s="943" t="s">
        <v>3493</v>
      </c>
      <c r="C351" s="947">
        <v>489464</v>
      </c>
      <c r="D351" s="953" t="s">
        <v>3498</v>
      </c>
      <c r="E351" s="951">
        <v>373808</v>
      </c>
      <c r="F351" s="952"/>
      <c r="G351" s="968"/>
      <c r="H351" s="954"/>
      <c r="I351" s="956" t="s">
        <v>3505</v>
      </c>
      <c r="J351" s="947">
        <v>481656</v>
      </c>
    </row>
    <row r="352" spans="1:10" s="4" customFormat="1" ht="9.9499999999999993" customHeight="1" x14ac:dyDescent="0.2">
      <c r="A352" s="945" t="s">
        <v>6034</v>
      </c>
      <c r="B352" s="943" t="s">
        <v>4167</v>
      </c>
      <c r="C352" s="947">
        <v>452986</v>
      </c>
      <c r="D352" s="953" t="s">
        <v>4404</v>
      </c>
      <c r="E352" s="951">
        <v>334402</v>
      </c>
      <c r="F352" s="952"/>
      <c r="G352" s="968"/>
      <c r="H352" s="954"/>
      <c r="I352" s="956" t="s">
        <v>4606</v>
      </c>
      <c r="J352" s="947">
        <v>445056</v>
      </c>
    </row>
    <row r="353" spans="1:10" s="4" customFormat="1" ht="9.9499999999999993" customHeight="1" x14ac:dyDescent="0.2">
      <c r="A353" s="945" t="s">
        <v>6031</v>
      </c>
      <c r="B353" s="943" t="s">
        <v>4168</v>
      </c>
      <c r="C353" s="947">
        <v>356728</v>
      </c>
      <c r="D353" s="953" t="s">
        <v>4405</v>
      </c>
      <c r="E353" s="951">
        <v>312808</v>
      </c>
      <c r="F353" s="952"/>
      <c r="G353" s="968"/>
      <c r="H353" s="954"/>
      <c r="I353" s="956" t="s">
        <v>4607</v>
      </c>
      <c r="J353" s="947">
        <v>348676</v>
      </c>
    </row>
    <row r="354" spans="1:10" s="4" customFormat="1" ht="9.9499999999999993" customHeight="1" x14ac:dyDescent="0.2">
      <c r="A354" s="945" t="s">
        <v>6029</v>
      </c>
      <c r="B354" s="943" t="s">
        <v>3494</v>
      </c>
      <c r="C354" s="947">
        <v>314638</v>
      </c>
      <c r="D354" s="953" t="s">
        <v>3499</v>
      </c>
      <c r="E354" s="951">
        <v>227774</v>
      </c>
      <c r="F354" s="952"/>
      <c r="G354" s="968"/>
      <c r="H354" s="954"/>
      <c r="I354" s="956" t="s">
        <v>3506</v>
      </c>
      <c r="J354" s="947">
        <v>306586</v>
      </c>
    </row>
    <row r="355" spans="1:10" s="4" customFormat="1" ht="9.9499999999999993" customHeight="1" x14ac:dyDescent="0.2">
      <c r="A355" s="945" t="s">
        <v>6018</v>
      </c>
      <c r="B355" s="943" t="s">
        <v>4169</v>
      </c>
      <c r="C355" s="947">
        <v>306342</v>
      </c>
      <c r="D355" s="957" t="s">
        <v>4406</v>
      </c>
      <c r="E355" s="951">
        <v>218746</v>
      </c>
      <c r="F355" s="952"/>
      <c r="G355" s="968"/>
      <c r="H355" s="954"/>
      <c r="I355" s="957" t="s">
        <v>4608</v>
      </c>
      <c r="J355" s="947">
        <v>298168</v>
      </c>
    </row>
    <row r="356" spans="1:10" s="4" customFormat="1" ht="9.9499999999999993" customHeight="1" x14ac:dyDescent="0.2">
      <c r="A356" s="949"/>
      <c r="B356" s="943"/>
      <c r="C356" s="947"/>
      <c r="D356" s="953"/>
      <c r="E356" s="951"/>
      <c r="F356" s="952"/>
      <c r="G356" s="968"/>
      <c r="H356" s="954"/>
      <c r="I356" s="956"/>
      <c r="J356" s="947"/>
    </row>
    <row r="357" spans="1:10" s="4" customFormat="1" ht="9.9499999999999993" customHeight="1" x14ac:dyDescent="0.2">
      <c r="A357" s="946" t="s">
        <v>3994</v>
      </c>
      <c r="B357" s="943"/>
      <c r="C357" s="947"/>
      <c r="D357" s="953"/>
      <c r="E357" s="951"/>
      <c r="F357" s="948"/>
      <c r="G357" s="969"/>
      <c r="H357" s="947"/>
      <c r="I357" s="956"/>
      <c r="J357" s="947"/>
    </row>
    <row r="358" spans="1:10" s="4" customFormat="1" ht="9.9499999999999993" customHeight="1" x14ac:dyDescent="0.2">
      <c r="A358" s="945" t="s">
        <v>6014</v>
      </c>
      <c r="B358" s="943"/>
      <c r="C358" s="947"/>
      <c r="D358" s="953"/>
      <c r="E358" s="951"/>
      <c r="F358" s="948">
        <v>20013650017</v>
      </c>
      <c r="G358" s="969" t="s">
        <v>6134</v>
      </c>
      <c r="H358" s="947">
        <v>295240</v>
      </c>
      <c r="I358" s="961"/>
      <c r="J358" s="954"/>
    </row>
    <row r="359" spans="1:10" s="4" customFormat="1" ht="9.9499999999999993" customHeight="1" x14ac:dyDescent="0.2">
      <c r="A359" s="945" t="s">
        <v>6013</v>
      </c>
      <c r="B359" s="943"/>
      <c r="C359" s="947"/>
      <c r="D359" s="953"/>
      <c r="E359" s="951"/>
      <c r="F359" s="948">
        <v>20013650059</v>
      </c>
      <c r="G359" s="969" t="s">
        <v>6135</v>
      </c>
      <c r="H359" s="947">
        <v>277428</v>
      </c>
      <c r="I359" s="961"/>
      <c r="J359" s="954"/>
    </row>
    <row r="360" spans="1:10" s="4" customFormat="1" ht="9.9499999999999993" customHeight="1" x14ac:dyDescent="0.2">
      <c r="A360" s="945" t="s">
        <v>6013</v>
      </c>
      <c r="B360" s="943"/>
      <c r="C360" s="947"/>
      <c r="D360" s="953"/>
      <c r="E360" s="951"/>
      <c r="F360" s="948">
        <v>20013650060</v>
      </c>
      <c r="G360" s="969" t="s">
        <v>6136</v>
      </c>
      <c r="H360" s="947">
        <v>277428</v>
      </c>
      <c r="I360" s="961"/>
      <c r="J360" s="954"/>
    </row>
    <row r="361" spans="1:10" s="4" customFormat="1" ht="9.9499999999999993" customHeight="1" x14ac:dyDescent="0.2">
      <c r="A361" s="945" t="s">
        <v>6097</v>
      </c>
      <c r="B361" s="943"/>
      <c r="C361" s="947"/>
      <c r="D361" s="953"/>
      <c r="E361" s="951"/>
      <c r="F361" s="948">
        <v>20013650063</v>
      </c>
      <c r="G361" s="969" t="s">
        <v>6137</v>
      </c>
      <c r="H361" s="947">
        <v>260958</v>
      </c>
      <c r="I361" s="961"/>
      <c r="J361" s="954"/>
    </row>
    <row r="362" spans="1:10" s="4" customFormat="1" ht="9.9499999999999993" customHeight="1" x14ac:dyDescent="0.2">
      <c r="A362" s="945" t="s">
        <v>6009</v>
      </c>
      <c r="B362" s="943"/>
      <c r="C362" s="947"/>
      <c r="D362" s="953"/>
      <c r="E362" s="951"/>
      <c r="F362" s="948">
        <v>20013650061</v>
      </c>
      <c r="G362" s="969" t="s">
        <v>6138</v>
      </c>
      <c r="H362" s="947">
        <v>189710</v>
      </c>
      <c r="I362" s="961"/>
      <c r="J362" s="954"/>
    </row>
    <row r="363" spans="1:10" s="4" customFormat="1" ht="9.9499999999999993" customHeight="1" x14ac:dyDescent="0.2">
      <c r="A363" s="945" t="s">
        <v>6015</v>
      </c>
      <c r="B363" s="943"/>
      <c r="C363" s="947"/>
      <c r="D363" s="957"/>
      <c r="E363" s="951"/>
      <c r="F363" s="948">
        <v>20013650062</v>
      </c>
      <c r="G363" s="969" t="s">
        <v>6139</v>
      </c>
      <c r="H363" s="947">
        <v>143960</v>
      </c>
      <c r="I363" s="961"/>
      <c r="J363" s="954"/>
    </row>
    <row r="364" spans="1:10" s="4" customFormat="1" ht="9.9499999999999993" customHeight="1" x14ac:dyDescent="0.2">
      <c r="A364" s="945" t="s">
        <v>6015</v>
      </c>
      <c r="B364" s="943"/>
      <c r="C364" s="947"/>
      <c r="D364" s="957"/>
      <c r="E364" s="951"/>
      <c r="F364" s="948">
        <v>20013650064</v>
      </c>
      <c r="G364" s="969" t="s">
        <v>6140</v>
      </c>
      <c r="H364" s="947">
        <v>143960</v>
      </c>
      <c r="I364" s="961"/>
      <c r="J364" s="954"/>
    </row>
    <row r="365" spans="1:10" s="4" customFormat="1" ht="9.9499999999999993" customHeight="1" x14ac:dyDescent="0.2">
      <c r="A365" s="945" t="s">
        <v>6012</v>
      </c>
      <c r="B365" s="943"/>
      <c r="C365" s="947"/>
      <c r="D365" s="953"/>
      <c r="E365" s="951"/>
      <c r="F365" s="948">
        <v>20013650065</v>
      </c>
      <c r="G365" s="969" t="s">
        <v>6141</v>
      </c>
      <c r="H365" s="947">
        <v>131638</v>
      </c>
      <c r="I365" s="961"/>
      <c r="J365" s="954"/>
    </row>
    <row r="366" spans="1:10" s="4" customFormat="1" ht="9.9499999999999993" customHeight="1" x14ac:dyDescent="0.2">
      <c r="A366" s="945" t="s">
        <v>6012</v>
      </c>
      <c r="B366" s="943"/>
      <c r="C366" s="947"/>
      <c r="D366" s="953"/>
      <c r="E366" s="951"/>
      <c r="F366" s="948">
        <v>20013650066</v>
      </c>
      <c r="G366" s="969" t="s">
        <v>6142</v>
      </c>
      <c r="H366" s="947">
        <v>131638</v>
      </c>
      <c r="I366" s="961"/>
      <c r="J366" s="954"/>
    </row>
    <row r="367" spans="1:10" s="4" customFormat="1" ht="9.9499999999999993" customHeight="1" x14ac:dyDescent="0.2">
      <c r="A367" s="945" t="s">
        <v>6011</v>
      </c>
      <c r="B367" s="943"/>
      <c r="C367" s="947"/>
      <c r="D367" s="953"/>
      <c r="E367" s="951"/>
      <c r="F367" s="948">
        <v>20013650067</v>
      </c>
      <c r="G367" s="969" t="s">
        <v>6143</v>
      </c>
      <c r="H367" s="947">
        <v>128344</v>
      </c>
      <c r="I367" s="961"/>
      <c r="J367" s="954"/>
    </row>
    <row r="368" spans="1:10" s="4" customFormat="1" ht="9.9499999999999993" customHeight="1" x14ac:dyDescent="0.2">
      <c r="A368" s="945"/>
      <c r="B368" s="943"/>
      <c r="C368" s="947"/>
      <c r="D368" s="953"/>
      <c r="E368" s="951"/>
      <c r="F368" s="948"/>
      <c r="G368" s="969"/>
      <c r="H368" s="947"/>
      <c r="I368" s="961"/>
      <c r="J368" s="954"/>
    </row>
    <row r="369" spans="1:10" s="4" customFormat="1" ht="9.9499999999999993" customHeight="1" x14ac:dyDescent="0.2">
      <c r="A369" s="946" t="s">
        <v>3995</v>
      </c>
      <c r="B369" s="943"/>
      <c r="C369" s="947"/>
      <c r="D369" s="953"/>
      <c r="E369" s="951"/>
      <c r="F369" s="948"/>
      <c r="G369" s="969"/>
      <c r="H369" s="947"/>
      <c r="I369" s="961"/>
      <c r="J369" s="954"/>
    </row>
    <row r="370" spans="1:10" s="4" customFormat="1" ht="9.9499999999999993" customHeight="1" x14ac:dyDescent="0.2">
      <c r="A370" s="945" t="s">
        <v>6016</v>
      </c>
      <c r="B370" s="943"/>
      <c r="C370" s="947"/>
      <c r="D370" s="953"/>
      <c r="E370" s="951"/>
      <c r="F370" s="948">
        <v>20013650068</v>
      </c>
      <c r="G370" s="969" t="s">
        <v>6145</v>
      </c>
      <c r="H370" s="947">
        <v>403210</v>
      </c>
      <c r="I370" s="961"/>
      <c r="J370" s="954"/>
    </row>
    <row r="371" spans="1:10" s="4" customFormat="1" ht="9.9499999999999993" customHeight="1" x14ac:dyDescent="0.2">
      <c r="A371" s="945" t="s">
        <v>6144</v>
      </c>
      <c r="B371" s="943"/>
      <c r="C371" s="947"/>
      <c r="D371" s="953"/>
      <c r="E371" s="951"/>
      <c r="F371" s="948">
        <v>20013650069</v>
      </c>
      <c r="G371" s="969" t="s">
        <v>6146</v>
      </c>
      <c r="H371" s="947">
        <v>403210</v>
      </c>
      <c r="I371" s="961"/>
      <c r="J371" s="954"/>
    </row>
    <row r="372" spans="1:10" s="4" customFormat="1" ht="9.9499999999999993" customHeight="1" x14ac:dyDescent="0.2">
      <c r="A372" s="945" t="s">
        <v>6017</v>
      </c>
      <c r="B372" s="943"/>
      <c r="C372" s="947"/>
      <c r="D372" s="953"/>
      <c r="E372" s="951"/>
      <c r="F372" s="948">
        <v>20013650070</v>
      </c>
      <c r="G372" s="969" t="s">
        <v>6147</v>
      </c>
      <c r="H372" s="947">
        <v>379664</v>
      </c>
      <c r="I372" s="961"/>
      <c r="J372" s="954"/>
    </row>
    <row r="373" spans="1:10" s="4" customFormat="1" ht="9.9499999999999993" customHeight="1" x14ac:dyDescent="0.2">
      <c r="A373" s="945" t="s">
        <v>6017</v>
      </c>
      <c r="B373" s="943"/>
      <c r="C373" s="947"/>
      <c r="D373" s="953"/>
      <c r="E373" s="951"/>
      <c r="F373" s="948">
        <v>20013650051</v>
      </c>
      <c r="G373" s="969" t="s">
        <v>6148</v>
      </c>
      <c r="H373" s="947">
        <v>379664</v>
      </c>
      <c r="I373" s="961"/>
      <c r="J373" s="954"/>
    </row>
    <row r="374" spans="1:10" s="4" customFormat="1" ht="9.9499999999999993" customHeight="1" x14ac:dyDescent="0.2">
      <c r="A374" s="945" t="s">
        <v>6014</v>
      </c>
      <c r="B374" s="943"/>
      <c r="C374" s="947"/>
      <c r="D374" s="953"/>
      <c r="E374" s="951"/>
      <c r="F374" s="948">
        <v>20013650071</v>
      </c>
      <c r="G374" s="969" t="s">
        <v>6149</v>
      </c>
      <c r="H374" s="947">
        <v>327692</v>
      </c>
      <c r="I374" s="961"/>
      <c r="J374" s="954"/>
    </row>
    <row r="375" spans="1:10" s="4" customFormat="1" ht="9.9499999999999993" customHeight="1" x14ac:dyDescent="0.2">
      <c r="A375" s="945" t="s">
        <v>6014</v>
      </c>
      <c r="B375" s="943"/>
      <c r="C375" s="947"/>
      <c r="D375" s="953"/>
      <c r="E375" s="951"/>
      <c r="F375" s="948">
        <v>20013650072</v>
      </c>
      <c r="G375" s="969" t="s">
        <v>6150</v>
      </c>
      <c r="H375" s="947">
        <v>327692</v>
      </c>
      <c r="I375" s="961"/>
      <c r="J375" s="954"/>
    </row>
    <row r="376" spans="1:10" s="4" customFormat="1" ht="9.9499999999999993" customHeight="1" x14ac:dyDescent="0.2">
      <c r="A376" s="945" t="s">
        <v>6013</v>
      </c>
      <c r="B376" s="943"/>
      <c r="C376" s="947"/>
      <c r="D376" s="953"/>
      <c r="E376" s="951"/>
      <c r="F376" s="948">
        <v>20013650073</v>
      </c>
      <c r="G376" s="969" t="s">
        <v>6151</v>
      </c>
      <c r="H376" s="947">
        <v>277428</v>
      </c>
      <c r="I376" s="961"/>
      <c r="J376" s="954"/>
    </row>
    <row r="377" spans="1:10" s="4" customFormat="1" ht="9.9499999999999993" customHeight="1" x14ac:dyDescent="0.2">
      <c r="A377" s="945" t="s">
        <v>6013</v>
      </c>
      <c r="B377" s="943"/>
      <c r="C377" s="947"/>
      <c r="D377" s="953"/>
      <c r="E377" s="951"/>
      <c r="F377" s="948">
        <v>20013650026</v>
      </c>
      <c r="G377" s="969" t="s">
        <v>6152</v>
      </c>
      <c r="H377" s="947">
        <v>277428</v>
      </c>
      <c r="I377" s="961"/>
      <c r="J377" s="954"/>
    </row>
    <row r="378" spans="1:10" s="4" customFormat="1" ht="9.9499999999999993" customHeight="1" x14ac:dyDescent="0.2">
      <c r="A378" s="945" t="s">
        <v>6030</v>
      </c>
      <c r="B378" s="943"/>
      <c r="C378" s="947"/>
      <c r="D378" s="953"/>
      <c r="E378" s="951"/>
      <c r="F378" s="948">
        <v>20013650035</v>
      </c>
      <c r="G378" s="969" t="s">
        <v>6153</v>
      </c>
      <c r="H378" s="947">
        <v>187392</v>
      </c>
      <c r="I378" s="961"/>
      <c r="J378" s="954"/>
    </row>
    <row r="379" spans="1:10" s="4" customFormat="1" ht="9.9499999999999993" customHeight="1" x14ac:dyDescent="0.2">
      <c r="A379" s="945" t="s">
        <v>6030</v>
      </c>
      <c r="B379" s="943"/>
      <c r="C379" s="947"/>
      <c r="D379" s="957"/>
      <c r="E379" s="951"/>
      <c r="F379" s="948">
        <v>20013650074</v>
      </c>
      <c r="G379" s="969" t="s">
        <v>6154</v>
      </c>
      <c r="H379" s="947">
        <v>187392</v>
      </c>
      <c r="I379" s="961"/>
      <c r="J379" s="954"/>
    </row>
    <row r="380" spans="1:10" s="4" customFormat="1" ht="9.9499999999999993" customHeight="1" x14ac:dyDescent="0.2">
      <c r="A380" s="945" t="s">
        <v>6028</v>
      </c>
      <c r="B380" s="943"/>
      <c r="C380" s="947"/>
      <c r="D380" s="953"/>
      <c r="E380" s="951"/>
      <c r="F380" s="948">
        <v>20013650024</v>
      </c>
      <c r="G380" s="969" t="s">
        <v>6155</v>
      </c>
      <c r="H380" s="947">
        <v>150304</v>
      </c>
      <c r="I380" s="961"/>
      <c r="J380" s="954"/>
    </row>
    <row r="381" spans="1:10" s="4" customFormat="1" ht="9.9499999999999993" customHeight="1" x14ac:dyDescent="0.2">
      <c r="A381" s="945" t="s">
        <v>6015</v>
      </c>
      <c r="B381" s="943"/>
      <c r="C381" s="947"/>
      <c r="D381" s="953"/>
      <c r="E381" s="951"/>
      <c r="F381" s="948">
        <v>20013650075</v>
      </c>
      <c r="G381" s="969" t="s">
        <v>6156</v>
      </c>
      <c r="H381" s="947">
        <v>143960</v>
      </c>
      <c r="I381" s="961"/>
      <c r="J381" s="954"/>
    </row>
    <row r="382" spans="1:10" s="4" customFormat="1" ht="9.9499999999999993" customHeight="1" x14ac:dyDescent="0.2">
      <c r="A382" s="945" t="s">
        <v>6015</v>
      </c>
      <c r="B382" s="943"/>
      <c r="C382" s="947"/>
      <c r="D382" s="957"/>
      <c r="E382" s="951"/>
      <c r="F382" s="948">
        <v>20013650032</v>
      </c>
      <c r="G382" s="969" t="s">
        <v>6157</v>
      </c>
      <c r="H382" s="947">
        <v>143960</v>
      </c>
      <c r="I382" s="961"/>
      <c r="J382" s="954"/>
    </row>
    <row r="383" spans="1:10" s="4" customFormat="1" ht="9.9499999999999993" customHeight="1" x14ac:dyDescent="0.2">
      <c r="A383" s="945"/>
      <c r="B383" s="943"/>
      <c r="C383" s="947"/>
      <c r="D383" s="953"/>
      <c r="E383" s="951"/>
      <c r="F383" s="958"/>
      <c r="G383" s="970"/>
      <c r="H383" s="947"/>
      <c r="I383" s="961"/>
      <c r="J383" s="954"/>
    </row>
    <row r="384" spans="1:10" s="4" customFormat="1" ht="9.9499999999999993" customHeight="1" x14ac:dyDescent="0.2">
      <c r="A384" s="946" t="s">
        <v>3996</v>
      </c>
      <c r="B384" s="943"/>
      <c r="C384" s="947"/>
      <c r="D384" s="953"/>
      <c r="E384" s="951"/>
      <c r="F384" s="958"/>
      <c r="G384" s="970"/>
      <c r="H384" s="947"/>
      <c r="I384" s="961"/>
      <c r="J384" s="954"/>
    </row>
    <row r="385" spans="1:10" s="4" customFormat="1" ht="9.9499999999999993" customHeight="1" x14ac:dyDescent="0.2">
      <c r="A385" s="945" t="s">
        <v>6029</v>
      </c>
      <c r="B385" s="943"/>
      <c r="C385" s="947"/>
      <c r="D385" s="953"/>
      <c r="E385" s="951"/>
      <c r="F385" s="958">
        <v>20083620056</v>
      </c>
      <c r="G385" s="970" t="s">
        <v>6158</v>
      </c>
      <c r="H385" s="947">
        <v>185928</v>
      </c>
      <c r="I385" s="961"/>
      <c r="J385" s="954"/>
    </row>
    <row r="386" spans="1:10" s="4" customFormat="1" ht="9.9499999999999993" customHeight="1" x14ac:dyDescent="0.2">
      <c r="A386" s="945" t="s">
        <v>6018</v>
      </c>
      <c r="B386" s="943"/>
      <c r="C386" s="947"/>
      <c r="D386" s="953"/>
      <c r="E386" s="951"/>
      <c r="F386" s="958">
        <v>20013650076</v>
      </c>
      <c r="G386" s="970" t="s">
        <v>6159</v>
      </c>
      <c r="H386" s="944">
        <v>221552</v>
      </c>
      <c r="I386" s="965"/>
      <c r="J386" s="954"/>
    </row>
    <row r="387" spans="1:10" s="4" customFormat="1" ht="9.9499999999999993" customHeight="1" x14ac:dyDescent="0.2">
      <c r="A387" s="945" t="s">
        <v>6030</v>
      </c>
      <c r="B387" s="943"/>
      <c r="C387" s="947"/>
      <c r="D387" s="953"/>
      <c r="E387" s="951"/>
      <c r="F387" s="958">
        <v>20013650077</v>
      </c>
      <c r="G387" s="970" t="s">
        <v>6160</v>
      </c>
      <c r="H387" s="947">
        <v>187392</v>
      </c>
      <c r="I387" s="961"/>
      <c r="J387" s="954"/>
    </row>
    <row r="388" spans="1:10" s="4" customFormat="1" ht="9.9499999999999993" customHeight="1" x14ac:dyDescent="0.2">
      <c r="A388" s="945" t="s">
        <v>6028</v>
      </c>
      <c r="B388" s="943"/>
      <c r="C388" s="947"/>
      <c r="D388" s="953"/>
      <c r="E388" s="951"/>
      <c r="F388" s="958">
        <v>20013650078</v>
      </c>
      <c r="G388" s="970" t="s">
        <v>6161</v>
      </c>
      <c r="H388" s="947">
        <v>174582</v>
      </c>
      <c r="I388" s="961"/>
      <c r="J388" s="954"/>
    </row>
    <row r="389" spans="1:10" s="4" customFormat="1" ht="9.9499999999999993" customHeight="1" x14ac:dyDescent="0.2">
      <c r="A389" s="945"/>
      <c r="B389" s="943"/>
      <c r="C389" s="947"/>
      <c r="D389" s="953"/>
      <c r="E389" s="951"/>
      <c r="F389" s="958"/>
      <c r="G389" s="970"/>
      <c r="H389" s="947"/>
      <c r="I389" s="966"/>
      <c r="J389" s="947"/>
    </row>
    <row r="390" spans="1:10" s="4" customFormat="1" ht="9.9499999999999993" customHeight="1" x14ac:dyDescent="0.2">
      <c r="A390" s="945"/>
      <c r="B390" s="943"/>
      <c r="C390" s="947"/>
      <c r="D390" s="953"/>
      <c r="E390" s="951"/>
      <c r="F390" s="958"/>
      <c r="G390" s="970"/>
      <c r="H390" s="947"/>
      <c r="I390" s="966"/>
      <c r="J390" s="947"/>
    </row>
    <row r="391" spans="1:10" s="4" customFormat="1" ht="9.9499999999999993" customHeight="1" x14ac:dyDescent="0.2">
      <c r="A391" s="946" t="s">
        <v>3997</v>
      </c>
      <c r="B391" s="943"/>
      <c r="C391" s="947"/>
      <c r="D391" s="953"/>
      <c r="E391" s="951"/>
      <c r="F391" s="958"/>
      <c r="G391" s="970"/>
      <c r="H391" s="947"/>
      <c r="I391" s="966"/>
      <c r="J391" s="947"/>
    </row>
    <row r="392" spans="1:10" s="4" customFormat="1" ht="9.9499999999999993" customHeight="1" x14ac:dyDescent="0.2">
      <c r="A392" s="945" t="s">
        <v>6016</v>
      </c>
      <c r="B392" s="943" t="s">
        <v>4170</v>
      </c>
      <c r="C392" s="947">
        <v>436638</v>
      </c>
      <c r="D392" s="953" t="s">
        <v>4407</v>
      </c>
      <c r="E392" s="951">
        <v>397354</v>
      </c>
      <c r="F392" s="958"/>
      <c r="G392" s="970"/>
      <c r="H392" s="947"/>
      <c r="I392" s="966" t="s">
        <v>4609</v>
      </c>
      <c r="J392" s="947">
        <v>430050</v>
      </c>
    </row>
    <row r="393" spans="1:10" s="4" customFormat="1" ht="9.9499999999999993" customHeight="1" x14ac:dyDescent="0.2">
      <c r="A393" s="945" t="s">
        <v>6022</v>
      </c>
      <c r="B393" s="943" t="s">
        <v>3507</v>
      </c>
      <c r="C393" s="947">
        <v>337818</v>
      </c>
      <c r="D393" s="953" t="s">
        <v>3514</v>
      </c>
      <c r="E393" s="951">
        <v>331596</v>
      </c>
      <c r="F393" s="952"/>
      <c r="G393" s="968"/>
      <c r="H393" s="959"/>
      <c r="I393" s="966" t="s">
        <v>3521</v>
      </c>
      <c r="J393" s="947">
        <v>330986</v>
      </c>
    </row>
    <row r="394" spans="1:10" s="4" customFormat="1" ht="9.9499999999999993" customHeight="1" x14ac:dyDescent="0.2">
      <c r="A394" s="945" t="s">
        <v>6014</v>
      </c>
      <c r="B394" s="943" t="s">
        <v>4171</v>
      </c>
      <c r="C394" s="947">
        <v>289506</v>
      </c>
      <c r="D394" s="953" t="s">
        <v>4408</v>
      </c>
      <c r="E394" s="951">
        <v>286578</v>
      </c>
      <c r="F394" s="952"/>
      <c r="G394" s="968"/>
      <c r="H394" s="959"/>
      <c r="I394" s="966" t="s">
        <v>4610</v>
      </c>
      <c r="J394" s="947">
        <v>282796</v>
      </c>
    </row>
    <row r="395" spans="1:10" s="4" customFormat="1" ht="9.9499999999999993" customHeight="1" x14ac:dyDescent="0.2">
      <c r="A395" s="945" t="s">
        <v>6013</v>
      </c>
      <c r="B395" s="943" t="s">
        <v>4172</v>
      </c>
      <c r="C395" s="947">
        <v>277550</v>
      </c>
      <c r="D395" s="953" t="s">
        <v>4409</v>
      </c>
      <c r="E395" s="951">
        <v>268766</v>
      </c>
      <c r="F395" s="952"/>
      <c r="G395" s="968"/>
      <c r="H395" s="959"/>
      <c r="I395" s="966" t="s">
        <v>4611</v>
      </c>
      <c r="J395" s="947">
        <v>270596</v>
      </c>
    </row>
    <row r="396" spans="1:10" s="4" customFormat="1" ht="9.9499999999999993" customHeight="1" x14ac:dyDescent="0.2">
      <c r="A396" s="945" t="s">
        <v>6028</v>
      </c>
      <c r="B396" s="943" t="s">
        <v>4173</v>
      </c>
      <c r="C396" s="947">
        <v>273646</v>
      </c>
      <c r="D396" s="953" t="s">
        <v>4410</v>
      </c>
      <c r="E396" s="951">
        <v>147010</v>
      </c>
      <c r="F396" s="952"/>
      <c r="G396" s="968"/>
      <c r="H396" s="959"/>
      <c r="I396" s="966" t="s">
        <v>4612</v>
      </c>
      <c r="J396" s="947">
        <v>266936</v>
      </c>
    </row>
    <row r="397" spans="1:10" s="4" customFormat="1" ht="9.9499999999999993" customHeight="1" x14ac:dyDescent="0.2">
      <c r="A397" s="945" t="s">
        <v>6015</v>
      </c>
      <c r="B397" s="943" t="s">
        <v>4174</v>
      </c>
      <c r="C397" s="947">
        <v>271816</v>
      </c>
      <c r="D397" s="953" t="s">
        <v>4411</v>
      </c>
      <c r="E397" s="951">
        <v>134078</v>
      </c>
      <c r="F397" s="952"/>
      <c r="G397" s="968"/>
      <c r="H397" s="959"/>
      <c r="I397" s="966" t="s">
        <v>4613</v>
      </c>
      <c r="J397" s="947">
        <v>265106</v>
      </c>
    </row>
    <row r="398" spans="1:10" s="4" customFormat="1" ht="9.9499999999999993" customHeight="1" x14ac:dyDescent="0.2">
      <c r="A398" s="945" t="s">
        <v>6012</v>
      </c>
      <c r="B398" s="943" t="s">
        <v>4175</v>
      </c>
      <c r="C398" s="947">
        <v>246806</v>
      </c>
      <c r="D398" s="953" t="s">
        <v>4412</v>
      </c>
      <c r="E398" s="951">
        <v>126514</v>
      </c>
      <c r="F398" s="952"/>
      <c r="G398" s="968"/>
      <c r="H398" s="959"/>
      <c r="I398" s="966" t="s">
        <v>4614</v>
      </c>
      <c r="J398" s="947">
        <v>240096</v>
      </c>
    </row>
    <row r="399" spans="1:10" s="4" customFormat="1" ht="9.9499999999999993" customHeight="1" x14ac:dyDescent="0.2">
      <c r="A399" s="949"/>
      <c r="B399" s="943"/>
      <c r="C399" s="947"/>
      <c r="D399" s="953"/>
      <c r="E399" s="951"/>
      <c r="F399" s="952"/>
      <c r="G399" s="968"/>
      <c r="H399" s="959"/>
      <c r="I399" s="966"/>
      <c r="J399" s="947"/>
    </row>
    <row r="400" spans="1:10" s="4" customFormat="1" ht="9.9499999999999993" customHeight="1" x14ac:dyDescent="0.2">
      <c r="A400" s="946" t="s">
        <v>3998</v>
      </c>
      <c r="B400" s="943"/>
      <c r="C400" s="947"/>
      <c r="D400" s="953"/>
      <c r="E400" s="951"/>
      <c r="F400" s="952"/>
      <c r="G400" s="968"/>
      <c r="H400" s="959"/>
      <c r="I400" s="966"/>
      <c r="J400" s="947"/>
    </row>
    <row r="401" spans="1:10" s="4" customFormat="1" ht="9.9499999999999993" customHeight="1" x14ac:dyDescent="0.2">
      <c r="A401" s="945" t="s">
        <v>6021</v>
      </c>
      <c r="B401" s="943" t="s">
        <v>3508</v>
      </c>
      <c r="C401" s="947">
        <v>614514</v>
      </c>
      <c r="D401" s="953" t="s">
        <v>3515</v>
      </c>
      <c r="E401" s="951">
        <v>583770</v>
      </c>
      <c r="F401" s="952"/>
      <c r="G401" s="968"/>
      <c r="H401" s="959"/>
      <c r="I401" s="966" t="s">
        <v>3522</v>
      </c>
      <c r="J401" s="947">
        <v>606218</v>
      </c>
    </row>
    <row r="402" spans="1:10" s="4" customFormat="1" ht="9.9499999999999993" customHeight="1" x14ac:dyDescent="0.2">
      <c r="A402" s="945" t="s">
        <v>6032</v>
      </c>
      <c r="B402" s="943" t="s">
        <v>4176</v>
      </c>
      <c r="C402" s="947">
        <v>547292</v>
      </c>
      <c r="D402" s="953" t="s">
        <v>4413</v>
      </c>
      <c r="E402" s="951">
        <v>510936</v>
      </c>
      <c r="F402" s="952"/>
      <c r="G402" s="968"/>
      <c r="H402" s="959"/>
      <c r="I402" s="966" t="s">
        <v>4615</v>
      </c>
      <c r="J402" s="947">
        <v>538874</v>
      </c>
    </row>
    <row r="403" spans="1:10" s="4" customFormat="1" ht="9.9499999999999993" customHeight="1" x14ac:dyDescent="0.2">
      <c r="A403" s="945" t="s">
        <v>6019</v>
      </c>
      <c r="B403" s="943" t="s">
        <v>4177</v>
      </c>
      <c r="C403" s="947">
        <v>493246</v>
      </c>
      <c r="D403" s="953" t="s">
        <v>4414</v>
      </c>
      <c r="E403" s="951">
        <v>466894</v>
      </c>
      <c r="F403" s="952"/>
      <c r="G403" s="968"/>
      <c r="H403" s="959"/>
      <c r="I403" s="966" t="s">
        <v>4616</v>
      </c>
      <c r="J403" s="947">
        <v>484950</v>
      </c>
    </row>
    <row r="404" spans="1:10" s="4" customFormat="1" ht="9.9499999999999993" customHeight="1" x14ac:dyDescent="0.2">
      <c r="A404" s="945" t="s">
        <v>6016</v>
      </c>
      <c r="B404" s="943" t="s">
        <v>4178</v>
      </c>
      <c r="C404" s="947">
        <v>456280</v>
      </c>
      <c r="D404" s="953" t="s">
        <v>4415</v>
      </c>
      <c r="E404" s="951">
        <v>430660</v>
      </c>
      <c r="F404" s="952"/>
      <c r="G404" s="968"/>
      <c r="H404" s="959"/>
      <c r="I404" s="966" t="s">
        <v>4617</v>
      </c>
      <c r="J404" s="947">
        <v>448228</v>
      </c>
    </row>
    <row r="405" spans="1:10" s="4" customFormat="1" ht="9.9499999999999993" customHeight="1" x14ac:dyDescent="0.2">
      <c r="A405" s="945" t="s">
        <v>6017</v>
      </c>
      <c r="B405" s="943" t="s">
        <v>4179</v>
      </c>
      <c r="C405" s="947">
        <v>369172</v>
      </c>
      <c r="D405" s="953" t="s">
        <v>4416</v>
      </c>
      <c r="E405" s="951">
        <v>332450</v>
      </c>
      <c r="F405" s="952"/>
      <c r="G405" s="968"/>
      <c r="H405" s="959"/>
      <c r="I405" s="966" t="s">
        <v>4618</v>
      </c>
      <c r="J405" s="947">
        <v>361486</v>
      </c>
    </row>
    <row r="406" spans="1:10" s="4" customFormat="1" ht="9.9499999999999993" customHeight="1" x14ac:dyDescent="0.2">
      <c r="A406" s="945" t="s">
        <v>6029</v>
      </c>
      <c r="B406" s="943" t="s">
        <v>3509</v>
      </c>
      <c r="C406" s="947">
        <v>335622</v>
      </c>
      <c r="D406" s="953" t="s">
        <v>3516</v>
      </c>
      <c r="E406" s="951">
        <v>230092</v>
      </c>
      <c r="F406" s="952"/>
      <c r="G406" s="968"/>
      <c r="H406" s="959"/>
      <c r="I406" s="966" t="s">
        <v>3523</v>
      </c>
      <c r="J406" s="947">
        <v>327448</v>
      </c>
    </row>
    <row r="407" spans="1:10" s="4" customFormat="1" ht="9.9499999999999993" customHeight="1" x14ac:dyDescent="0.2">
      <c r="A407" s="945" t="s">
        <v>6018</v>
      </c>
      <c r="B407" s="943" t="s">
        <v>4180</v>
      </c>
      <c r="C407" s="947">
        <v>327082</v>
      </c>
      <c r="D407" s="953" t="s">
        <v>4417</v>
      </c>
      <c r="E407" s="951">
        <v>203618</v>
      </c>
      <c r="F407" s="952"/>
      <c r="G407" s="968"/>
      <c r="H407" s="959"/>
      <c r="I407" s="966" t="s">
        <v>4619</v>
      </c>
      <c r="J407" s="947">
        <v>319274</v>
      </c>
    </row>
    <row r="408" spans="1:10" s="4" customFormat="1" ht="9.9499999999999993" customHeight="1" x14ac:dyDescent="0.2">
      <c r="A408" s="945" t="s">
        <v>6030</v>
      </c>
      <c r="B408" s="943" t="s">
        <v>4181</v>
      </c>
      <c r="C408" s="947">
        <v>282552</v>
      </c>
      <c r="D408" s="953" t="s">
        <v>4418</v>
      </c>
      <c r="E408" s="951">
        <v>177754</v>
      </c>
      <c r="F408" s="952"/>
      <c r="G408" s="968"/>
      <c r="H408" s="959"/>
      <c r="I408" s="966" t="s">
        <v>4620</v>
      </c>
      <c r="J408" s="947">
        <v>274500</v>
      </c>
    </row>
    <row r="409" spans="1:10" s="4" customFormat="1" ht="9.9499999999999993" customHeight="1" x14ac:dyDescent="0.2">
      <c r="A409" s="945" t="s">
        <v>6028</v>
      </c>
      <c r="B409" s="943" t="s">
        <v>4182</v>
      </c>
      <c r="C409" s="947">
        <v>275232</v>
      </c>
      <c r="D409" s="953" t="s">
        <v>4419</v>
      </c>
      <c r="E409" s="951">
        <v>157380</v>
      </c>
      <c r="F409" s="952"/>
      <c r="G409" s="968"/>
      <c r="H409" s="959"/>
      <c r="I409" s="956" t="s">
        <v>4621</v>
      </c>
      <c r="J409" s="947">
        <v>267180</v>
      </c>
    </row>
    <row r="410" spans="1:10" s="4" customFormat="1" ht="9.9499999999999993" customHeight="1" x14ac:dyDescent="0.2">
      <c r="A410" s="949"/>
      <c r="B410" s="943"/>
      <c r="C410" s="947"/>
      <c r="D410" s="953"/>
      <c r="E410" s="951"/>
      <c r="F410" s="952"/>
      <c r="G410" s="968"/>
      <c r="H410" s="959"/>
      <c r="I410" s="956"/>
      <c r="J410" s="947"/>
    </row>
    <row r="411" spans="1:10" s="4" customFormat="1" ht="9.9499999999999993" customHeight="1" x14ac:dyDescent="0.2">
      <c r="A411" s="946" t="s">
        <v>3999</v>
      </c>
      <c r="B411" s="943"/>
      <c r="C411" s="947"/>
      <c r="D411" s="953"/>
      <c r="E411" s="951"/>
      <c r="F411" s="952"/>
      <c r="G411" s="968"/>
      <c r="H411" s="959"/>
      <c r="I411" s="956"/>
      <c r="J411" s="947"/>
    </row>
    <row r="412" spans="1:10" s="4" customFormat="1" ht="9.9499999999999993" customHeight="1" x14ac:dyDescent="0.2">
      <c r="A412" s="945" t="s">
        <v>6023</v>
      </c>
      <c r="B412" s="943" t="s">
        <v>3510</v>
      </c>
      <c r="C412" s="947">
        <v>1013454</v>
      </c>
      <c r="D412" s="953" t="s">
        <v>3517</v>
      </c>
      <c r="E412" s="951">
        <v>1060302</v>
      </c>
      <c r="F412" s="952"/>
      <c r="G412" s="968"/>
      <c r="H412" s="959"/>
      <c r="I412" s="956" t="s">
        <v>3524</v>
      </c>
      <c r="J412" s="947">
        <v>1005524</v>
      </c>
    </row>
    <row r="413" spans="1:10" s="4" customFormat="1" ht="9.9499999999999993" customHeight="1" x14ac:dyDescent="0.2">
      <c r="A413" s="945" t="s">
        <v>6020</v>
      </c>
      <c r="B413" s="943" t="s">
        <v>4183</v>
      </c>
      <c r="C413" s="947">
        <v>975268</v>
      </c>
      <c r="D413" s="957" t="s">
        <v>4420</v>
      </c>
      <c r="E413" s="951">
        <v>1018334</v>
      </c>
      <c r="F413" s="952"/>
      <c r="G413" s="968"/>
      <c r="H413" s="959"/>
      <c r="I413" s="957" t="s">
        <v>4622</v>
      </c>
      <c r="J413" s="947">
        <v>967338</v>
      </c>
    </row>
    <row r="414" spans="1:10" s="4" customFormat="1" ht="9.9499999999999993" customHeight="1" x14ac:dyDescent="0.2">
      <c r="A414" s="945" t="s">
        <v>6021</v>
      </c>
      <c r="B414" s="943" t="s">
        <v>4184</v>
      </c>
      <c r="C414" s="947">
        <v>656360</v>
      </c>
      <c r="D414" s="953" t="s">
        <v>4421</v>
      </c>
      <c r="E414" s="951">
        <v>845948</v>
      </c>
      <c r="F414" s="952"/>
      <c r="G414" s="968"/>
      <c r="H414" s="959"/>
      <c r="I414" s="956" t="s">
        <v>4623</v>
      </c>
      <c r="J414" s="947">
        <v>648430</v>
      </c>
    </row>
    <row r="415" spans="1:10" s="4" customFormat="1" ht="9.9499999999999993" customHeight="1" x14ac:dyDescent="0.2">
      <c r="A415" s="945" t="s">
        <v>6032</v>
      </c>
      <c r="B415" s="943" t="s">
        <v>3511</v>
      </c>
      <c r="C415" s="947">
        <v>529602</v>
      </c>
      <c r="D415" s="953" t="s">
        <v>3518</v>
      </c>
      <c r="E415" s="951">
        <v>599264</v>
      </c>
      <c r="F415" s="952"/>
      <c r="G415" s="968"/>
      <c r="H415" s="959"/>
      <c r="I415" s="956" t="s">
        <v>3525</v>
      </c>
      <c r="J415" s="947">
        <v>521306</v>
      </c>
    </row>
    <row r="416" spans="1:10" s="4" customFormat="1" ht="9.9499999999999993" customHeight="1" x14ac:dyDescent="0.2">
      <c r="A416" s="945" t="s">
        <v>6019</v>
      </c>
      <c r="B416" s="943" t="s">
        <v>4185</v>
      </c>
      <c r="C416" s="947">
        <v>508496</v>
      </c>
      <c r="D416" s="953" t="s">
        <v>4422</v>
      </c>
      <c r="E416" s="951">
        <v>573400</v>
      </c>
      <c r="F416" s="952"/>
      <c r="G416" s="968"/>
      <c r="H416" s="959"/>
      <c r="I416" s="956" t="s">
        <v>4624</v>
      </c>
      <c r="J416" s="947">
        <v>500566</v>
      </c>
    </row>
    <row r="417" spans="1:10" s="4" customFormat="1" ht="9.9499999999999993" customHeight="1" x14ac:dyDescent="0.2">
      <c r="A417" s="945" t="s">
        <v>6031</v>
      </c>
      <c r="B417" s="943" t="s">
        <v>4186</v>
      </c>
      <c r="C417" s="947">
        <v>395402</v>
      </c>
      <c r="D417" s="953" t="s">
        <v>4423</v>
      </c>
      <c r="E417" s="951">
        <v>301218</v>
      </c>
      <c r="F417" s="952"/>
      <c r="G417" s="968"/>
      <c r="H417" s="959"/>
      <c r="I417" s="956" t="s">
        <v>4625</v>
      </c>
      <c r="J417" s="947">
        <v>387350</v>
      </c>
    </row>
    <row r="418" spans="1:10" s="4" customFormat="1" ht="9.9499999999999993" customHeight="1" x14ac:dyDescent="0.2">
      <c r="A418" s="945" t="s">
        <v>6029</v>
      </c>
      <c r="B418" s="943" t="s">
        <v>4187</v>
      </c>
      <c r="C418" s="947">
        <v>336598</v>
      </c>
      <c r="D418" s="953" t="s">
        <v>4424</v>
      </c>
      <c r="E418" s="951">
        <v>252052</v>
      </c>
      <c r="F418" s="952"/>
      <c r="G418" s="968"/>
      <c r="H418" s="959"/>
      <c r="I418" s="956" t="s">
        <v>4626</v>
      </c>
      <c r="J418" s="947">
        <v>328302</v>
      </c>
    </row>
    <row r="419" spans="1:10" s="4" customFormat="1" ht="9.9499999999999993" customHeight="1" x14ac:dyDescent="0.2">
      <c r="A419" s="945" t="s">
        <v>6018</v>
      </c>
      <c r="B419" s="943" t="s">
        <v>4188</v>
      </c>
      <c r="C419" s="947">
        <v>337940</v>
      </c>
      <c r="D419" s="953" t="s">
        <v>4425</v>
      </c>
      <c r="E419" s="951">
        <v>193980</v>
      </c>
      <c r="F419" s="952"/>
      <c r="G419" s="968"/>
      <c r="H419" s="959"/>
      <c r="I419" s="956" t="s">
        <v>4627</v>
      </c>
      <c r="J419" s="947">
        <v>329888</v>
      </c>
    </row>
    <row r="420" spans="1:10" s="4" customFormat="1" ht="9.9499999999999993" customHeight="1" x14ac:dyDescent="0.2">
      <c r="A420" s="949"/>
      <c r="B420" s="943"/>
      <c r="C420" s="947"/>
      <c r="D420" s="953"/>
      <c r="E420" s="951"/>
      <c r="F420" s="952"/>
      <c r="G420" s="968"/>
      <c r="H420" s="959"/>
      <c r="I420" s="956"/>
      <c r="J420" s="947"/>
    </row>
    <row r="421" spans="1:10" s="4" customFormat="1" ht="9.9499999999999993" customHeight="1" x14ac:dyDescent="0.2">
      <c r="A421" s="946" t="s">
        <v>4000</v>
      </c>
      <c r="B421" s="943"/>
      <c r="C421" s="947"/>
      <c r="D421" s="957"/>
      <c r="E421" s="951"/>
      <c r="F421" s="952"/>
      <c r="G421" s="968"/>
      <c r="H421" s="959"/>
      <c r="I421" s="957"/>
      <c r="J421" s="947"/>
    </row>
    <row r="422" spans="1:10" s="4" customFormat="1" ht="9.9499999999999993" customHeight="1" x14ac:dyDescent="0.2">
      <c r="A422" s="945" t="s">
        <v>6035</v>
      </c>
      <c r="B422" s="943" t="s">
        <v>4189</v>
      </c>
      <c r="C422" s="947">
        <v>511058</v>
      </c>
      <c r="D422" s="953" t="s">
        <v>4426</v>
      </c>
      <c r="E422" s="951">
        <v>329644</v>
      </c>
      <c r="F422" s="952"/>
      <c r="G422" s="968"/>
      <c r="H422" s="959"/>
      <c r="I422" s="956" t="s">
        <v>4628</v>
      </c>
      <c r="J422" s="947">
        <v>502884</v>
      </c>
    </row>
    <row r="423" spans="1:10" s="4" customFormat="1" ht="9.9499999999999993" customHeight="1" x14ac:dyDescent="0.2">
      <c r="A423" s="945" t="s">
        <v>6033</v>
      </c>
      <c r="B423" s="943" t="s">
        <v>4190</v>
      </c>
      <c r="C423" s="947">
        <v>504836</v>
      </c>
      <c r="D423" s="953" t="s">
        <v>4427</v>
      </c>
      <c r="E423" s="951">
        <v>413336</v>
      </c>
      <c r="F423" s="952"/>
      <c r="G423" s="968"/>
      <c r="H423" s="959"/>
      <c r="I423" s="956" t="s">
        <v>4629</v>
      </c>
      <c r="J423" s="947">
        <v>496662</v>
      </c>
    </row>
    <row r="424" spans="1:10" s="4" customFormat="1" ht="9.9499999999999993" customHeight="1" x14ac:dyDescent="0.2">
      <c r="A424" s="945" t="s">
        <v>6034</v>
      </c>
      <c r="B424" s="943" t="s">
        <v>4191</v>
      </c>
      <c r="C424" s="947">
        <v>470310</v>
      </c>
      <c r="D424" s="953" t="s">
        <v>4428</v>
      </c>
      <c r="E424" s="951">
        <v>304634</v>
      </c>
      <c r="F424" s="952"/>
      <c r="G424" s="968"/>
      <c r="H424" s="959"/>
      <c r="I424" s="956" t="s">
        <v>4630</v>
      </c>
      <c r="J424" s="947">
        <v>462380</v>
      </c>
    </row>
    <row r="425" spans="1:10" s="4" customFormat="1" ht="9.9499999999999993" customHeight="1" x14ac:dyDescent="0.2">
      <c r="A425" s="945" t="s">
        <v>6031</v>
      </c>
      <c r="B425" s="943" t="s">
        <v>3512</v>
      </c>
      <c r="C425" s="947">
        <v>452254</v>
      </c>
      <c r="D425" s="956" t="s">
        <v>3519</v>
      </c>
      <c r="E425" s="951">
        <v>285480</v>
      </c>
      <c r="F425" s="952"/>
      <c r="G425" s="968"/>
      <c r="H425" s="959"/>
      <c r="I425" s="956" t="s">
        <v>3526</v>
      </c>
      <c r="J425" s="947">
        <v>444202</v>
      </c>
    </row>
    <row r="426" spans="1:10" s="4" customFormat="1" ht="9.9499999999999993" customHeight="1" x14ac:dyDescent="0.2">
      <c r="A426" s="949"/>
      <c r="B426" s="943"/>
      <c r="C426" s="947"/>
      <c r="D426" s="953"/>
      <c r="E426" s="951"/>
      <c r="F426" s="952"/>
      <c r="G426" s="968"/>
      <c r="H426" s="959"/>
      <c r="I426" s="956"/>
      <c r="J426" s="947"/>
    </row>
    <row r="427" spans="1:10" s="4" customFormat="1" ht="9.9499999999999993" customHeight="1" x14ac:dyDescent="0.2">
      <c r="A427" s="946" t="s">
        <v>4001</v>
      </c>
      <c r="B427" s="943"/>
      <c r="C427" s="947"/>
      <c r="D427" s="957"/>
      <c r="E427" s="951"/>
      <c r="F427" s="952"/>
      <c r="G427" s="968"/>
      <c r="H427" s="959"/>
      <c r="I427" s="957"/>
      <c r="J427" s="947"/>
    </row>
    <row r="428" spans="1:10" s="4" customFormat="1" ht="9.9499999999999993" customHeight="1" x14ac:dyDescent="0.2">
      <c r="A428" s="945" t="s">
        <v>6036</v>
      </c>
      <c r="B428" s="943" t="s">
        <v>4192</v>
      </c>
      <c r="C428" s="947">
        <v>791292</v>
      </c>
      <c r="D428" s="953" t="s">
        <v>4429</v>
      </c>
      <c r="E428" s="951">
        <v>612318</v>
      </c>
      <c r="F428" s="952"/>
      <c r="G428" s="968"/>
      <c r="H428" s="959"/>
      <c r="I428" s="956" t="s">
        <v>4631</v>
      </c>
      <c r="J428" s="947">
        <v>780678</v>
      </c>
    </row>
    <row r="429" spans="1:10" s="4" customFormat="1" ht="9.9499999999999993" customHeight="1" x14ac:dyDescent="0.2">
      <c r="A429" s="945" t="s">
        <v>6037</v>
      </c>
      <c r="B429" s="943" t="s">
        <v>3513</v>
      </c>
      <c r="C429" s="947">
        <v>585112</v>
      </c>
      <c r="D429" s="953" t="s">
        <v>3520</v>
      </c>
      <c r="E429" s="951">
        <v>558272</v>
      </c>
      <c r="F429" s="952"/>
      <c r="G429" s="968"/>
      <c r="H429" s="959"/>
      <c r="I429" s="956" t="s">
        <v>3527</v>
      </c>
      <c r="J429" s="947">
        <v>574254</v>
      </c>
    </row>
    <row r="430" spans="1:10" s="4" customFormat="1" ht="9.9499999999999993" customHeight="1" x14ac:dyDescent="0.2">
      <c r="A430" s="945" t="s">
        <v>6035</v>
      </c>
      <c r="B430" s="943" t="s">
        <v>4193</v>
      </c>
      <c r="C430" s="947">
        <v>536922</v>
      </c>
      <c r="D430" s="953" t="s">
        <v>4430</v>
      </c>
      <c r="E430" s="951">
        <v>507398</v>
      </c>
      <c r="F430" s="952"/>
      <c r="G430" s="968"/>
      <c r="H430" s="959"/>
      <c r="I430" s="956" t="s">
        <v>4632</v>
      </c>
      <c r="J430" s="947">
        <v>526552</v>
      </c>
    </row>
    <row r="431" spans="1:10" s="4" customFormat="1" ht="9.9499999999999993" customHeight="1" x14ac:dyDescent="0.2">
      <c r="A431" s="945" t="s">
        <v>6033</v>
      </c>
      <c r="B431" s="943" t="s">
        <v>4194</v>
      </c>
      <c r="C431" s="947">
        <v>510448</v>
      </c>
      <c r="D431" s="953" t="s">
        <v>4431</v>
      </c>
      <c r="E431" s="951">
        <v>413336</v>
      </c>
      <c r="F431" s="952"/>
      <c r="G431" s="968"/>
      <c r="H431" s="959"/>
      <c r="I431" s="956" t="s">
        <v>4633</v>
      </c>
      <c r="J431" s="947">
        <v>500078</v>
      </c>
    </row>
    <row r="432" spans="1:10" s="4" customFormat="1" ht="9.9499999999999993" customHeight="1" x14ac:dyDescent="0.2">
      <c r="A432" s="949"/>
      <c r="B432" s="943"/>
      <c r="C432" s="947"/>
      <c r="D432" s="953"/>
      <c r="E432" s="951"/>
      <c r="F432" s="952"/>
      <c r="G432" s="968"/>
      <c r="H432" s="959"/>
      <c r="I432" s="956"/>
      <c r="J432" s="947"/>
    </row>
    <row r="433" spans="1:10" s="4" customFormat="1" ht="9.9499999999999993" customHeight="1" x14ac:dyDescent="0.2">
      <c r="A433" s="946" t="s">
        <v>4002</v>
      </c>
      <c r="B433" s="943"/>
      <c r="C433" s="947"/>
      <c r="D433" s="957"/>
      <c r="E433" s="951"/>
      <c r="F433" s="948"/>
      <c r="G433" s="969"/>
      <c r="H433" s="947"/>
      <c r="I433" s="957"/>
      <c r="J433" s="947"/>
    </row>
    <row r="434" spans="1:10" s="4" customFormat="1" ht="9.9499999999999993" customHeight="1" x14ac:dyDescent="0.2">
      <c r="A434" s="945" t="s">
        <v>6097</v>
      </c>
      <c r="B434" s="943"/>
      <c r="C434" s="947"/>
      <c r="D434" s="956"/>
      <c r="E434" s="951"/>
      <c r="F434" s="948">
        <v>20013490022</v>
      </c>
      <c r="G434" s="969" t="s">
        <v>6162</v>
      </c>
      <c r="H434" s="947">
        <v>216428</v>
      </c>
      <c r="I434" s="961"/>
      <c r="J434" s="954"/>
    </row>
    <row r="435" spans="1:10" s="4" customFormat="1" ht="9.9499999999999993" customHeight="1" x14ac:dyDescent="0.2">
      <c r="A435" s="945" t="s">
        <v>6009</v>
      </c>
      <c r="B435" s="943"/>
      <c r="C435" s="947"/>
      <c r="D435" s="956"/>
      <c r="E435" s="951"/>
      <c r="F435" s="948">
        <v>20013490065</v>
      </c>
      <c r="G435" s="969" t="s">
        <v>6163</v>
      </c>
      <c r="H435" s="947">
        <v>189710</v>
      </c>
      <c r="I435" s="961"/>
      <c r="J435" s="954"/>
    </row>
    <row r="436" spans="1:10" s="4" customFormat="1" ht="9.9499999999999993" customHeight="1" x14ac:dyDescent="0.2">
      <c r="A436" s="945" t="s">
        <v>6009</v>
      </c>
      <c r="B436" s="943"/>
      <c r="C436" s="947"/>
      <c r="D436" s="957"/>
      <c r="E436" s="951"/>
      <c r="F436" s="948">
        <v>20013490043</v>
      </c>
      <c r="G436" s="969" t="s">
        <v>6164</v>
      </c>
      <c r="H436" s="947">
        <v>189710</v>
      </c>
      <c r="I436" s="961"/>
      <c r="J436" s="954"/>
    </row>
    <row r="437" spans="1:10" s="4" customFormat="1" ht="9.9499999999999993" customHeight="1" x14ac:dyDescent="0.2">
      <c r="A437" s="945" t="s">
        <v>6010</v>
      </c>
      <c r="B437" s="943"/>
      <c r="C437" s="947"/>
      <c r="D437" s="956"/>
      <c r="E437" s="951"/>
      <c r="F437" s="948">
        <v>20013490066</v>
      </c>
      <c r="G437" s="969" t="s">
        <v>6165</v>
      </c>
      <c r="H437" s="947">
        <v>173362</v>
      </c>
      <c r="I437" s="961"/>
      <c r="J437" s="954"/>
    </row>
    <row r="438" spans="1:10" s="4" customFormat="1" ht="9.9499999999999993" customHeight="1" x14ac:dyDescent="0.2">
      <c r="A438" s="945" t="s">
        <v>6011</v>
      </c>
      <c r="B438" s="943"/>
      <c r="C438" s="947"/>
      <c r="D438" s="956"/>
      <c r="E438" s="951"/>
      <c r="F438" s="948">
        <v>20013490067</v>
      </c>
      <c r="G438" s="969" t="s">
        <v>6166</v>
      </c>
      <c r="H438" s="947">
        <v>140056</v>
      </c>
      <c r="I438" s="961"/>
      <c r="J438" s="954"/>
    </row>
    <row r="439" spans="1:10" s="4" customFormat="1" ht="9.9499999999999993" customHeight="1" x14ac:dyDescent="0.2">
      <c r="A439" s="945" t="s">
        <v>6011</v>
      </c>
      <c r="B439" s="943"/>
      <c r="C439" s="947"/>
      <c r="D439" s="956"/>
      <c r="E439" s="951"/>
      <c r="F439" s="948">
        <v>20013490068</v>
      </c>
      <c r="G439" s="969" t="s">
        <v>6167</v>
      </c>
      <c r="H439" s="947">
        <v>140056</v>
      </c>
      <c r="I439" s="961"/>
      <c r="J439" s="954"/>
    </row>
    <row r="440" spans="1:10" s="4" customFormat="1" ht="9.9499999999999993" customHeight="1" x14ac:dyDescent="0.2">
      <c r="A440" s="945" t="s">
        <v>6027</v>
      </c>
      <c r="B440" s="943"/>
      <c r="C440" s="947"/>
      <c r="D440" s="956"/>
      <c r="E440" s="951"/>
      <c r="F440" s="948">
        <v>20013490069</v>
      </c>
      <c r="G440" s="969" t="s">
        <v>6168</v>
      </c>
      <c r="H440" s="947">
        <v>127490</v>
      </c>
      <c r="I440" s="961"/>
      <c r="J440" s="954"/>
    </row>
    <row r="441" spans="1:10" s="4" customFormat="1" ht="9.9499999999999993" customHeight="1" x14ac:dyDescent="0.2">
      <c r="A441" s="949"/>
      <c r="B441" s="943"/>
      <c r="C441" s="947"/>
      <c r="D441" s="953"/>
      <c r="E441" s="951"/>
      <c r="F441" s="948"/>
      <c r="G441" s="969"/>
      <c r="H441" s="947"/>
      <c r="I441" s="961"/>
      <c r="J441" s="954"/>
    </row>
    <row r="442" spans="1:10" s="4" customFormat="1" ht="9.9499999999999993" customHeight="1" x14ac:dyDescent="0.2">
      <c r="A442" s="946" t="s">
        <v>4003</v>
      </c>
      <c r="B442" s="943"/>
      <c r="C442" s="947"/>
      <c r="D442" s="953"/>
      <c r="E442" s="951"/>
      <c r="F442" s="948"/>
      <c r="G442" s="969"/>
      <c r="H442" s="947"/>
      <c r="I442" s="961"/>
      <c r="J442" s="954"/>
    </row>
    <row r="443" spans="1:10" s="4" customFormat="1" ht="9.9499999999999993" customHeight="1" x14ac:dyDescent="0.2">
      <c r="A443" s="945" t="s">
        <v>6232</v>
      </c>
      <c r="B443" s="943"/>
      <c r="C443" s="947"/>
      <c r="D443" s="956"/>
      <c r="E443" s="951"/>
      <c r="F443" s="948">
        <v>20013490070</v>
      </c>
      <c r="G443" s="969" t="s">
        <v>6169</v>
      </c>
      <c r="H443" s="947">
        <v>271450</v>
      </c>
      <c r="I443" s="961"/>
      <c r="J443" s="954"/>
    </row>
    <row r="444" spans="1:10" s="4" customFormat="1" ht="9.9499999999999993" customHeight="1" x14ac:dyDescent="0.2">
      <c r="A444" s="945" t="s">
        <v>6233</v>
      </c>
      <c r="B444" s="943"/>
      <c r="C444" s="947"/>
      <c r="D444" s="956"/>
      <c r="E444" s="951"/>
      <c r="F444" s="948">
        <v>20013490071</v>
      </c>
      <c r="G444" s="969" t="s">
        <v>6170</v>
      </c>
      <c r="H444" s="947">
        <v>245830</v>
      </c>
      <c r="I444" s="961"/>
      <c r="J444" s="954"/>
    </row>
    <row r="445" spans="1:10" s="4" customFormat="1" ht="9.9499999999999993" customHeight="1" x14ac:dyDescent="0.2">
      <c r="A445" s="945" t="s">
        <v>6234</v>
      </c>
      <c r="B445" s="943"/>
      <c r="C445" s="947"/>
      <c r="D445" s="956"/>
      <c r="E445" s="951"/>
      <c r="F445" s="948">
        <v>20013490072</v>
      </c>
      <c r="G445" s="969" t="s">
        <v>6171</v>
      </c>
      <c r="H445" s="947">
        <v>224480</v>
      </c>
      <c r="I445" s="961"/>
      <c r="J445" s="954"/>
    </row>
    <row r="446" spans="1:10" s="4" customFormat="1" ht="9.9499999999999993" customHeight="1" x14ac:dyDescent="0.2">
      <c r="A446" s="945" t="s">
        <v>6015</v>
      </c>
      <c r="B446" s="943"/>
      <c r="C446" s="947"/>
      <c r="D446" s="957"/>
      <c r="E446" s="951"/>
      <c r="F446" s="948">
        <v>20013490038</v>
      </c>
      <c r="G446" s="969" t="s">
        <v>6172</v>
      </c>
      <c r="H446" s="947">
        <v>149450</v>
      </c>
      <c r="I446" s="961"/>
      <c r="J446" s="954"/>
    </row>
    <row r="447" spans="1:10" s="4" customFormat="1" ht="9.9499999999999993" customHeight="1" x14ac:dyDescent="0.2">
      <c r="A447" s="945" t="s">
        <v>6012</v>
      </c>
      <c r="B447" s="943"/>
      <c r="C447" s="947"/>
      <c r="D447" s="953"/>
      <c r="E447" s="951"/>
      <c r="F447" s="948">
        <v>20013490073</v>
      </c>
      <c r="G447" s="969" t="s">
        <v>6173</v>
      </c>
      <c r="H447" s="947">
        <v>133956</v>
      </c>
      <c r="I447" s="961"/>
      <c r="J447" s="954"/>
    </row>
    <row r="448" spans="1:10" s="4" customFormat="1" ht="9.9499999999999993" customHeight="1" x14ac:dyDescent="0.2">
      <c r="A448" s="945" t="s">
        <v>6235</v>
      </c>
      <c r="B448" s="943"/>
      <c r="C448" s="947"/>
      <c r="D448" s="953"/>
      <c r="E448" s="951"/>
      <c r="F448" s="948">
        <v>20013490074</v>
      </c>
      <c r="G448" s="969" t="s">
        <v>6174</v>
      </c>
      <c r="H448" s="947">
        <v>131516</v>
      </c>
      <c r="I448" s="961"/>
      <c r="J448" s="954"/>
    </row>
    <row r="449" spans="1:10" s="4" customFormat="1" ht="9.9499999999999993" customHeight="1" x14ac:dyDescent="0.2">
      <c r="A449" s="949"/>
      <c r="B449" s="943"/>
      <c r="C449" s="947"/>
      <c r="D449" s="957"/>
      <c r="E449" s="951"/>
      <c r="F449" s="948"/>
      <c r="G449" s="969"/>
      <c r="H449" s="947"/>
      <c r="I449" s="961"/>
      <c r="J449" s="954"/>
    </row>
    <row r="450" spans="1:10" s="4" customFormat="1" ht="9.9499999999999993" customHeight="1" x14ac:dyDescent="0.2">
      <c r="A450" s="946" t="s">
        <v>4004</v>
      </c>
      <c r="B450" s="943"/>
      <c r="C450" s="947"/>
      <c r="D450" s="953"/>
      <c r="E450" s="951"/>
      <c r="F450" s="958"/>
      <c r="G450" s="970"/>
      <c r="H450" s="947"/>
      <c r="I450" s="961"/>
      <c r="J450" s="954"/>
    </row>
    <row r="451" spans="1:10" s="4" customFormat="1" ht="9.9499999999999993" customHeight="1" x14ac:dyDescent="0.2">
      <c r="A451" s="945" t="s">
        <v>6236</v>
      </c>
      <c r="B451" s="943"/>
      <c r="C451" s="947"/>
      <c r="D451" s="953"/>
      <c r="E451" s="951"/>
      <c r="F451" s="958">
        <v>20013490033</v>
      </c>
      <c r="G451" s="970" t="s">
        <v>6175</v>
      </c>
      <c r="H451" s="947">
        <v>428830</v>
      </c>
      <c r="I451" s="961"/>
      <c r="J451" s="954"/>
    </row>
    <row r="452" spans="1:10" s="4" customFormat="1" ht="9.9499999999999993" customHeight="1" x14ac:dyDescent="0.2">
      <c r="A452" s="945" t="s">
        <v>6237</v>
      </c>
      <c r="B452" s="943"/>
      <c r="C452" s="947"/>
      <c r="D452" s="953"/>
      <c r="E452" s="951"/>
      <c r="F452" s="958">
        <v>20013490075</v>
      </c>
      <c r="G452" s="970" t="s">
        <v>6176</v>
      </c>
      <c r="H452" s="947">
        <v>392108</v>
      </c>
      <c r="I452" s="961"/>
      <c r="J452" s="954"/>
    </row>
    <row r="453" spans="1:10" s="4" customFormat="1" ht="9.9499999999999993" customHeight="1" x14ac:dyDescent="0.2">
      <c r="A453" s="945" t="s">
        <v>6237</v>
      </c>
      <c r="B453" s="943"/>
      <c r="C453" s="947"/>
      <c r="D453" s="953"/>
      <c r="E453" s="951"/>
      <c r="F453" s="958">
        <v>20013490040</v>
      </c>
      <c r="G453" s="970" t="s">
        <v>6177</v>
      </c>
      <c r="H453" s="947">
        <v>392108</v>
      </c>
      <c r="I453" s="961"/>
      <c r="J453" s="954"/>
    </row>
    <row r="454" spans="1:10" s="4" customFormat="1" ht="9.9499999999999993" customHeight="1" x14ac:dyDescent="0.2">
      <c r="A454" s="945" t="s">
        <v>6238</v>
      </c>
      <c r="B454" s="943"/>
      <c r="C454" s="947"/>
      <c r="D454" s="953"/>
      <c r="E454" s="951"/>
      <c r="F454" s="958">
        <v>20013490025</v>
      </c>
      <c r="G454" s="970" t="s">
        <v>6178</v>
      </c>
      <c r="H454" s="947">
        <v>340136</v>
      </c>
      <c r="I454" s="961"/>
      <c r="J454" s="954"/>
    </row>
    <row r="455" spans="1:10" s="4" customFormat="1" ht="9.9499999999999993" customHeight="1" x14ac:dyDescent="0.2">
      <c r="A455" s="945" t="s">
        <v>6238</v>
      </c>
      <c r="B455" s="943"/>
      <c r="C455" s="947"/>
      <c r="D455" s="953"/>
      <c r="E455" s="951"/>
      <c r="F455" s="958">
        <v>20013490076</v>
      </c>
      <c r="G455" s="970" t="s">
        <v>6179</v>
      </c>
      <c r="H455" s="947">
        <v>340136</v>
      </c>
      <c r="I455" s="961"/>
      <c r="J455" s="954"/>
    </row>
    <row r="456" spans="1:10" s="4" customFormat="1" ht="9.9499999999999993" customHeight="1" x14ac:dyDescent="0.2">
      <c r="A456" s="945" t="s">
        <v>6232</v>
      </c>
      <c r="B456" s="943"/>
      <c r="C456" s="947"/>
      <c r="D456" s="953"/>
      <c r="E456" s="951"/>
      <c r="F456" s="958">
        <v>20013490077</v>
      </c>
      <c r="G456" s="970" t="s">
        <v>6180</v>
      </c>
      <c r="H456" s="947">
        <v>289628</v>
      </c>
      <c r="I456" s="961"/>
      <c r="J456" s="954"/>
    </row>
    <row r="457" spans="1:10" s="4" customFormat="1" ht="9.9499999999999993" customHeight="1" x14ac:dyDescent="0.2">
      <c r="A457" s="945" t="s">
        <v>6028</v>
      </c>
      <c r="B457" s="943"/>
      <c r="C457" s="947"/>
      <c r="D457" s="953"/>
      <c r="E457" s="951"/>
      <c r="F457" s="958">
        <v>20013490078</v>
      </c>
      <c r="G457" s="970" t="s">
        <v>6181</v>
      </c>
      <c r="H457" s="947">
        <v>165188</v>
      </c>
      <c r="I457" s="961"/>
      <c r="J457" s="954"/>
    </row>
    <row r="458" spans="1:10" s="4" customFormat="1" ht="9.9499999999999993" customHeight="1" x14ac:dyDescent="0.2">
      <c r="A458" s="945" t="s">
        <v>6028</v>
      </c>
      <c r="B458" s="943"/>
      <c r="C458" s="947"/>
      <c r="D458" s="953"/>
      <c r="E458" s="951"/>
      <c r="F458" s="958">
        <v>20013490079</v>
      </c>
      <c r="G458" s="970" t="s">
        <v>6182</v>
      </c>
      <c r="H458" s="944">
        <v>165188</v>
      </c>
      <c r="I458" s="965"/>
      <c r="J458" s="954"/>
    </row>
    <row r="459" spans="1:10" s="4" customFormat="1" ht="9.9499999999999993" customHeight="1" x14ac:dyDescent="0.2">
      <c r="A459" s="945" t="s">
        <v>6015</v>
      </c>
      <c r="B459" s="943"/>
      <c r="C459" s="947"/>
      <c r="D459" s="953"/>
      <c r="E459" s="951"/>
      <c r="F459" s="958">
        <v>20013490080</v>
      </c>
      <c r="G459" s="970" t="s">
        <v>6183</v>
      </c>
      <c r="H459" s="947">
        <v>162992</v>
      </c>
      <c r="I459" s="961"/>
      <c r="J459" s="954"/>
    </row>
    <row r="460" spans="1:10" s="4" customFormat="1" ht="9.9499999999999993" customHeight="1" x14ac:dyDescent="0.2">
      <c r="A460" s="945" t="s">
        <v>6015</v>
      </c>
      <c r="B460" s="943"/>
      <c r="C460" s="947"/>
      <c r="D460" s="953"/>
      <c r="E460" s="951"/>
      <c r="F460" s="958">
        <v>20013490081</v>
      </c>
      <c r="G460" s="970" t="s">
        <v>6184</v>
      </c>
      <c r="H460" s="947">
        <v>162992</v>
      </c>
      <c r="I460" s="961"/>
      <c r="J460" s="954"/>
    </row>
    <row r="461" spans="1:10" s="4" customFormat="1" ht="9.9499999999999993" customHeight="1" x14ac:dyDescent="0.2">
      <c r="A461" s="945"/>
      <c r="B461" s="943"/>
      <c r="C461" s="947"/>
      <c r="D461" s="953"/>
      <c r="E461" s="951"/>
      <c r="F461" s="958"/>
      <c r="G461" s="970"/>
      <c r="H461" s="947"/>
      <c r="I461" s="961"/>
      <c r="J461" s="954"/>
    </row>
    <row r="462" spans="1:10" s="4" customFormat="1" ht="9.9499999999999993" customHeight="1" x14ac:dyDescent="0.2">
      <c r="A462" s="946" t="s">
        <v>4005</v>
      </c>
      <c r="B462" s="943"/>
      <c r="C462" s="947"/>
      <c r="D462" s="953"/>
      <c r="E462" s="951"/>
      <c r="F462" s="958"/>
      <c r="G462" s="970"/>
      <c r="H462" s="947"/>
      <c r="I462" s="961"/>
      <c r="J462" s="954"/>
    </row>
    <row r="463" spans="1:10" s="4" customFormat="1" ht="9.9499999999999993" customHeight="1" x14ac:dyDescent="0.2">
      <c r="A463" s="945" t="s">
        <v>6032</v>
      </c>
      <c r="B463" s="943"/>
      <c r="C463" s="947"/>
      <c r="D463" s="953"/>
      <c r="E463" s="951"/>
      <c r="F463" s="958">
        <v>20013490082</v>
      </c>
      <c r="G463" s="970" t="s">
        <v>6185</v>
      </c>
      <c r="H463" s="947">
        <v>484584</v>
      </c>
      <c r="I463" s="961"/>
      <c r="J463" s="954"/>
    </row>
    <row r="464" spans="1:10" s="4" customFormat="1" ht="9.9499999999999993" customHeight="1" x14ac:dyDescent="0.2">
      <c r="A464" s="945" t="s">
        <v>6239</v>
      </c>
      <c r="B464" s="943"/>
      <c r="C464" s="947"/>
      <c r="D464" s="953"/>
      <c r="E464" s="951"/>
      <c r="F464" s="958">
        <v>20013490083</v>
      </c>
      <c r="G464" s="970" t="s">
        <v>6186</v>
      </c>
      <c r="H464" s="947">
        <v>489220</v>
      </c>
      <c r="I464" s="961"/>
      <c r="J464" s="954"/>
    </row>
    <row r="465" spans="1:10" s="4" customFormat="1" ht="9.9499999999999993" customHeight="1" x14ac:dyDescent="0.2">
      <c r="A465" s="945" t="s">
        <v>6236</v>
      </c>
      <c r="B465" s="943"/>
      <c r="C465" s="947"/>
      <c r="D465" s="953"/>
      <c r="E465" s="951"/>
      <c r="F465" s="958">
        <v>20013490084</v>
      </c>
      <c r="G465" s="970" t="s">
        <v>6187</v>
      </c>
      <c r="H465" s="947">
        <v>428830</v>
      </c>
      <c r="I465" s="961"/>
      <c r="J465" s="954"/>
    </row>
    <row r="466" spans="1:10" s="4" customFormat="1" ht="9.9499999999999993" customHeight="1" x14ac:dyDescent="0.2">
      <c r="A466" s="945" t="s">
        <v>6018</v>
      </c>
      <c r="B466" s="943"/>
      <c r="C466" s="947"/>
      <c r="D466" s="953"/>
      <c r="E466" s="951"/>
      <c r="F466" s="958">
        <v>20013490085</v>
      </c>
      <c r="G466" s="970" t="s">
        <v>6188</v>
      </c>
      <c r="H466" s="947">
        <v>226554</v>
      </c>
      <c r="I466" s="961"/>
      <c r="J466" s="954"/>
    </row>
    <row r="467" spans="1:10" s="4" customFormat="1" ht="9.9499999999999993" customHeight="1" x14ac:dyDescent="0.2">
      <c r="A467" s="945" t="s">
        <v>6018</v>
      </c>
      <c r="B467" s="943"/>
      <c r="C467" s="947"/>
      <c r="D467" s="953"/>
      <c r="E467" s="951"/>
      <c r="F467" s="958">
        <v>20013490086</v>
      </c>
      <c r="G467" s="970" t="s">
        <v>6189</v>
      </c>
      <c r="H467" s="947">
        <v>226554</v>
      </c>
      <c r="I467" s="961"/>
      <c r="J467" s="954"/>
    </row>
    <row r="468" spans="1:10" s="4" customFormat="1" ht="9.9499999999999993" customHeight="1" x14ac:dyDescent="0.2">
      <c r="A468" s="945" t="s">
        <v>6030</v>
      </c>
      <c r="B468" s="943"/>
      <c r="C468" s="947"/>
      <c r="D468" s="953"/>
      <c r="E468" s="951"/>
      <c r="F468" s="958">
        <v>20013490087</v>
      </c>
      <c r="G468" s="970" t="s">
        <v>6190</v>
      </c>
      <c r="H468" s="947">
        <v>198738</v>
      </c>
      <c r="I468" s="961"/>
      <c r="J468" s="954"/>
    </row>
    <row r="469" spans="1:10" s="4" customFormat="1" ht="9.9499999999999993" customHeight="1" x14ac:dyDescent="0.2">
      <c r="A469" s="945"/>
      <c r="B469" s="943"/>
      <c r="C469" s="947"/>
      <c r="D469" s="953"/>
      <c r="E469" s="951"/>
      <c r="F469" s="958"/>
      <c r="G469" s="970"/>
      <c r="H469" s="947"/>
      <c r="I469" s="961"/>
      <c r="J469" s="954"/>
    </row>
    <row r="470" spans="1:10" s="4" customFormat="1" ht="9.9499999999999993" customHeight="1" x14ac:dyDescent="0.2">
      <c r="A470" s="946" t="s">
        <v>4006</v>
      </c>
      <c r="B470" s="943"/>
      <c r="C470" s="947"/>
      <c r="D470" s="953"/>
      <c r="E470" s="951"/>
      <c r="F470" s="958"/>
      <c r="G470" s="970"/>
      <c r="H470" s="947"/>
      <c r="I470" s="961"/>
      <c r="J470" s="954"/>
    </row>
    <row r="471" spans="1:10" s="4" customFormat="1" ht="9.9499999999999993" customHeight="1" x14ac:dyDescent="0.2">
      <c r="A471" s="945" t="s">
        <v>6031</v>
      </c>
      <c r="B471" s="943"/>
      <c r="C471" s="947"/>
      <c r="D471" s="953"/>
      <c r="E471" s="951"/>
      <c r="F471" s="958">
        <v>20083490088</v>
      </c>
      <c r="G471" s="970" t="s">
        <v>6191</v>
      </c>
      <c r="H471" s="947">
        <v>311344</v>
      </c>
      <c r="I471" s="961"/>
      <c r="J471" s="954"/>
    </row>
    <row r="472" spans="1:10" s="4" customFormat="1" ht="9.9499999999999993" customHeight="1" x14ac:dyDescent="0.2">
      <c r="A472" s="945" t="s">
        <v>6029</v>
      </c>
      <c r="B472" s="943"/>
      <c r="C472" s="947"/>
      <c r="D472" s="953"/>
      <c r="E472" s="951"/>
      <c r="F472" s="958">
        <v>20013490089</v>
      </c>
      <c r="G472" s="970" t="s">
        <v>6192</v>
      </c>
      <c r="H472" s="947">
        <v>268522</v>
      </c>
      <c r="I472" s="961"/>
      <c r="J472" s="954"/>
    </row>
    <row r="473" spans="1:10" s="4" customFormat="1" ht="9.9499999999999993" customHeight="1" x14ac:dyDescent="0.2">
      <c r="A473" s="945" t="s">
        <v>6018</v>
      </c>
      <c r="B473" s="943"/>
      <c r="C473" s="947"/>
      <c r="D473" s="953"/>
      <c r="E473" s="951"/>
      <c r="F473" s="958">
        <v>20013490090</v>
      </c>
      <c r="G473" s="970" t="s">
        <v>6193</v>
      </c>
      <c r="H473" s="947">
        <v>226554</v>
      </c>
      <c r="I473" s="961"/>
      <c r="J473" s="954"/>
    </row>
    <row r="474" spans="1:10" s="4" customFormat="1" ht="9.9499999999999993" customHeight="1" x14ac:dyDescent="0.2">
      <c r="A474" s="945"/>
      <c r="B474" s="943"/>
      <c r="C474" s="947"/>
      <c r="D474" s="953"/>
      <c r="E474" s="951"/>
      <c r="F474" s="958"/>
      <c r="G474" s="970"/>
      <c r="H474" s="947"/>
      <c r="I474" s="966"/>
      <c r="J474" s="947"/>
    </row>
    <row r="475" spans="1:10" s="4" customFormat="1" ht="9.9499999999999993" customHeight="1" x14ac:dyDescent="0.2">
      <c r="A475" s="946" t="s">
        <v>4007</v>
      </c>
      <c r="B475" s="943"/>
      <c r="C475" s="947"/>
      <c r="D475" s="953"/>
      <c r="E475" s="951"/>
      <c r="F475" s="958"/>
      <c r="G475" s="970"/>
      <c r="H475" s="947"/>
      <c r="I475" s="966"/>
      <c r="J475" s="947"/>
    </row>
    <row r="476" spans="1:10" s="4" customFormat="1" ht="9.9499999999999993" customHeight="1" x14ac:dyDescent="0.2">
      <c r="A476" s="945" t="s">
        <v>6019</v>
      </c>
      <c r="B476" s="943" t="s">
        <v>4195</v>
      </c>
      <c r="C476" s="947">
        <v>516060</v>
      </c>
      <c r="D476" s="953" t="s">
        <v>4432</v>
      </c>
      <c r="E476" s="951">
        <v>504714</v>
      </c>
      <c r="F476" s="958"/>
      <c r="G476" s="970"/>
      <c r="H476" s="947"/>
      <c r="I476" s="966" t="s">
        <v>4634</v>
      </c>
      <c r="J476" s="947">
        <v>508252</v>
      </c>
    </row>
    <row r="477" spans="1:10" s="4" customFormat="1" ht="9.9499999999999993" customHeight="1" x14ac:dyDescent="0.2">
      <c r="A477" s="945" t="s">
        <v>6016</v>
      </c>
      <c r="B477" s="943" t="s">
        <v>4196</v>
      </c>
      <c r="C477" s="947">
        <v>478240</v>
      </c>
      <c r="D477" s="953" t="s">
        <v>4433</v>
      </c>
      <c r="E477" s="951">
        <v>480070</v>
      </c>
      <c r="F477" s="952"/>
      <c r="G477" s="968"/>
      <c r="H477" s="954"/>
      <c r="I477" s="966" t="s">
        <v>4635</v>
      </c>
      <c r="J477" s="947">
        <v>470188</v>
      </c>
    </row>
    <row r="478" spans="1:10" s="4" customFormat="1" ht="9.9499999999999993" customHeight="1" x14ac:dyDescent="0.2">
      <c r="A478" s="945" t="s">
        <v>6017</v>
      </c>
      <c r="B478" s="943" t="s">
        <v>4197</v>
      </c>
      <c r="C478" s="947">
        <v>459208</v>
      </c>
      <c r="D478" s="953" t="s">
        <v>4434</v>
      </c>
      <c r="E478" s="951">
        <v>356850</v>
      </c>
      <c r="F478" s="952"/>
      <c r="G478" s="968"/>
      <c r="H478" s="954"/>
      <c r="I478" s="966" t="s">
        <v>4636</v>
      </c>
      <c r="J478" s="947">
        <v>451400</v>
      </c>
    </row>
    <row r="479" spans="1:10" s="4" customFormat="1" ht="9.9499999999999993" customHeight="1" x14ac:dyDescent="0.2">
      <c r="A479" s="945" t="s">
        <v>6018</v>
      </c>
      <c r="B479" s="943" t="s">
        <v>4198</v>
      </c>
      <c r="C479" s="947">
        <v>351238</v>
      </c>
      <c r="D479" s="953" t="s">
        <v>4435</v>
      </c>
      <c r="E479" s="951">
        <v>201910</v>
      </c>
      <c r="F479" s="952"/>
      <c r="G479" s="968"/>
      <c r="H479" s="954"/>
      <c r="I479" s="966" t="s">
        <v>4637</v>
      </c>
      <c r="J479" s="947">
        <v>343064</v>
      </c>
    </row>
    <row r="480" spans="1:10" s="4" customFormat="1" ht="9.9499999999999993" customHeight="1" x14ac:dyDescent="0.2">
      <c r="A480" s="945" t="s">
        <v>6030</v>
      </c>
      <c r="B480" s="943" t="s">
        <v>4199</v>
      </c>
      <c r="C480" s="947">
        <v>303292</v>
      </c>
      <c r="D480" s="953" t="s">
        <v>4436</v>
      </c>
      <c r="E480" s="951">
        <v>196176</v>
      </c>
      <c r="F480" s="952"/>
      <c r="G480" s="968"/>
      <c r="H480" s="954"/>
      <c r="I480" s="966" t="s">
        <v>4638</v>
      </c>
      <c r="J480" s="947">
        <v>295484</v>
      </c>
    </row>
    <row r="481" spans="1:10" s="4" customFormat="1" ht="9.9499999999999993" customHeight="1" x14ac:dyDescent="0.2">
      <c r="A481" s="945" t="s">
        <v>6028</v>
      </c>
      <c r="B481" s="943" t="s">
        <v>4200</v>
      </c>
      <c r="C481" s="947">
        <v>278404</v>
      </c>
      <c r="D481" s="953" t="s">
        <v>4437</v>
      </c>
      <c r="E481" s="951">
        <v>173606</v>
      </c>
      <c r="F481" s="952"/>
      <c r="G481" s="968"/>
      <c r="H481" s="954"/>
      <c r="I481" s="966" t="s">
        <v>4639</v>
      </c>
      <c r="J481" s="947">
        <v>270352</v>
      </c>
    </row>
    <row r="482" spans="1:10" s="4" customFormat="1" ht="9.9499999999999993" customHeight="1" x14ac:dyDescent="0.2">
      <c r="A482" s="945"/>
      <c r="B482" s="943"/>
      <c r="C482" s="947"/>
      <c r="D482" s="953"/>
      <c r="E482" s="951"/>
      <c r="F482" s="952"/>
      <c r="G482" s="968"/>
      <c r="H482" s="954"/>
      <c r="I482" s="966"/>
      <c r="J482" s="947"/>
    </row>
    <row r="483" spans="1:10" s="4" customFormat="1" ht="9.9499999999999993" customHeight="1" x14ac:dyDescent="0.2">
      <c r="A483" s="946" t="s">
        <v>4008</v>
      </c>
      <c r="B483" s="943"/>
      <c r="C483" s="947"/>
      <c r="D483" s="953"/>
      <c r="E483" s="951"/>
      <c r="F483" s="952"/>
      <c r="G483" s="968"/>
      <c r="H483" s="954"/>
      <c r="I483" s="966"/>
      <c r="J483" s="947"/>
    </row>
    <row r="484" spans="1:10" s="4" customFormat="1" ht="9.9499999999999993" customHeight="1" x14ac:dyDescent="0.2">
      <c r="A484" s="945" t="s">
        <v>6020</v>
      </c>
      <c r="B484" s="943" t="s">
        <v>4201</v>
      </c>
      <c r="C484" s="947">
        <v>1036634</v>
      </c>
      <c r="D484" s="953" t="s">
        <v>4438</v>
      </c>
      <c r="E484" s="951">
        <v>898164</v>
      </c>
      <c r="F484" s="952"/>
      <c r="G484" s="968"/>
      <c r="H484" s="954"/>
      <c r="I484" s="966" t="s">
        <v>4640</v>
      </c>
      <c r="J484" s="947">
        <v>1028338</v>
      </c>
    </row>
    <row r="485" spans="1:10" s="4" customFormat="1" ht="9.9499999999999993" customHeight="1" x14ac:dyDescent="0.2">
      <c r="A485" s="945" t="s">
        <v>6021</v>
      </c>
      <c r="B485" s="943" t="s">
        <v>3528</v>
      </c>
      <c r="C485" s="947">
        <v>622810</v>
      </c>
      <c r="D485" s="953" t="s">
        <v>3539</v>
      </c>
      <c r="E485" s="951">
        <v>774334</v>
      </c>
      <c r="F485" s="952"/>
      <c r="G485" s="968"/>
      <c r="H485" s="954"/>
      <c r="I485" s="966" t="s">
        <v>3548</v>
      </c>
      <c r="J485" s="947">
        <v>615124</v>
      </c>
    </row>
    <row r="486" spans="1:10" s="4" customFormat="1" ht="9.9499999999999993" customHeight="1" x14ac:dyDescent="0.2">
      <c r="A486" s="945" t="s">
        <v>6032</v>
      </c>
      <c r="B486" s="943" t="s">
        <v>4202</v>
      </c>
      <c r="C486" s="947">
        <v>555710</v>
      </c>
      <c r="D486" s="953" t="s">
        <v>4439</v>
      </c>
      <c r="E486" s="951">
        <v>701622</v>
      </c>
      <c r="F486" s="952"/>
      <c r="G486" s="968"/>
      <c r="H486" s="954"/>
      <c r="I486" s="966" t="s">
        <v>4641</v>
      </c>
      <c r="J486" s="947">
        <v>547658</v>
      </c>
    </row>
    <row r="487" spans="1:10" s="4" customFormat="1" ht="9.9499999999999993" customHeight="1" x14ac:dyDescent="0.2">
      <c r="A487" s="945" t="s">
        <v>6019</v>
      </c>
      <c r="B487" s="943" t="s">
        <v>3529</v>
      </c>
      <c r="C487" s="947">
        <v>511546</v>
      </c>
      <c r="D487" s="953"/>
      <c r="E487" s="951">
        <v>675880</v>
      </c>
      <c r="F487" s="952"/>
      <c r="G487" s="968"/>
      <c r="H487" s="954"/>
      <c r="I487" s="966" t="s">
        <v>3549</v>
      </c>
      <c r="J487" s="947">
        <v>503494</v>
      </c>
    </row>
    <row r="488" spans="1:10" s="4" customFormat="1" ht="9.9499999999999993" customHeight="1" x14ac:dyDescent="0.2">
      <c r="A488" s="945" t="s">
        <v>6016</v>
      </c>
      <c r="B488" s="943" t="s">
        <v>4203</v>
      </c>
      <c r="C488" s="947">
        <v>488488</v>
      </c>
      <c r="D488" s="953" t="s">
        <v>4440</v>
      </c>
      <c r="E488" s="951">
        <v>499102</v>
      </c>
      <c r="F488" s="952"/>
      <c r="G488" s="968"/>
      <c r="H488" s="954"/>
      <c r="I488" s="966" t="s">
        <v>4642</v>
      </c>
      <c r="J488" s="947">
        <v>480070</v>
      </c>
    </row>
    <row r="489" spans="1:10" s="4" customFormat="1" ht="9.9499999999999993" customHeight="1" x14ac:dyDescent="0.2">
      <c r="A489" s="945" t="s">
        <v>6031</v>
      </c>
      <c r="B489" s="943" t="s">
        <v>3530</v>
      </c>
      <c r="C489" s="947">
        <v>396744</v>
      </c>
      <c r="D489" s="953" t="s">
        <v>3540</v>
      </c>
      <c r="E489" s="951">
        <v>287066</v>
      </c>
      <c r="F489" s="952"/>
      <c r="G489" s="968"/>
      <c r="H489" s="954"/>
      <c r="I489" s="966" t="s">
        <v>3550</v>
      </c>
      <c r="J489" s="947">
        <v>388570</v>
      </c>
    </row>
    <row r="490" spans="1:10" s="4" customFormat="1" ht="9.9499999999999993" customHeight="1" x14ac:dyDescent="0.2">
      <c r="A490" s="945" t="s">
        <v>6029</v>
      </c>
      <c r="B490" s="943" t="s">
        <v>4204</v>
      </c>
      <c r="C490" s="947">
        <v>368562</v>
      </c>
      <c r="D490" s="953" t="s">
        <v>4441</v>
      </c>
      <c r="E490" s="951">
        <v>257054</v>
      </c>
      <c r="F490" s="952"/>
      <c r="G490" s="968"/>
      <c r="H490" s="954"/>
      <c r="I490" s="966" t="s">
        <v>4643</v>
      </c>
      <c r="J490" s="947">
        <v>360632</v>
      </c>
    </row>
    <row r="491" spans="1:10" s="4" customFormat="1" ht="9.9499999999999993" customHeight="1" x14ac:dyDescent="0.2">
      <c r="A491" s="945" t="s">
        <v>6018</v>
      </c>
      <c r="B491" s="943" t="s">
        <v>4205</v>
      </c>
      <c r="C491" s="947">
        <v>369172</v>
      </c>
      <c r="D491" s="953" t="s">
        <v>4442</v>
      </c>
      <c r="E491" s="951">
        <v>233508</v>
      </c>
      <c r="F491" s="952"/>
      <c r="G491" s="968"/>
      <c r="H491" s="954"/>
      <c r="I491" s="966" t="s">
        <v>4644</v>
      </c>
      <c r="J491" s="947">
        <v>361364</v>
      </c>
    </row>
    <row r="492" spans="1:10" s="4" customFormat="1" ht="9.9499999999999993" customHeight="1" x14ac:dyDescent="0.2">
      <c r="A492" s="945" t="s">
        <v>6030</v>
      </c>
      <c r="B492" s="943" t="s">
        <v>4206</v>
      </c>
      <c r="C492" s="947">
        <v>303292</v>
      </c>
      <c r="D492" s="953" t="s">
        <v>4443</v>
      </c>
      <c r="E492" s="951">
        <v>196176</v>
      </c>
      <c r="F492" s="952"/>
      <c r="G492" s="968"/>
      <c r="H492" s="954"/>
      <c r="I492" s="966" t="s">
        <v>4645</v>
      </c>
      <c r="J492" s="947">
        <v>295484</v>
      </c>
    </row>
    <row r="493" spans="1:10" s="4" customFormat="1" ht="9.9499999999999993" customHeight="1" x14ac:dyDescent="0.2">
      <c r="A493" s="949"/>
      <c r="B493" s="943"/>
      <c r="C493" s="947"/>
      <c r="D493" s="953"/>
      <c r="E493" s="951"/>
      <c r="F493" s="952"/>
      <c r="G493" s="968"/>
      <c r="H493" s="954"/>
      <c r="I493" s="966"/>
      <c r="J493" s="947"/>
    </row>
    <row r="494" spans="1:10" s="4" customFormat="1" ht="9.9499999999999993" customHeight="1" x14ac:dyDescent="0.2">
      <c r="A494" s="946" t="s">
        <v>4009</v>
      </c>
      <c r="B494" s="943"/>
      <c r="C494" s="947"/>
      <c r="D494" s="953"/>
      <c r="E494" s="951"/>
      <c r="F494" s="952"/>
      <c r="G494" s="968"/>
      <c r="H494" s="954"/>
      <c r="I494" s="966"/>
      <c r="J494" s="947"/>
    </row>
    <row r="495" spans="1:10" s="4" customFormat="1" ht="9.9499999999999993" customHeight="1" x14ac:dyDescent="0.2">
      <c r="A495" s="945" t="s">
        <v>6038</v>
      </c>
      <c r="B495" s="943" t="s">
        <v>3531</v>
      </c>
      <c r="C495" s="947">
        <v>1360056</v>
      </c>
      <c r="D495" s="953"/>
      <c r="E495" s="951"/>
      <c r="F495" s="952"/>
      <c r="G495" s="968"/>
      <c r="H495" s="954"/>
      <c r="I495" s="956"/>
      <c r="J495" s="947"/>
    </row>
    <row r="496" spans="1:10" s="4" customFormat="1" ht="9.9499999999999993" customHeight="1" x14ac:dyDescent="0.2">
      <c r="A496" s="945" t="s">
        <v>6039</v>
      </c>
      <c r="B496" s="943" t="s">
        <v>4207</v>
      </c>
      <c r="C496" s="947">
        <v>1302838</v>
      </c>
      <c r="D496" s="953"/>
      <c r="E496" s="951"/>
      <c r="F496" s="952"/>
      <c r="G496" s="968"/>
      <c r="H496" s="954"/>
      <c r="I496" s="956" t="s">
        <v>4646</v>
      </c>
      <c r="J496" s="947">
        <v>1294542</v>
      </c>
    </row>
    <row r="497" spans="1:10" s="4" customFormat="1" ht="9.9499999999999993" customHeight="1" x14ac:dyDescent="0.2">
      <c r="A497" s="945" t="s">
        <v>6024</v>
      </c>
      <c r="B497" s="943" t="s">
        <v>3532</v>
      </c>
      <c r="C497" s="947">
        <v>791048</v>
      </c>
      <c r="D497" s="953" t="s">
        <v>3541</v>
      </c>
      <c r="E497" s="951">
        <v>783972</v>
      </c>
      <c r="F497" s="952"/>
      <c r="G497" s="968"/>
      <c r="H497" s="954"/>
      <c r="I497" s="956" t="s">
        <v>3551</v>
      </c>
      <c r="J497" s="947">
        <v>782874</v>
      </c>
    </row>
    <row r="498" spans="1:10" s="4" customFormat="1" ht="9.9499999999999993" customHeight="1" x14ac:dyDescent="0.2">
      <c r="A498" s="945" t="s">
        <v>6040</v>
      </c>
      <c r="B498" s="943" t="s">
        <v>4208</v>
      </c>
      <c r="C498" s="947">
        <v>750300</v>
      </c>
      <c r="D498" s="956" t="s">
        <v>4444</v>
      </c>
      <c r="E498" s="951">
        <v>780922</v>
      </c>
      <c r="F498" s="952"/>
      <c r="G498" s="968"/>
      <c r="H498" s="954"/>
      <c r="I498" s="956" t="s">
        <v>4647</v>
      </c>
      <c r="J498" s="947">
        <v>742126</v>
      </c>
    </row>
    <row r="499" spans="1:10" s="4" customFormat="1" ht="9.9499999999999993" customHeight="1" x14ac:dyDescent="0.2">
      <c r="A499" s="945" t="s">
        <v>6021</v>
      </c>
      <c r="B499" s="943" t="s">
        <v>3533</v>
      </c>
      <c r="C499" s="947">
        <v>583770</v>
      </c>
      <c r="D499" s="956" t="s">
        <v>3542</v>
      </c>
      <c r="E499" s="951">
        <v>618418</v>
      </c>
      <c r="F499" s="952"/>
      <c r="G499" s="968"/>
      <c r="H499" s="954"/>
      <c r="I499" s="956" t="s">
        <v>3552</v>
      </c>
      <c r="J499" s="947">
        <v>575596</v>
      </c>
    </row>
    <row r="500" spans="1:10" s="4" customFormat="1" ht="9.9499999999999993" customHeight="1" x14ac:dyDescent="0.2">
      <c r="A500" s="945" t="s">
        <v>6032</v>
      </c>
      <c r="B500" s="943" t="s">
        <v>4209</v>
      </c>
      <c r="C500" s="947">
        <v>516670</v>
      </c>
      <c r="D500" s="956" t="s">
        <v>4445</v>
      </c>
      <c r="E500" s="951">
        <v>545584</v>
      </c>
      <c r="F500" s="952"/>
      <c r="G500" s="968"/>
      <c r="H500" s="954"/>
      <c r="I500" s="956" t="s">
        <v>4648</v>
      </c>
      <c r="J500" s="947">
        <v>508374</v>
      </c>
    </row>
    <row r="501" spans="1:10" s="4" customFormat="1" ht="9.9499999999999993" customHeight="1" x14ac:dyDescent="0.2">
      <c r="A501" s="945" t="s">
        <v>6034</v>
      </c>
      <c r="B501" s="943" t="s">
        <v>4210</v>
      </c>
      <c r="C501" s="947">
        <v>437614</v>
      </c>
      <c r="D501" s="956" t="s">
        <v>4446</v>
      </c>
      <c r="E501" s="951">
        <v>382348</v>
      </c>
      <c r="F501" s="952"/>
      <c r="G501" s="968"/>
      <c r="H501" s="954"/>
      <c r="I501" s="956" t="s">
        <v>4649</v>
      </c>
      <c r="J501" s="947">
        <v>429684</v>
      </c>
    </row>
    <row r="502" spans="1:10" s="4" customFormat="1" ht="9.9499999999999993" customHeight="1" x14ac:dyDescent="0.2">
      <c r="A502" s="945" t="s">
        <v>6031</v>
      </c>
      <c r="B502" s="943" t="s">
        <v>4211</v>
      </c>
      <c r="C502" s="947">
        <v>403698</v>
      </c>
      <c r="D502" s="956" t="s">
        <v>4447</v>
      </c>
      <c r="E502" s="951">
        <v>336598</v>
      </c>
      <c r="F502" s="952"/>
      <c r="G502" s="968"/>
      <c r="H502" s="954"/>
      <c r="I502" s="956" t="s">
        <v>4650</v>
      </c>
      <c r="J502" s="947">
        <v>395768</v>
      </c>
    </row>
    <row r="503" spans="1:10" s="4" customFormat="1" ht="9.9499999999999993" customHeight="1" x14ac:dyDescent="0.2">
      <c r="A503" s="945" t="s">
        <v>6029</v>
      </c>
      <c r="B503" s="943" t="s">
        <v>3534</v>
      </c>
      <c r="C503" s="947">
        <v>388082</v>
      </c>
      <c r="D503" s="956" t="s">
        <v>3543</v>
      </c>
      <c r="E503" s="951">
        <v>242292</v>
      </c>
      <c r="F503" s="952"/>
      <c r="G503" s="968"/>
      <c r="H503" s="954"/>
      <c r="I503" s="956" t="s">
        <v>3553</v>
      </c>
      <c r="J503" s="947">
        <v>380030</v>
      </c>
    </row>
    <row r="504" spans="1:10" s="4" customFormat="1" ht="9.9499999999999993" customHeight="1" x14ac:dyDescent="0.2">
      <c r="A504" s="945" t="s">
        <v>6018</v>
      </c>
      <c r="B504" s="943" t="s">
        <v>4212</v>
      </c>
      <c r="C504" s="947">
        <v>379786</v>
      </c>
      <c r="D504" s="953" t="s">
        <v>4448</v>
      </c>
      <c r="E504" s="951">
        <v>233508</v>
      </c>
      <c r="F504" s="952"/>
      <c r="G504" s="968"/>
      <c r="H504" s="954"/>
      <c r="I504" s="956" t="s">
        <v>4651</v>
      </c>
      <c r="J504" s="947">
        <v>371856</v>
      </c>
    </row>
    <row r="505" spans="1:10" s="4" customFormat="1" ht="9.9499999999999993" customHeight="1" x14ac:dyDescent="0.2">
      <c r="A505" s="949"/>
      <c r="B505" s="943"/>
      <c r="C505" s="947"/>
      <c r="D505" s="953"/>
      <c r="E505" s="951"/>
      <c r="F505" s="952"/>
      <c r="G505" s="968"/>
      <c r="H505" s="954"/>
      <c r="I505" s="956"/>
      <c r="J505" s="947"/>
    </row>
    <row r="506" spans="1:10" s="4" customFormat="1" ht="9.9499999999999993" customHeight="1" x14ac:dyDescent="0.2">
      <c r="A506" s="946" t="s">
        <v>4010</v>
      </c>
      <c r="B506" s="943"/>
      <c r="C506" s="947"/>
      <c r="D506" s="953"/>
      <c r="E506" s="951"/>
      <c r="F506" s="952"/>
      <c r="G506" s="968"/>
      <c r="H506" s="954"/>
      <c r="I506" s="956"/>
      <c r="J506" s="947"/>
    </row>
    <row r="507" spans="1:10" s="4" customFormat="1" ht="9.9499999999999993" customHeight="1" x14ac:dyDescent="0.2">
      <c r="A507" s="945" t="s">
        <v>6037</v>
      </c>
      <c r="B507" s="943" t="s">
        <v>4213</v>
      </c>
      <c r="C507" s="947">
        <v>493612</v>
      </c>
      <c r="D507" s="957" t="s">
        <v>4449</v>
      </c>
      <c r="E507" s="951">
        <v>500932</v>
      </c>
      <c r="F507" s="952"/>
      <c r="G507" s="968"/>
      <c r="H507" s="954"/>
      <c r="I507" s="957" t="s">
        <v>4652</v>
      </c>
      <c r="J507" s="947">
        <v>485682</v>
      </c>
    </row>
    <row r="508" spans="1:10" s="4" customFormat="1" ht="9.9499999999999993" customHeight="1" x14ac:dyDescent="0.2">
      <c r="A508" s="945" t="s">
        <v>6035</v>
      </c>
      <c r="B508" s="943" t="s">
        <v>3535</v>
      </c>
      <c r="C508" s="947">
        <v>440298</v>
      </c>
      <c r="D508" s="953" t="s">
        <v>3544</v>
      </c>
      <c r="E508" s="951">
        <v>404674</v>
      </c>
      <c r="F508" s="952"/>
      <c r="G508" s="968"/>
      <c r="H508" s="954"/>
      <c r="I508" s="956" t="s">
        <v>3554</v>
      </c>
      <c r="J508" s="947">
        <v>432490</v>
      </c>
    </row>
    <row r="509" spans="1:10" s="4" customFormat="1" ht="9.9499999999999993" customHeight="1" x14ac:dyDescent="0.2">
      <c r="A509" s="945" t="s">
        <v>6033</v>
      </c>
      <c r="B509" s="943" t="s">
        <v>4214</v>
      </c>
      <c r="C509" s="947">
        <v>430294</v>
      </c>
      <c r="D509" s="957" t="s">
        <v>4450</v>
      </c>
      <c r="E509" s="951">
        <v>388936</v>
      </c>
      <c r="F509" s="952"/>
      <c r="G509" s="968"/>
      <c r="H509" s="954"/>
      <c r="I509" s="957" t="s">
        <v>4653</v>
      </c>
      <c r="J509" s="947">
        <v>422364</v>
      </c>
    </row>
    <row r="510" spans="1:10" s="4" customFormat="1" ht="9.9499999999999993" customHeight="1" x14ac:dyDescent="0.2">
      <c r="A510" s="945" t="s">
        <v>6034</v>
      </c>
      <c r="B510" s="943" t="s">
        <v>3536</v>
      </c>
      <c r="C510" s="947">
        <v>421876</v>
      </c>
      <c r="D510" s="953" t="s">
        <v>3545</v>
      </c>
      <c r="E510" s="951">
        <v>343552</v>
      </c>
      <c r="F510" s="952"/>
      <c r="G510" s="968"/>
      <c r="H510" s="954"/>
      <c r="I510" s="956" t="s">
        <v>3555</v>
      </c>
      <c r="J510" s="947">
        <v>413702</v>
      </c>
    </row>
    <row r="511" spans="1:10" s="4" customFormat="1" ht="9.9499999999999993" customHeight="1" x14ac:dyDescent="0.2">
      <c r="A511" s="945" t="s">
        <v>6031</v>
      </c>
      <c r="B511" s="943" t="s">
        <v>4215</v>
      </c>
      <c r="C511" s="947">
        <v>403698</v>
      </c>
      <c r="D511" s="957" t="s">
        <v>4451</v>
      </c>
      <c r="E511" s="951">
        <v>336598</v>
      </c>
      <c r="F511" s="952"/>
      <c r="G511" s="968"/>
      <c r="H511" s="954"/>
      <c r="I511" s="957" t="s">
        <v>4654</v>
      </c>
      <c r="J511" s="947">
        <v>395768</v>
      </c>
    </row>
    <row r="512" spans="1:10" s="4" customFormat="1" ht="9.9499999999999993" customHeight="1" x14ac:dyDescent="0.2">
      <c r="A512" s="949"/>
      <c r="B512" s="943"/>
      <c r="C512" s="947"/>
      <c r="D512" s="953"/>
      <c r="E512" s="951"/>
      <c r="F512" s="952"/>
      <c r="G512" s="968"/>
      <c r="H512" s="954"/>
      <c r="I512" s="956"/>
      <c r="J512" s="947"/>
    </row>
    <row r="513" spans="1:10" s="4" customFormat="1" ht="9.9499999999999993" customHeight="1" x14ac:dyDescent="0.2">
      <c r="A513" s="946" t="s">
        <v>4011</v>
      </c>
      <c r="B513" s="943"/>
      <c r="C513" s="947"/>
      <c r="D513" s="953"/>
      <c r="E513" s="951"/>
      <c r="F513" s="952"/>
      <c r="G513" s="968"/>
      <c r="H513" s="954"/>
      <c r="I513" s="956"/>
      <c r="J513" s="947"/>
    </row>
    <row r="514" spans="1:10" s="4" customFormat="1" ht="9.9499999999999993" customHeight="1" x14ac:dyDescent="0.2">
      <c r="A514" s="945" t="s">
        <v>6021</v>
      </c>
      <c r="B514" s="943" t="s">
        <v>3537</v>
      </c>
      <c r="C514" s="947">
        <v>776164</v>
      </c>
      <c r="D514" s="953" t="s">
        <v>3546</v>
      </c>
      <c r="E514" s="951">
        <v>743956</v>
      </c>
      <c r="F514" s="952"/>
      <c r="G514" s="968"/>
      <c r="H514" s="954"/>
      <c r="I514" s="956" t="s">
        <v>3556</v>
      </c>
      <c r="J514" s="947">
        <v>765550</v>
      </c>
    </row>
    <row r="515" spans="1:10" s="4" customFormat="1" ht="9.9499999999999993" customHeight="1" x14ac:dyDescent="0.2">
      <c r="A515" s="945" t="s">
        <v>6041</v>
      </c>
      <c r="B515" s="943" t="s">
        <v>4216</v>
      </c>
      <c r="C515" s="947">
        <v>727608</v>
      </c>
      <c r="D515" s="953" t="s">
        <v>4452</v>
      </c>
      <c r="E515" s="951">
        <v>691374</v>
      </c>
      <c r="F515" s="952"/>
      <c r="G515" s="968"/>
      <c r="H515" s="954"/>
      <c r="I515" s="956" t="s">
        <v>4655</v>
      </c>
      <c r="J515" s="947">
        <v>717116</v>
      </c>
    </row>
    <row r="516" spans="1:10" s="4" customFormat="1" ht="9.9499999999999993" customHeight="1" x14ac:dyDescent="0.2">
      <c r="A516" s="945" t="s">
        <v>6036</v>
      </c>
      <c r="B516" s="943" t="s">
        <v>3538</v>
      </c>
      <c r="C516" s="947">
        <v>640988</v>
      </c>
      <c r="D516" s="953" t="s">
        <v>3547</v>
      </c>
      <c r="E516" s="951">
        <v>641476</v>
      </c>
      <c r="F516" s="952"/>
      <c r="G516" s="968"/>
      <c r="H516" s="954"/>
      <c r="I516" s="956" t="s">
        <v>3557</v>
      </c>
      <c r="J516" s="947">
        <v>630252</v>
      </c>
    </row>
    <row r="517" spans="1:10" s="4" customFormat="1" ht="9.9499999999999993" customHeight="1" x14ac:dyDescent="0.2">
      <c r="A517" s="945" t="s">
        <v>6037</v>
      </c>
      <c r="B517" s="943" t="s">
        <v>4217</v>
      </c>
      <c r="C517" s="947">
        <v>595116</v>
      </c>
      <c r="D517" s="953" t="s">
        <v>4453</v>
      </c>
      <c r="E517" s="951">
        <v>597556</v>
      </c>
      <c r="F517" s="952"/>
      <c r="G517" s="968"/>
      <c r="H517" s="954"/>
      <c r="I517" s="956" t="s">
        <v>4656</v>
      </c>
      <c r="J517" s="947">
        <v>584502</v>
      </c>
    </row>
    <row r="518" spans="1:10" s="4" customFormat="1" ht="9.9499999999999993" customHeight="1" x14ac:dyDescent="0.2">
      <c r="A518" s="945" t="s">
        <v>6035</v>
      </c>
      <c r="B518" s="943" t="s">
        <v>4218</v>
      </c>
      <c r="C518" s="947">
        <v>527650</v>
      </c>
      <c r="D518" s="956" t="s">
        <v>4454</v>
      </c>
      <c r="E518" s="951">
        <v>465308</v>
      </c>
      <c r="F518" s="952"/>
      <c r="G518" s="968"/>
      <c r="H518" s="954"/>
      <c r="I518" s="956" t="s">
        <v>4657</v>
      </c>
      <c r="J518" s="947">
        <v>517036</v>
      </c>
    </row>
    <row r="519" spans="1:10" s="4" customFormat="1" ht="9.9499999999999993" customHeight="1" x14ac:dyDescent="0.2">
      <c r="A519" s="949"/>
      <c r="B519" s="943"/>
      <c r="C519" s="947"/>
      <c r="D519" s="957"/>
      <c r="E519" s="951"/>
      <c r="F519" s="952"/>
      <c r="G519" s="968"/>
      <c r="H519" s="954"/>
      <c r="I519" s="957"/>
      <c r="J519" s="947"/>
    </row>
    <row r="520" spans="1:10" s="4" customFormat="1" ht="9.9499999999999993" customHeight="1" x14ac:dyDescent="0.2">
      <c r="A520" s="946" t="s">
        <v>4012</v>
      </c>
      <c r="B520" s="943"/>
      <c r="C520" s="947"/>
      <c r="D520" s="956"/>
      <c r="E520" s="951"/>
      <c r="F520" s="948"/>
      <c r="G520" s="969"/>
      <c r="H520" s="947"/>
      <c r="I520" s="961"/>
      <c r="J520" s="954"/>
    </row>
    <row r="521" spans="1:10" s="4" customFormat="1" ht="9.9499999999999993" customHeight="1" x14ac:dyDescent="0.2">
      <c r="A521" s="945" t="s">
        <v>6239</v>
      </c>
      <c r="B521" s="943"/>
      <c r="C521" s="947"/>
      <c r="D521" s="957"/>
      <c r="E521" s="951"/>
      <c r="F521" s="948">
        <v>20013430021</v>
      </c>
      <c r="G521" s="969" t="s">
        <v>6194</v>
      </c>
      <c r="H521" s="947">
        <v>535092</v>
      </c>
      <c r="I521" s="961"/>
      <c r="J521" s="954"/>
    </row>
    <row r="522" spans="1:10" s="4" customFormat="1" ht="9.9499999999999993" customHeight="1" x14ac:dyDescent="0.2">
      <c r="A522" s="945" t="s">
        <v>6236</v>
      </c>
      <c r="B522" s="943"/>
      <c r="C522" s="947"/>
      <c r="D522" s="956"/>
      <c r="E522" s="951"/>
      <c r="F522" s="948">
        <v>20013430013</v>
      </c>
      <c r="G522" s="969" t="s">
        <v>6195</v>
      </c>
      <c r="H522" s="947">
        <v>501786</v>
      </c>
      <c r="I522" s="961"/>
      <c r="J522" s="954"/>
    </row>
    <row r="523" spans="1:10" s="4" customFormat="1" ht="9.9499999999999993" customHeight="1" x14ac:dyDescent="0.2">
      <c r="A523" s="945" t="s">
        <v>6237</v>
      </c>
      <c r="B523" s="943"/>
      <c r="C523" s="947"/>
      <c r="D523" s="956"/>
      <c r="E523" s="951"/>
      <c r="F523" s="948">
        <v>20013430001</v>
      </c>
      <c r="G523" s="969" t="s">
        <v>6196</v>
      </c>
      <c r="H523" s="947">
        <v>429562</v>
      </c>
      <c r="I523" s="961"/>
      <c r="J523" s="954"/>
    </row>
    <row r="524" spans="1:10" s="4" customFormat="1" ht="9.9499999999999993" customHeight="1" x14ac:dyDescent="0.2">
      <c r="A524" s="945" t="s">
        <v>6033</v>
      </c>
      <c r="B524" s="943"/>
      <c r="C524" s="947"/>
      <c r="D524" s="956"/>
      <c r="E524" s="951"/>
      <c r="F524" s="948">
        <v>20013430024</v>
      </c>
      <c r="G524" s="969" t="s">
        <v>6197</v>
      </c>
      <c r="H524" s="947">
        <v>366732</v>
      </c>
      <c r="I524" s="961"/>
      <c r="J524" s="954"/>
    </row>
    <row r="525" spans="1:10" s="4" customFormat="1" ht="9.9499999999999993" customHeight="1" x14ac:dyDescent="0.2">
      <c r="A525" s="945" t="s">
        <v>6034</v>
      </c>
      <c r="B525" s="943"/>
      <c r="C525" s="947"/>
      <c r="D525" s="956"/>
      <c r="E525" s="951"/>
      <c r="F525" s="948">
        <v>20013430025</v>
      </c>
      <c r="G525" s="969" t="s">
        <v>6198</v>
      </c>
      <c r="H525" s="947">
        <v>359534</v>
      </c>
      <c r="I525" s="961"/>
      <c r="J525" s="954"/>
    </row>
    <row r="526" spans="1:10" s="4" customFormat="1" ht="9.9499999999999993" customHeight="1" x14ac:dyDescent="0.2">
      <c r="A526" s="945" t="s">
        <v>6018</v>
      </c>
      <c r="B526" s="943"/>
      <c r="C526" s="947"/>
      <c r="D526" s="956"/>
      <c r="E526" s="951"/>
      <c r="F526" s="948">
        <v>20013430026</v>
      </c>
      <c r="G526" s="969" t="s">
        <v>6199</v>
      </c>
      <c r="H526" s="947">
        <v>268278</v>
      </c>
      <c r="I526" s="961"/>
      <c r="J526" s="954"/>
    </row>
    <row r="527" spans="1:10" s="4" customFormat="1" ht="9.9499999999999993" customHeight="1" x14ac:dyDescent="0.2">
      <c r="A527" s="945" t="s">
        <v>6030</v>
      </c>
      <c r="B527" s="943"/>
      <c r="C527" s="947"/>
      <c r="D527" s="956"/>
      <c r="E527" s="951"/>
      <c r="F527" s="948">
        <v>20013430027</v>
      </c>
      <c r="G527" s="969" t="s">
        <v>6200</v>
      </c>
      <c r="H527" s="947">
        <v>245952</v>
      </c>
      <c r="I527" s="961"/>
      <c r="J527" s="954"/>
    </row>
    <row r="528" spans="1:10" s="4" customFormat="1" ht="9.9499999999999993" customHeight="1" x14ac:dyDescent="0.2">
      <c r="A528" s="945" t="s">
        <v>6030</v>
      </c>
      <c r="B528" s="943"/>
      <c r="C528" s="947"/>
      <c r="D528" s="957"/>
      <c r="E528" s="951"/>
      <c r="F528" s="948">
        <v>20013430028</v>
      </c>
      <c r="G528" s="969" t="s">
        <v>6201</v>
      </c>
      <c r="H528" s="947">
        <v>245952</v>
      </c>
      <c r="I528" s="961"/>
      <c r="J528" s="954"/>
    </row>
    <row r="529" spans="1:10" s="4" customFormat="1" ht="9.9499999999999993" customHeight="1" x14ac:dyDescent="0.2">
      <c r="A529" s="945" t="s">
        <v>6028</v>
      </c>
      <c r="B529" s="943"/>
      <c r="C529" s="947"/>
      <c r="D529" s="956"/>
      <c r="E529" s="951"/>
      <c r="F529" s="948">
        <v>20013430029</v>
      </c>
      <c r="G529" s="969" t="s">
        <v>6202</v>
      </c>
      <c r="H529" s="947">
        <v>222162</v>
      </c>
      <c r="I529" s="961"/>
      <c r="J529" s="954"/>
    </row>
    <row r="530" spans="1:10" s="4" customFormat="1" ht="9.9499999999999993" customHeight="1" x14ac:dyDescent="0.2">
      <c r="A530" s="945" t="s">
        <v>6028</v>
      </c>
      <c r="B530" s="943"/>
      <c r="C530" s="947"/>
      <c r="D530" s="956"/>
      <c r="E530" s="951"/>
      <c r="F530" s="948">
        <v>20013430030</v>
      </c>
      <c r="G530" s="969" t="s">
        <v>6203</v>
      </c>
      <c r="H530" s="947">
        <v>222162</v>
      </c>
      <c r="I530" s="961"/>
      <c r="J530" s="954"/>
    </row>
    <row r="531" spans="1:10" s="4" customFormat="1" ht="9.9499999999999993" customHeight="1" x14ac:dyDescent="0.2">
      <c r="A531" s="945" t="s">
        <v>6015</v>
      </c>
      <c r="B531" s="943"/>
      <c r="C531" s="947"/>
      <c r="D531" s="956"/>
      <c r="E531" s="951"/>
      <c r="F531" s="948">
        <v>20013430031</v>
      </c>
      <c r="G531" s="969" t="s">
        <v>6204</v>
      </c>
      <c r="H531" s="947">
        <v>219478</v>
      </c>
      <c r="I531" s="961"/>
      <c r="J531" s="954"/>
    </row>
    <row r="532" spans="1:10" s="4" customFormat="1" ht="9.9499999999999993" customHeight="1" x14ac:dyDescent="0.2">
      <c r="A532" s="949"/>
      <c r="B532" s="943"/>
      <c r="C532" s="947"/>
      <c r="D532" s="956"/>
      <c r="E532" s="951"/>
      <c r="F532" s="948"/>
      <c r="G532" s="969"/>
      <c r="H532" s="947"/>
      <c r="I532" s="961"/>
      <c r="J532" s="954"/>
    </row>
    <row r="533" spans="1:10" s="4" customFormat="1" ht="9.9499999999999993" customHeight="1" x14ac:dyDescent="0.2">
      <c r="A533" s="946" t="s">
        <v>4013</v>
      </c>
      <c r="B533" s="943"/>
      <c r="C533" s="947"/>
      <c r="D533" s="957"/>
      <c r="E533" s="951"/>
      <c r="F533" s="948"/>
      <c r="G533" s="969"/>
      <c r="H533" s="947"/>
      <c r="I533" s="961"/>
      <c r="J533" s="954"/>
    </row>
    <row r="534" spans="1:10" s="4" customFormat="1" ht="9.9499999999999993" customHeight="1" x14ac:dyDescent="0.2">
      <c r="A534" s="945" t="s">
        <v>6031</v>
      </c>
      <c r="B534" s="943"/>
      <c r="C534" s="947"/>
      <c r="D534" s="956"/>
      <c r="E534" s="951"/>
      <c r="F534" s="948">
        <v>20013430032</v>
      </c>
      <c r="G534" s="969" t="s">
        <v>6205</v>
      </c>
      <c r="H534" s="947">
        <v>330620</v>
      </c>
      <c r="I534" s="961"/>
      <c r="J534" s="954"/>
    </row>
    <row r="535" spans="1:10" s="4" customFormat="1" ht="9.9499999999999993" customHeight="1" x14ac:dyDescent="0.2">
      <c r="A535" s="945" t="s">
        <v>6029</v>
      </c>
      <c r="B535" s="943"/>
      <c r="C535" s="947"/>
      <c r="D535" s="957"/>
      <c r="E535" s="951"/>
      <c r="F535" s="948">
        <v>20013430033</v>
      </c>
      <c r="G535" s="969" t="s">
        <v>6206</v>
      </c>
      <c r="H535" s="947">
        <v>299998</v>
      </c>
      <c r="I535" s="961"/>
      <c r="J535" s="954"/>
    </row>
    <row r="536" spans="1:10" s="4" customFormat="1" ht="9.9499999999999993" customHeight="1" x14ac:dyDescent="0.2">
      <c r="A536" s="945" t="s">
        <v>6029</v>
      </c>
      <c r="B536" s="943"/>
      <c r="C536" s="947"/>
      <c r="D536" s="956"/>
      <c r="E536" s="951"/>
      <c r="F536" s="948">
        <v>20013430034</v>
      </c>
      <c r="G536" s="969" t="s">
        <v>6207</v>
      </c>
      <c r="H536" s="947">
        <v>299998</v>
      </c>
      <c r="I536" s="961"/>
      <c r="J536" s="954"/>
    </row>
    <row r="537" spans="1:10" s="4" customFormat="1" ht="9.9499999999999993" customHeight="1" x14ac:dyDescent="0.2">
      <c r="A537" s="945" t="s">
        <v>6018</v>
      </c>
      <c r="B537" s="943"/>
      <c r="C537" s="947"/>
      <c r="D537" s="956"/>
      <c r="E537" s="951"/>
      <c r="F537" s="948">
        <v>20013430035</v>
      </c>
      <c r="G537" s="969" t="s">
        <v>6208</v>
      </c>
      <c r="H537" s="947">
        <v>268278</v>
      </c>
      <c r="I537" s="961"/>
      <c r="J537" s="954"/>
    </row>
    <row r="538" spans="1:10" s="4" customFormat="1" ht="9.9499999999999993" customHeight="1" x14ac:dyDescent="0.2">
      <c r="A538" s="945"/>
      <c r="B538" s="943"/>
      <c r="C538" s="947"/>
      <c r="D538" s="957"/>
      <c r="E538" s="951"/>
      <c r="F538" s="948"/>
      <c r="G538" s="969"/>
      <c r="H538" s="947"/>
      <c r="I538" s="961"/>
      <c r="J538" s="954"/>
    </row>
    <row r="539" spans="1:10" s="4" customFormat="1" ht="9.9499999999999993" customHeight="1" x14ac:dyDescent="0.2">
      <c r="A539" s="946" t="s">
        <v>4014</v>
      </c>
      <c r="B539" s="943"/>
      <c r="C539" s="947"/>
      <c r="D539" s="956"/>
      <c r="E539" s="951"/>
      <c r="F539" s="958"/>
      <c r="G539" s="970"/>
      <c r="H539" s="947"/>
      <c r="I539" s="961"/>
      <c r="J539" s="954"/>
    </row>
    <row r="540" spans="1:10" s="4" customFormat="1" ht="9.9499999999999993" customHeight="1" x14ac:dyDescent="0.2">
      <c r="A540" s="945" t="s">
        <v>6034</v>
      </c>
      <c r="B540" s="943"/>
      <c r="C540" s="947"/>
      <c r="D540" s="956"/>
      <c r="E540" s="951"/>
      <c r="F540" s="958">
        <v>20083430036</v>
      </c>
      <c r="G540" s="970" t="s">
        <v>6209</v>
      </c>
      <c r="H540" s="947">
        <v>445422</v>
      </c>
      <c r="I540" s="961"/>
      <c r="J540" s="954"/>
    </row>
    <row r="541" spans="1:10" s="4" customFormat="1" ht="9.9499999999999993" customHeight="1" x14ac:dyDescent="0.2">
      <c r="A541" s="945" t="s">
        <v>6031</v>
      </c>
      <c r="B541" s="943"/>
      <c r="C541" s="947"/>
      <c r="D541" s="953"/>
      <c r="E541" s="951"/>
      <c r="F541" s="958">
        <v>20083430022</v>
      </c>
      <c r="G541" s="970" t="s">
        <v>6210</v>
      </c>
      <c r="H541" s="947">
        <v>364048</v>
      </c>
      <c r="I541" s="961"/>
      <c r="J541" s="954"/>
    </row>
    <row r="542" spans="1:10" s="4" customFormat="1" ht="9.9499999999999993" customHeight="1" x14ac:dyDescent="0.2">
      <c r="A542" s="945" t="s">
        <v>6029</v>
      </c>
      <c r="B542" s="943"/>
      <c r="C542" s="947"/>
      <c r="D542" s="953"/>
      <c r="E542" s="951"/>
      <c r="F542" s="958">
        <v>20013430037</v>
      </c>
      <c r="G542" s="970" t="s">
        <v>6211</v>
      </c>
      <c r="H542" s="947">
        <v>277184</v>
      </c>
      <c r="I542" s="961"/>
      <c r="J542" s="954"/>
    </row>
    <row r="543" spans="1:10" s="4" customFormat="1" ht="9.9499999999999993" customHeight="1" x14ac:dyDescent="0.2">
      <c r="A543" s="945"/>
      <c r="B543" s="943"/>
      <c r="C543" s="947"/>
      <c r="D543" s="953"/>
      <c r="E543" s="951"/>
      <c r="F543" s="958"/>
      <c r="G543" s="970"/>
      <c r="H543" s="944"/>
      <c r="I543" s="966"/>
      <c r="J543" s="947"/>
    </row>
    <row r="544" spans="1:10" s="4" customFormat="1" ht="9.9499999999999993" customHeight="1" x14ac:dyDescent="0.2">
      <c r="A544" s="946" t="s">
        <v>4015</v>
      </c>
      <c r="B544" s="943"/>
      <c r="C544" s="947"/>
      <c r="D544" s="953"/>
      <c r="E544" s="951"/>
      <c r="F544" s="958"/>
      <c r="G544" s="970"/>
      <c r="H544" s="947"/>
      <c r="I544" s="966"/>
      <c r="J544" s="947"/>
    </row>
    <row r="545" spans="1:10" s="4" customFormat="1" ht="9.9499999999999993" customHeight="1" x14ac:dyDescent="0.2">
      <c r="A545" s="945" t="s">
        <v>6025</v>
      </c>
      <c r="B545" s="943" t="s">
        <v>3558</v>
      </c>
      <c r="C545" s="947">
        <v>1351394</v>
      </c>
      <c r="D545" s="953"/>
      <c r="E545" s="951"/>
      <c r="F545" s="958"/>
      <c r="G545" s="970"/>
      <c r="H545" s="947"/>
      <c r="I545" s="966" t="s">
        <v>4658</v>
      </c>
      <c r="J545" s="947">
        <v>1348100</v>
      </c>
    </row>
    <row r="546" spans="1:10" s="4" customFormat="1" ht="9.9499999999999993" customHeight="1" x14ac:dyDescent="0.2">
      <c r="A546" s="945" t="s">
        <v>6023</v>
      </c>
      <c r="B546" s="943" t="s">
        <v>4219</v>
      </c>
      <c r="C546" s="947">
        <v>902068</v>
      </c>
      <c r="D546" s="953" t="s">
        <v>4455</v>
      </c>
      <c r="E546" s="951">
        <v>1413370</v>
      </c>
      <c r="F546" s="958"/>
      <c r="G546" s="970"/>
      <c r="H546" s="944"/>
      <c r="I546" s="966" t="s">
        <v>4659</v>
      </c>
      <c r="J546" s="947">
        <v>893894</v>
      </c>
    </row>
    <row r="547" spans="1:10" s="4" customFormat="1" ht="9.9499999999999993" customHeight="1" x14ac:dyDescent="0.2">
      <c r="A547" s="945" t="s">
        <v>6020</v>
      </c>
      <c r="B547" s="943" t="s">
        <v>4220</v>
      </c>
      <c r="C547" s="947">
        <v>802272</v>
      </c>
      <c r="D547" s="953" t="s">
        <v>4456</v>
      </c>
      <c r="E547" s="951">
        <v>1183766</v>
      </c>
      <c r="F547" s="952"/>
      <c r="G547" s="968"/>
      <c r="H547" s="954"/>
      <c r="I547" s="966" t="s">
        <v>4660</v>
      </c>
      <c r="J547" s="947">
        <v>794098</v>
      </c>
    </row>
    <row r="548" spans="1:10" s="4" customFormat="1" ht="9.9499999999999993" customHeight="1" x14ac:dyDescent="0.2">
      <c r="A548" s="945" t="s">
        <v>6021</v>
      </c>
      <c r="B548" s="943" t="s">
        <v>4221</v>
      </c>
      <c r="C548" s="947">
        <v>681492</v>
      </c>
      <c r="D548" s="953" t="s">
        <v>4457</v>
      </c>
      <c r="E548" s="951">
        <v>896822</v>
      </c>
      <c r="F548" s="952"/>
      <c r="G548" s="968"/>
      <c r="H548" s="954"/>
      <c r="I548" s="966" t="s">
        <v>4661</v>
      </c>
      <c r="J548" s="947">
        <v>673562</v>
      </c>
    </row>
    <row r="549" spans="1:10" s="4" customFormat="1" ht="9.9499999999999993" customHeight="1" x14ac:dyDescent="0.2">
      <c r="A549" s="945" t="s">
        <v>6034</v>
      </c>
      <c r="B549" s="943" t="s">
        <v>4222</v>
      </c>
      <c r="C549" s="947">
        <v>452254</v>
      </c>
      <c r="D549" s="953" t="s">
        <v>4458</v>
      </c>
      <c r="E549" s="951">
        <v>391010</v>
      </c>
      <c r="F549" s="952"/>
      <c r="G549" s="968"/>
      <c r="H549" s="954"/>
      <c r="I549" s="966" t="s">
        <v>4662</v>
      </c>
      <c r="J549" s="947">
        <v>444202</v>
      </c>
    </row>
    <row r="550" spans="1:10" s="4" customFormat="1" ht="9.9499999999999993" customHeight="1" x14ac:dyDescent="0.2">
      <c r="A550" s="945" t="s">
        <v>6031</v>
      </c>
      <c r="B550" s="943" t="s">
        <v>4223</v>
      </c>
      <c r="C550" s="947">
        <v>442250</v>
      </c>
      <c r="D550" s="953" t="s">
        <v>4459</v>
      </c>
      <c r="E550" s="951">
        <v>366732</v>
      </c>
      <c r="F550" s="952"/>
      <c r="G550" s="968"/>
      <c r="H550" s="954"/>
      <c r="I550" s="966" t="s">
        <v>4663</v>
      </c>
      <c r="J550" s="947">
        <v>434320</v>
      </c>
    </row>
    <row r="551" spans="1:10" s="4" customFormat="1" ht="9.9499999999999993" customHeight="1" x14ac:dyDescent="0.2">
      <c r="A551" s="945" t="s">
        <v>6029</v>
      </c>
      <c r="B551" s="943" t="s">
        <v>4224</v>
      </c>
      <c r="C551" s="947">
        <v>348554</v>
      </c>
      <c r="D551" s="953" t="s">
        <v>4460</v>
      </c>
      <c r="E551" s="951">
        <v>299876</v>
      </c>
      <c r="F551" s="952"/>
      <c r="G551" s="968"/>
      <c r="H551" s="954"/>
      <c r="I551" s="966" t="s">
        <v>4664</v>
      </c>
      <c r="J551" s="947">
        <v>340258</v>
      </c>
    </row>
    <row r="552" spans="1:10" s="4" customFormat="1" ht="9.9499999999999993" customHeight="1" x14ac:dyDescent="0.2">
      <c r="A552" s="949"/>
      <c r="B552" s="943"/>
      <c r="C552" s="947"/>
      <c r="D552" s="953"/>
      <c r="E552" s="951"/>
      <c r="F552" s="952"/>
      <c r="G552" s="968"/>
      <c r="H552" s="954"/>
      <c r="I552" s="966"/>
      <c r="J552" s="947"/>
    </row>
    <row r="553" spans="1:10" s="4" customFormat="1" ht="9.9499999999999993" customHeight="1" x14ac:dyDescent="0.2">
      <c r="A553" s="946" t="s">
        <v>4016</v>
      </c>
      <c r="B553" s="943"/>
      <c r="C553" s="947"/>
      <c r="D553" s="953"/>
      <c r="E553" s="951"/>
      <c r="F553" s="952"/>
      <c r="G553" s="968"/>
      <c r="H553" s="954"/>
      <c r="I553" s="966"/>
      <c r="J553" s="947"/>
    </row>
    <row r="554" spans="1:10" s="4" customFormat="1" ht="9.9499999999999993" customHeight="1" x14ac:dyDescent="0.2">
      <c r="A554" s="945" t="s">
        <v>6035</v>
      </c>
      <c r="B554" s="943" t="s">
        <v>4225</v>
      </c>
      <c r="C554" s="947">
        <v>570350</v>
      </c>
      <c r="D554" s="953" t="s">
        <v>4461</v>
      </c>
      <c r="E554" s="951">
        <v>401380</v>
      </c>
      <c r="F554" s="952"/>
      <c r="G554" s="968"/>
      <c r="H554" s="954"/>
      <c r="I554" s="966" t="s">
        <v>4665</v>
      </c>
      <c r="J554" s="947">
        <v>562542</v>
      </c>
    </row>
    <row r="555" spans="1:10" s="4" customFormat="1" ht="9.9499999999999993" customHeight="1" x14ac:dyDescent="0.2">
      <c r="A555" s="945" t="s">
        <v>6033</v>
      </c>
      <c r="B555" s="943" t="s">
        <v>4226</v>
      </c>
      <c r="C555" s="947">
        <v>564128</v>
      </c>
      <c r="D555" s="953" t="s">
        <v>4462</v>
      </c>
      <c r="E555" s="951">
        <v>384666</v>
      </c>
      <c r="F555" s="952"/>
      <c r="G555" s="968"/>
      <c r="H555" s="954"/>
      <c r="I555" s="966" t="s">
        <v>4666</v>
      </c>
      <c r="J555" s="947">
        <v>556198</v>
      </c>
    </row>
    <row r="556" spans="1:10" s="4" customFormat="1" ht="9.9499999999999993" customHeight="1" x14ac:dyDescent="0.2">
      <c r="A556" s="945" t="s">
        <v>6034</v>
      </c>
      <c r="B556" s="943" t="s">
        <v>3559</v>
      </c>
      <c r="C556" s="947">
        <v>472506</v>
      </c>
      <c r="D556" s="953" t="s">
        <v>3567</v>
      </c>
      <c r="E556" s="951">
        <v>339038</v>
      </c>
      <c r="F556" s="952"/>
      <c r="G556" s="968"/>
      <c r="H556" s="954"/>
      <c r="I556" s="966" t="s">
        <v>3573</v>
      </c>
      <c r="J556" s="947">
        <v>464576</v>
      </c>
    </row>
    <row r="557" spans="1:10" s="4" customFormat="1" ht="9.9499999999999993" customHeight="1" x14ac:dyDescent="0.2">
      <c r="A557" s="945" t="s">
        <v>6031</v>
      </c>
      <c r="B557" s="943" t="s">
        <v>4227</v>
      </c>
      <c r="C557" s="947">
        <v>454572</v>
      </c>
      <c r="D557" s="953" t="s">
        <v>4463</v>
      </c>
      <c r="E557" s="951">
        <v>319762</v>
      </c>
      <c r="F557" s="952"/>
      <c r="G557" s="968"/>
      <c r="H557" s="954"/>
      <c r="I557" s="966" t="s">
        <v>4667</v>
      </c>
      <c r="J557" s="947">
        <v>446520</v>
      </c>
    </row>
    <row r="558" spans="1:10" s="4" customFormat="1" ht="9.9499999999999993" customHeight="1" x14ac:dyDescent="0.2">
      <c r="A558" s="949"/>
      <c r="B558" s="943"/>
      <c r="C558" s="947"/>
      <c r="D558" s="953"/>
      <c r="E558" s="951"/>
      <c r="F558" s="952"/>
      <c r="G558" s="968"/>
      <c r="H558" s="954"/>
      <c r="I558" s="966"/>
      <c r="J558" s="947"/>
    </row>
    <row r="559" spans="1:10" s="4" customFormat="1" ht="9.9499999999999993" customHeight="1" x14ac:dyDescent="0.2">
      <c r="A559" s="946" t="s">
        <v>4017</v>
      </c>
      <c r="B559" s="943"/>
      <c r="C559" s="947"/>
      <c r="D559" s="953"/>
      <c r="E559" s="951"/>
      <c r="F559" s="952"/>
      <c r="G559" s="968"/>
      <c r="H559" s="954"/>
      <c r="I559" s="966"/>
      <c r="J559" s="947"/>
    </row>
    <row r="560" spans="1:10" s="4" customFormat="1" ht="9.9499999999999993" customHeight="1" x14ac:dyDescent="0.2">
      <c r="A560" s="945" t="s">
        <v>6036</v>
      </c>
      <c r="B560" s="943" t="s">
        <v>4228</v>
      </c>
      <c r="C560" s="947">
        <v>660630</v>
      </c>
      <c r="D560" s="953" t="s">
        <v>4464</v>
      </c>
      <c r="E560" s="951">
        <v>706990</v>
      </c>
      <c r="F560" s="952"/>
      <c r="G560" s="968"/>
      <c r="H560" s="954"/>
      <c r="I560" s="966" t="s">
        <v>4668</v>
      </c>
      <c r="J560" s="947">
        <v>650016</v>
      </c>
    </row>
    <row r="561" spans="1:10" s="4" customFormat="1" ht="9.9499999999999993" customHeight="1" x14ac:dyDescent="0.2">
      <c r="A561" s="945" t="s">
        <v>6037</v>
      </c>
      <c r="B561" s="943" t="s">
        <v>3560</v>
      </c>
      <c r="C561" s="947">
        <v>568886</v>
      </c>
      <c r="D561" s="953" t="s">
        <v>3568</v>
      </c>
      <c r="E561" s="951">
        <v>554002</v>
      </c>
      <c r="F561" s="952"/>
      <c r="G561" s="968"/>
      <c r="H561" s="954"/>
      <c r="I561" s="966" t="s">
        <v>3574</v>
      </c>
      <c r="J561" s="947">
        <v>558150</v>
      </c>
    </row>
    <row r="562" spans="1:10" s="4" customFormat="1" ht="9.9499999999999993" customHeight="1" x14ac:dyDescent="0.2">
      <c r="A562" s="945" t="s">
        <v>6035</v>
      </c>
      <c r="B562" s="943" t="s">
        <v>3561</v>
      </c>
      <c r="C562" s="947">
        <v>520818</v>
      </c>
      <c r="D562" s="953" t="s">
        <v>3569</v>
      </c>
      <c r="E562" s="951">
        <v>502762</v>
      </c>
      <c r="F562" s="952"/>
      <c r="G562" s="968"/>
      <c r="H562" s="954"/>
      <c r="I562" s="966" t="s">
        <v>3575</v>
      </c>
      <c r="J562" s="947">
        <v>510204</v>
      </c>
    </row>
    <row r="563" spans="1:10" s="4" customFormat="1" ht="9.9499999999999993" customHeight="1" x14ac:dyDescent="0.2">
      <c r="A563" s="945" t="s">
        <v>6033</v>
      </c>
      <c r="B563" s="943" t="s">
        <v>4229</v>
      </c>
      <c r="C563" s="947">
        <v>510936</v>
      </c>
      <c r="D563" s="953" t="s">
        <v>4465</v>
      </c>
      <c r="E563" s="951">
        <v>492270</v>
      </c>
      <c r="F563" s="952"/>
      <c r="G563" s="968"/>
      <c r="H563" s="954"/>
      <c r="I563" s="956" t="s">
        <v>4669</v>
      </c>
      <c r="J563" s="947">
        <v>500322</v>
      </c>
    </row>
    <row r="564" spans="1:10" s="4" customFormat="1" ht="9.9499999999999993" customHeight="1" x14ac:dyDescent="0.2">
      <c r="A564" s="949"/>
      <c r="B564" s="943"/>
      <c r="C564" s="947"/>
      <c r="D564" s="953"/>
      <c r="E564" s="951"/>
      <c r="F564" s="952"/>
      <c r="G564" s="968"/>
      <c r="H564" s="954"/>
      <c r="I564" s="956"/>
      <c r="J564" s="947"/>
    </row>
    <row r="565" spans="1:10" s="4" customFormat="1" ht="9.9499999999999993" customHeight="1" x14ac:dyDescent="0.2">
      <c r="A565" s="946" t="s">
        <v>4018</v>
      </c>
      <c r="B565" s="943"/>
      <c r="C565" s="947"/>
      <c r="D565" s="953"/>
      <c r="E565" s="951"/>
      <c r="F565" s="952"/>
      <c r="G565" s="968"/>
      <c r="H565" s="954"/>
      <c r="I565" s="956"/>
      <c r="J565" s="947"/>
    </row>
    <row r="566" spans="1:10" s="4" customFormat="1" ht="9.9499999999999993" customHeight="1" x14ac:dyDescent="0.2">
      <c r="A566" s="945" t="s">
        <v>6042</v>
      </c>
      <c r="B566" s="943" t="s">
        <v>4230</v>
      </c>
      <c r="C566" s="947">
        <v>953430</v>
      </c>
      <c r="D566" s="956" t="s">
        <v>3570</v>
      </c>
      <c r="E566" s="951">
        <v>1137406</v>
      </c>
      <c r="F566" s="952"/>
      <c r="G566" s="968"/>
      <c r="H566" s="954"/>
      <c r="I566" s="956" t="s">
        <v>4670</v>
      </c>
      <c r="J566" s="947">
        <v>942816</v>
      </c>
    </row>
    <row r="567" spans="1:10" s="4" customFormat="1" ht="9.9499999999999993" customHeight="1" x14ac:dyDescent="0.2">
      <c r="A567" s="945" t="s">
        <v>6043</v>
      </c>
      <c r="B567" s="943" t="s">
        <v>3562</v>
      </c>
      <c r="C567" s="947">
        <v>938668</v>
      </c>
      <c r="D567" s="956" t="s">
        <v>3571</v>
      </c>
      <c r="E567" s="951">
        <v>1066768</v>
      </c>
      <c r="F567" s="952"/>
      <c r="G567" s="968"/>
      <c r="H567" s="954"/>
      <c r="I567" s="956" t="s">
        <v>3576</v>
      </c>
      <c r="J567" s="947">
        <v>927932</v>
      </c>
    </row>
    <row r="568" spans="1:10" s="4" customFormat="1" ht="9.9499999999999993" customHeight="1" x14ac:dyDescent="0.2">
      <c r="A568" s="945" t="s">
        <v>6044</v>
      </c>
      <c r="B568" s="943" t="s">
        <v>4231</v>
      </c>
      <c r="C568" s="947">
        <v>800930</v>
      </c>
      <c r="D568" s="956" t="s">
        <v>4466</v>
      </c>
      <c r="E568" s="951">
        <v>917440</v>
      </c>
      <c r="F568" s="952"/>
      <c r="G568" s="968"/>
      <c r="H568" s="954"/>
      <c r="I568" s="956" t="s">
        <v>4671</v>
      </c>
      <c r="J568" s="947">
        <v>790194</v>
      </c>
    </row>
    <row r="569" spans="1:10" s="4" customFormat="1" ht="9.9499999999999993" customHeight="1" x14ac:dyDescent="0.2">
      <c r="A569" s="945" t="s">
        <v>6041</v>
      </c>
      <c r="B569" s="943" t="s">
        <v>3563</v>
      </c>
      <c r="C569" s="947">
        <v>639646</v>
      </c>
      <c r="D569" s="956" t="s">
        <v>3572</v>
      </c>
      <c r="E569" s="951">
        <v>658922</v>
      </c>
      <c r="F569" s="952"/>
      <c r="G569" s="968"/>
      <c r="H569" s="954"/>
      <c r="I569" s="956" t="s">
        <v>3577</v>
      </c>
      <c r="J569" s="947">
        <v>628910</v>
      </c>
    </row>
    <row r="570" spans="1:10" s="4" customFormat="1" ht="9.9499999999999993" customHeight="1" x14ac:dyDescent="0.2">
      <c r="A570" s="945" t="s">
        <v>6036</v>
      </c>
      <c r="B570" s="943" t="s">
        <v>4232</v>
      </c>
      <c r="C570" s="947">
        <v>620614</v>
      </c>
      <c r="D570" s="956" t="s">
        <v>4467</v>
      </c>
      <c r="E570" s="951">
        <v>630496</v>
      </c>
      <c r="F570" s="952"/>
      <c r="G570" s="968"/>
      <c r="H570" s="954"/>
      <c r="I570" s="956" t="s">
        <v>4672</v>
      </c>
      <c r="J570" s="947">
        <v>609756</v>
      </c>
    </row>
    <row r="571" spans="1:10" s="4" customFormat="1" ht="9.9499999999999993" customHeight="1" x14ac:dyDescent="0.2">
      <c r="A571" s="949"/>
      <c r="B571" s="943"/>
      <c r="C571" s="947"/>
      <c r="D571" s="956"/>
      <c r="E571" s="951"/>
      <c r="F571" s="952"/>
      <c r="G571" s="968"/>
      <c r="H571" s="954"/>
      <c r="I571" s="956"/>
      <c r="J571" s="947"/>
    </row>
    <row r="572" spans="1:10" s="4" customFormat="1" ht="9.9499999999999993" customHeight="1" x14ac:dyDescent="0.2">
      <c r="A572" s="946" t="s">
        <v>4019</v>
      </c>
      <c r="B572" s="943"/>
      <c r="C572" s="947"/>
      <c r="D572" s="956"/>
      <c r="E572" s="951"/>
      <c r="F572" s="948"/>
      <c r="G572" s="969"/>
      <c r="H572" s="947"/>
      <c r="I572" s="956"/>
      <c r="J572" s="947"/>
    </row>
    <row r="573" spans="1:10" s="4" customFormat="1" ht="9.9499999999999993" customHeight="1" x14ac:dyDescent="0.2">
      <c r="A573" s="945" t="s">
        <v>6038</v>
      </c>
      <c r="B573" s="943" t="s">
        <v>3564</v>
      </c>
      <c r="C573" s="947">
        <v>2212470</v>
      </c>
      <c r="D573" s="956"/>
      <c r="E573" s="951"/>
      <c r="F573" s="948"/>
      <c r="G573" s="969"/>
      <c r="H573" s="947"/>
      <c r="I573" s="956" t="s">
        <v>3578</v>
      </c>
      <c r="J573" s="947">
        <v>2190144</v>
      </c>
    </row>
    <row r="574" spans="1:10" s="4" customFormat="1" ht="9.9499999999999993" customHeight="1" x14ac:dyDescent="0.2">
      <c r="A574" s="945" t="s">
        <v>6025</v>
      </c>
      <c r="B574" s="943" t="s">
        <v>3565</v>
      </c>
      <c r="C574" s="947">
        <v>2231502</v>
      </c>
      <c r="D574" s="953"/>
      <c r="E574" s="951"/>
      <c r="F574" s="948"/>
      <c r="G574" s="969"/>
      <c r="H574" s="947"/>
      <c r="I574" s="956" t="s">
        <v>3579</v>
      </c>
      <c r="J574" s="947">
        <v>2209054</v>
      </c>
    </row>
    <row r="575" spans="1:10" s="4" customFormat="1" ht="9.9499999999999993" customHeight="1" x14ac:dyDescent="0.2">
      <c r="A575" s="945" t="s">
        <v>6023</v>
      </c>
      <c r="B575" s="943" t="s">
        <v>3566</v>
      </c>
      <c r="C575" s="947">
        <v>1820118</v>
      </c>
      <c r="D575" s="953"/>
      <c r="E575" s="951"/>
      <c r="F575" s="948"/>
      <c r="G575" s="969"/>
      <c r="H575" s="947"/>
      <c r="I575" s="956" t="s">
        <v>3580</v>
      </c>
      <c r="J575" s="947">
        <v>1797914</v>
      </c>
    </row>
    <row r="576" spans="1:10" s="4" customFormat="1" ht="9.9499999999999993" customHeight="1" x14ac:dyDescent="0.2">
      <c r="A576" s="945" t="s">
        <v>6043</v>
      </c>
      <c r="B576" s="943" t="s">
        <v>4233</v>
      </c>
      <c r="C576" s="947">
        <v>1779370</v>
      </c>
      <c r="D576" s="956"/>
      <c r="E576" s="951"/>
      <c r="F576" s="948"/>
      <c r="G576" s="969"/>
      <c r="H576" s="947"/>
      <c r="I576" s="956" t="s">
        <v>4673</v>
      </c>
      <c r="J576" s="947">
        <v>1757288</v>
      </c>
    </row>
    <row r="577" spans="1:10" s="4" customFormat="1" ht="9.9499999999999993" customHeight="1" x14ac:dyDescent="0.2">
      <c r="A577" s="945" t="s">
        <v>6044</v>
      </c>
      <c r="B577" s="943" t="s">
        <v>4234</v>
      </c>
      <c r="C577" s="947">
        <v>1648220</v>
      </c>
      <c r="D577" s="956"/>
      <c r="E577" s="951"/>
      <c r="F577" s="948"/>
      <c r="G577" s="969"/>
      <c r="H577" s="947"/>
      <c r="I577" s="956" t="s">
        <v>4674</v>
      </c>
      <c r="J577" s="947">
        <v>1626138</v>
      </c>
    </row>
    <row r="578" spans="1:10" s="4" customFormat="1" ht="9.9499999999999993" customHeight="1" x14ac:dyDescent="0.2">
      <c r="A578" s="945" t="s">
        <v>6036</v>
      </c>
      <c r="B578" s="943" t="s">
        <v>4235</v>
      </c>
      <c r="C578" s="947">
        <v>1601982</v>
      </c>
      <c r="D578" s="957"/>
      <c r="E578" s="951"/>
      <c r="F578" s="948"/>
      <c r="G578" s="969"/>
      <c r="H578" s="947"/>
      <c r="I578" s="957" t="s">
        <v>4675</v>
      </c>
      <c r="J578" s="947">
        <v>1580022</v>
      </c>
    </row>
    <row r="579" spans="1:10" s="4" customFormat="1" ht="9.9499999999999993" customHeight="1" x14ac:dyDescent="0.2">
      <c r="A579" s="949"/>
      <c r="B579" s="943"/>
      <c r="C579" s="947"/>
      <c r="D579" s="956"/>
      <c r="E579" s="951"/>
      <c r="F579" s="948"/>
      <c r="G579" s="969"/>
      <c r="H579" s="947"/>
      <c r="I579" s="956"/>
      <c r="J579" s="947"/>
    </row>
    <row r="580" spans="1:10" s="4" customFormat="1" ht="9.9499999999999993" customHeight="1" x14ac:dyDescent="0.2">
      <c r="A580" s="946" t="s">
        <v>4020</v>
      </c>
      <c r="B580" s="943"/>
      <c r="C580" s="947"/>
      <c r="D580" s="953"/>
      <c r="E580" s="951"/>
      <c r="F580" s="948"/>
      <c r="G580" s="969"/>
      <c r="H580" s="947"/>
      <c r="I580" s="961"/>
      <c r="J580" s="954"/>
    </row>
    <row r="581" spans="1:10" s="4" customFormat="1" ht="9.9499999999999993" customHeight="1" x14ac:dyDescent="0.2">
      <c r="A581" s="945" t="s">
        <v>6034</v>
      </c>
      <c r="B581" s="943"/>
      <c r="C581" s="947"/>
      <c r="D581" s="953"/>
      <c r="E581" s="951"/>
      <c r="F581" s="948">
        <v>20083480016</v>
      </c>
      <c r="G581" s="969" t="s">
        <v>6212</v>
      </c>
      <c r="H581" s="947">
        <v>456768</v>
      </c>
      <c r="I581" s="961"/>
      <c r="J581" s="954"/>
    </row>
    <row r="582" spans="1:10" s="4" customFormat="1" ht="9.9499999999999993" customHeight="1" x14ac:dyDescent="0.2">
      <c r="A582" s="945" t="s">
        <v>6031</v>
      </c>
      <c r="B582" s="943"/>
      <c r="C582" s="947"/>
      <c r="D582" s="956"/>
      <c r="E582" s="951"/>
      <c r="F582" s="948">
        <v>20083480017</v>
      </c>
      <c r="G582" s="969" t="s">
        <v>6213</v>
      </c>
      <c r="H582" s="947">
        <v>377468</v>
      </c>
      <c r="I582" s="961"/>
      <c r="J582" s="954"/>
    </row>
    <row r="583" spans="1:10" s="4" customFormat="1" ht="9.9499999999999993" customHeight="1" x14ac:dyDescent="0.2">
      <c r="A583" s="945" t="s">
        <v>6031</v>
      </c>
      <c r="B583" s="943"/>
      <c r="C583" s="947"/>
      <c r="D583" s="957"/>
      <c r="E583" s="951"/>
      <c r="F583" s="948">
        <v>20083480018</v>
      </c>
      <c r="G583" s="969" t="s">
        <v>6214</v>
      </c>
      <c r="H583" s="947">
        <v>377468</v>
      </c>
      <c r="I583" s="961"/>
      <c r="J583" s="954"/>
    </row>
    <row r="584" spans="1:10" s="4" customFormat="1" ht="9.9499999999999993" customHeight="1" x14ac:dyDescent="0.2">
      <c r="A584" s="949"/>
      <c r="B584" s="943"/>
      <c r="C584" s="947"/>
      <c r="D584" s="957"/>
      <c r="E584" s="951"/>
      <c r="F584" s="948"/>
      <c r="G584" s="969"/>
      <c r="H584" s="947"/>
      <c r="I584" s="961"/>
      <c r="J584" s="954"/>
    </row>
    <row r="585" spans="1:10" s="4" customFormat="1" ht="9.9499999999999993" customHeight="1" x14ac:dyDescent="0.2">
      <c r="A585" s="946" t="s">
        <v>4021</v>
      </c>
      <c r="B585" s="943"/>
      <c r="C585" s="947"/>
      <c r="D585" s="956"/>
      <c r="E585" s="951"/>
      <c r="F585" s="948"/>
      <c r="G585" s="969"/>
      <c r="H585" s="947"/>
      <c r="I585" s="961"/>
      <c r="J585" s="954"/>
    </row>
    <row r="586" spans="1:10" s="4" customFormat="1" ht="9.9499999999999993" customHeight="1" x14ac:dyDescent="0.2">
      <c r="A586" s="945" t="s">
        <v>6035</v>
      </c>
      <c r="B586" s="943"/>
      <c r="C586" s="947"/>
      <c r="D586" s="953"/>
      <c r="E586" s="951"/>
      <c r="F586" s="948">
        <v>20083480014</v>
      </c>
      <c r="G586" s="969" t="s">
        <v>6215</v>
      </c>
      <c r="H586" s="947">
        <v>586454</v>
      </c>
      <c r="I586" s="961"/>
      <c r="J586" s="954"/>
    </row>
    <row r="587" spans="1:10" s="4" customFormat="1" ht="9.9499999999999993" customHeight="1" x14ac:dyDescent="0.2">
      <c r="A587" s="945" t="s">
        <v>6033</v>
      </c>
      <c r="B587" s="943"/>
      <c r="C587" s="947"/>
      <c r="D587" s="953"/>
      <c r="E587" s="951"/>
      <c r="F587" s="948">
        <v>20083480019</v>
      </c>
      <c r="G587" s="969" t="s">
        <v>6216</v>
      </c>
      <c r="H587" s="947">
        <v>549854</v>
      </c>
      <c r="I587" s="961"/>
      <c r="J587" s="954"/>
    </row>
    <row r="588" spans="1:10" s="4" customFormat="1" ht="9.9499999999999993" customHeight="1" x14ac:dyDescent="0.2">
      <c r="A588" s="945" t="s">
        <v>6033</v>
      </c>
      <c r="B588" s="943"/>
      <c r="C588" s="947"/>
      <c r="D588" s="953"/>
      <c r="E588" s="951"/>
      <c r="F588" s="948">
        <v>20083480001</v>
      </c>
      <c r="G588" s="969" t="s">
        <v>6217</v>
      </c>
      <c r="H588" s="947">
        <v>549854</v>
      </c>
      <c r="I588" s="961"/>
      <c r="J588" s="954"/>
    </row>
    <row r="589" spans="1:10" s="4" customFormat="1" ht="9.9499999999999993" customHeight="1" x14ac:dyDescent="0.2">
      <c r="A589" s="945" t="s">
        <v>6034</v>
      </c>
      <c r="B589" s="943"/>
      <c r="C589" s="947"/>
      <c r="D589" s="953"/>
      <c r="E589" s="951"/>
      <c r="F589" s="948">
        <v>20083480020</v>
      </c>
      <c r="G589" s="969" t="s">
        <v>6218</v>
      </c>
      <c r="H589" s="947">
        <v>396866</v>
      </c>
      <c r="I589" s="961"/>
      <c r="J589" s="954"/>
    </row>
    <row r="590" spans="1:10" s="4" customFormat="1" ht="9.9499999999999993" customHeight="1" x14ac:dyDescent="0.2">
      <c r="A590" s="945" t="s">
        <v>6034</v>
      </c>
      <c r="B590" s="943"/>
      <c r="C590" s="947"/>
      <c r="D590" s="953"/>
      <c r="E590" s="951"/>
      <c r="F590" s="948">
        <v>20083480021</v>
      </c>
      <c r="G590" s="969" t="s">
        <v>6219</v>
      </c>
      <c r="H590" s="947">
        <v>396866</v>
      </c>
      <c r="I590" s="961"/>
      <c r="J590" s="954"/>
    </row>
    <row r="591" spans="1:10" s="4" customFormat="1" ht="9.9499999999999993" customHeight="1" x14ac:dyDescent="0.2">
      <c r="A591" s="945" t="s">
        <v>6031</v>
      </c>
      <c r="B591" s="943"/>
      <c r="C591" s="947"/>
      <c r="D591" s="957"/>
      <c r="E591" s="951"/>
      <c r="F591" s="948">
        <v>20083480022</v>
      </c>
      <c r="G591" s="969" t="s">
        <v>6220</v>
      </c>
      <c r="H591" s="947">
        <v>377468</v>
      </c>
      <c r="I591" s="961"/>
      <c r="J591" s="954"/>
    </row>
    <row r="592" spans="1:10" s="4" customFormat="1" ht="9.9499999999999993" customHeight="1" x14ac:dyDescent="0.2">
      <c r="A592" s="945"/>
      <c r="B592" s="943"/>
      <c r="C592" s="947"/>
      <c r="D592" s="956"/>
      <c r="E592" s="951"/>
      <c r="F592" s="948"/>
      <c r="G592" s="969"/>
      <c r="H592" s="947"/>
      <c r="I592" s="956"/>
      <c r="J592" s="947"/>
    </row>
    <row r="593" spans="1:10" s="4" customFormat="1" ht="9.9499999999999993" customHeight="1" x14ac:dyDescent="0.2">
      <c r="A593" s="945"/>
      <c r="B593" s="943"/>
      <c r="C593" s="947"/>
      <c r="D593" s="957"/>
      <c r="E593" s="951"/>
      <c r="F593" s="958"/>
      <c r="G593" s="970"/>
      <c r="H593" s="947"/>
      <c r="I593" s="957"/>
      <c r="J593" s="947"/>
    </row>
    <row r="594" spans="1:10" s="4" customFormat="1" ht="9.9499999999999993" customHeight="1" x14ac:dyDescent="0.2">
      <c r="A594" s="946" t="s">
        <v>4022</v>
      </c>
      <c r="B594" s="943"/>
      <c r="C594" s="947"/>
      <c r="D594" s="956"/>
      <c r="E594" s="951"/>
      <c r="F594" s="958"/>
      <c r="G594" s="970"/>
      <c r="H594" s="947"/>
      <c r="I594" s="956"/>
      <c r="J594" s="947"/>
    </row>
    <row r="595" spans="1:10" s="4" customFormat="1" ht="9.9499999999999993" customHeight="1" x14ac:dyDescent="0.2">
      <c r="A595" s="945" t="s">
        <v>6034</v>
      </c>
      <c r="B595" s="943" t="s">
        <v>4236</v>
      </c>
      <c r="C595" s="947">
        <v>582794</v>
      </c>
      <c r="D595" s="953" t="s">
        <v>4468</v>
      </c>
      <c r="E595" s="951">
        <v>462502</v>
      </c>
      <c r="F595" s="958"/>
      <c r="G595" s="970"/>
      <c r="H595" s="947"/>
      <c r="I595" s="956" t="s">
        <v>4676</v>
      </c>
      <c r="J595" s="947">
        <v>574864</v>
      </c>
    </row>
    <row r="596" spans="1:10" s="4" customFormat="1" ht="9.9499999999999993" customHeight="1" x14ac:dyDescent="0.2">
      <c r="A596" s="945" t="s">
        <v>6031</v>
      </c>
      <c r="B596" s="943" t="s">
        <v>4237</v>
      </c>
      <c r="C596" s="947">
        <v>498858</v>
      </c>
      <c r="D596" s="953" t="s">
        <v>4469</v>
      </c>
      <c r="E596" s="951">
        <v>380030</v>
      </c>
      <c r="F596" s="958"/>
      <c r="G596" s="970"/>
      <c r="H596" s="947"/>
      <c r="I596" s="956" t="s">
        <v>4677</v>
      </c>
      <c r="J596" s="947">
        <v>490806</v>
      </c>
    </row>
    <row r="597" spans="1:10" s="4" customFormat="1" ht="9.9499999999999993" customHeight="1" x14ac:dyDescent="0.2">
      <c r="A597" s="945" t="s">
        <v>6029</v>
      </c>
      <c r="B597" s="943" t="s">
        <v>3581</v>
      </c>
      <c r="C597" s="947">
        <v>470798</v>
      </c>
      <c r="D597" s="953" t="s">
        <v>3588</v>
      </c>
      <c r="E597" s="951">
        <v>349774</v>
      </c>
      <c r="F597" s="952"/>
      <c r="G597" s="968"/>
      <c r="H597" s="954"/>
      <c r="I597" s="957" t="s">
        <v>3594</v>
      </c>
      <c r="J597" s="947">
        <v>462746</v>
      </c>
    </row>
    <row r="598" spans="1:10" s="4" customFormat="1" ht="9.9499999999999993" customHeight="1" x14ac:dyDescent="0.2">
      <c r="A598" s="945"/>
      <c r="B598" s="943"/>
      <c r="C598" s="947"/>
      <c r="D598" s="953"/>
      <c r="E598" s="951"/>
      <c r="F598" s="952"/>
      <c r="G598" s="968"/>
      <c r="H598" s="954"/>
      <c r="I598" s="957"/>
      <c r="J598" s="947"/>
    </row>
    <row r="599" spans="1:10" s="4" customFormat="1" ht="9.9499999999999993" customHeight="1" x14ac:dyDescent="0.2">
      <c r="A599" s="946" t="s">
        <v>4023</v>
      </c>
      <c r="B599" s="943"/>
      <c r="C599" s="947"/>
      <c r="D599" s="953"/>
      <c r="E599" s="951"/>
      <c r="F599" s="952"/>
      <c r="G599" s="968"/>
      <c r="H599" s="954"/>
      <c r="I599" s="957"/>
      <c r="J599" s="947"/>
    </row>
    <row r="600" spans="1:10" s="4" customFormat="1" ht="9.9499999999999993" customHeight="1" x14ac:dyDescent="0.2">
      <c r="A600" s="945" t="s">
        <v>6037</v>
      </c>
      <c r="B600" s="943" t="s">
        <v>4238</v>
      </c>
      <c r="C600" s="947">
        <v>672220</v>
      </c>
      <c r="D600" s="956" t="s">
        <v>4470</v>
      </c>
      <c r="E600" s="951">
        <v>635864</v>
      </c>
      <c r="F600" s="952"/>
      <c r="G600" s="968"/>
      <c r="H600" s="954"/>
      <c r="I600" s="956" t="s">
        <v>4678</v>
      </c>
      <c r="J600" s="947">
        <v>664046</v>
      </c>
    </row>
    <row r="601" spans="1:10" s="4" customFormat="1" ht="9.9499999999999993" customHeight="1" x14ac:dyDescent="0.2">
      <c r="A601" s="945" t="s">
        <v>6035</v>
      </c>
      <c r="B601" s="943" t="s">
        <v>4239</v>
      </c>
      <c r="C601" s="947">
        <v>657336</v>
      </c>
      <c r="D601" s="956" t="s">
        <v>4471</v>
      </c>
      <c r="E601" s="951">
        <v>530578</v>
      </c>
      <c r="F601" s="952"/>
      <c r="G601" s="968"/>
      <c r="H601" s="954"/>
      <c r="I601" s="956" t="s">
        <v>4679</v>
      </c>
      <c r="J601" s="947">
        <v>649284</v>
      </c>
    </row>
    <row r="602" spans="1:10" s="4" customFormat="1" ht="9.9499999999999993" customHeight="1" x14ac:dyDescent="0.2">
      <c r="A602" s="945" t="s">
        <v>6033</v>
      </c>
      <c r="B602" s="943" t="s">
        <v>3582</v>
      </c>
      <c r="C602" s="947">
        <v>639402</v>
      </c>
      <c r="D602" s="956" t="s">
        <v>3589</v>
      </c>
      <c r="E602" s="951">
        <v>501664</v>
      </c>
      <c r="F602" s="952"/>
      <c r="G602" s="968"/>
      <c r="H602" s="954"/>
      <c r="I602" s="956" t="s">
        <v>3595</v>
      </c>
      <c r="J602" s="947">
        <v>631228</v>
      </c>
    </row>
    <row r="603" spans="1:10" s="4" customFormat="1" ht="9.9499999999999993" customHeight="1" x14ac:dyDescent="0.2">
      <c r="A603" s="945" t="s">
        <v>6034</v>
      </c>
      <c r="B603" s="943" t="s">
        <v>4240</v>
      </c>
      <c r="C603" s="947">
        <v>602680</v>
      </c>
      <c r="D603" s="953" t="s">
        <v>4472</v>
      </c>
      <c r="E603" s="951">
        <v>462502</v>
      </c>
      <c r="F603" s="952"/>
      <c r="G603" s="968"/>
      <c r="H603" s="954"/>
      <c r="I603" s="956" t="s">
        <v>4680</v>
      </c>
      <c r="J603" s="947">
        <v>594628</v>
      </c>
    </row>
    <row r="604" spans="1:10" s="4" customFormat="1" ht="9.9499999999999993" customHeight="1" x14ac:dyDescent="0.2">
      <c r="A604" s="949"/>
      <c r="B604" s="943"/>
      <c r="C604" s="947"/>
      <c r="D604" s="953"/>
      <c r="E604" s="951"/>
      <c r="F604" s="952"/>
      <c r="G604" s="968"/>
      <c r="H604" s="954"/>
      <c r="I604" s="956"/>
      <c r="J604" s="947"/>
    </row>
    <row r="605" spans="1:10" s="4" customFormat="1" ht="9.9499999999999993" customHeight="1" x14ac:dyDescent="0.2">
      <c r="A605" s="946" t="s">
        <v>4024</v>
      </c>
      <c r="B605" s="943"/>
      <c r="C605" s="947"/>
      <c r="D605" s="953"/>
      <c r="E605" s="951"/>
      <c r="F605" s="952"/>
      <c r="G605" s="968"/>
      <c r="H605" s="954"/>
      <c r="I605" s="966"/>
      <c r="J605" s="947"/>
    </row>
    <row r="606" spans="1:10" s="4" customFormat="1" ht="9.9499999999999993" customHeight="1" x14ac:dyDescent="0.2">
      <c r="A606" s="945" t="s">
        <v>6026</v>
      </c>
      <c r="B606" s="943" t="s">
        <v>4241</v>
      </c>
      <c r="C606" s="947">
        <v>852902</v>
      </c>
      <c r="D606" s="953" t="s">
        <v>4473</v>
      </c>
      <c r="E606" s="951">
        <v>774822</v>
      </c>
      <c r="F606" s="952"/>
      <c r="G606" s="968"/>
      <c r="H606" s="954"/>
      <c r="I606" s="966" t="s">
        <v>4681</v>
      </c>
      <c r="J606" s="947">
        <v>842166</v>
      </c>
    </row>
    <row r="607" spans="1:10" s="4" customFormat="1" ht="9.9499999999999993" customHeight="1" x14ac:dyDescent="0.2">
      <c r="A607" s="945" t="s">
        <v>6041</v>
      </c>
      <c r="B607" s="943" t="s">
        <v>3583</v>
      </c>
      <c r="C607" s="947">
        <v>742736</v>
      </c>
      <c r="D607" s="953" t="s">
        <v>3590</v>
      </c>
      <c r="E607" s="951">
        <v>683444</v>
      </c>
      <c r="F607" s="952"/>
      <c r="G607" s="968"/>
      <c r="H607" s="954"/>
      <c r="I607" s="966" t="s">
        <v>3596</v>
      </c>
      <c r="J607" s="947">
        <v>732122</v>
      </c>
    </row>
    <row r="608" spans="1:10" s="4" customFormat="1" ht="9.9499999999999993" customHeight="1" x14ac:dyDescent="0.2">
      <c r="A608" s="945" t="s">
        <v>6036</v>
      </c>
      <c r="B608" s="943" t="s">
        <v>4242</v>
      </c>
      <c r="C608" s="947">
        <v>723460</v>
      </c>
      <c r="D608" s="953" t="s">
        <v>4474</v>
      </c>
      <c r="E608" s="951">
        <v>646966</v>
      </c>
      <c r="F608" s="952"/>
      <c r="G608" s="968"/>
      <c r="H608" s="954"/>
      <c r="I608" s="966" t="s">
        <v>4682</v>
      </c>
      <c r="J608" s="947">
        <v>713090</v>
      </c>
    </row>
    <row r="609" spans="1:10" s="4" customFormat="1" ht="9.9499999999999993" customHeight="1" x14ac:dyDescent="0.2">
      <c r="A609" s="945" t="s">
        <v>6037</v>
      </c>
      <c r="B609" s="943" t="s">
        <v>3584</v>
      </c>
      <c r="C609" s="947">
        <v>700280</v>
      </c>
      <c r="D609" s="953" t="s">
        <v>3591</v>
      </c>
      <c r="E609" s="951">
        <v>565592</v>
      </c>
      <c r="F609" s="952"/>
      <c r="G609" s="968"/>
      <c r="H609" s="954"/>
      <c r="I609" s="966" t="s">
        <v>3597</v>
      </c>
      <c r="J609" s="947">
        <v>659288</v>
      </c>
    </row>
    <row r="610" spans="1:10" s="4" customFormat="1" ht="9.9499999999999993" customHeight="1" x14ac:dyDescent="0.2">
      <c r="A610" s="945" t="s">
        <v>6035</v>
      </c>
      <c r="B610" s="943" t="s">
        <v>4243</v>
      </c>
      <c r="C610" s="947">
        <v>651114</v>
      </c>
      <c r="D610" s="953" t="s">
        <v>4475</v>
      </c>
      <c r="E610" s="951">
        <v>530578</v>
      </c>
      <c r="F610" s="952"/>
      <c r="G610" s="968"/>
      <c r="H610" s="954"/>
      <c r="I610" s="966" t="s">
        <v>4683</v>
      </c>
      <c r="J610" s="947">
        <v>640500</v>
      </c>
    </row>
    <row r="611" spans="1:10" s="4" customFormat="1" ht="9.9499999999999993" customHeight="1" x14ac:dyDescent="0.2">
      <c r="A611" s="945"/>
      <c r="B611" s="943"/>
      <c r="C611" s="947"/>
      <c r="D611" s="953"/>
      <c r="E611" s="951"/>
      <c r="F611" s="952"/>
      <c r="G611" s="968"/>
      <c r="H611" s="954"/>
      <c r="I611" s="966"/>
      <c r="J611" s="947"/>
    </row>
    <row r="612" spans="1:10" s="4" customFormat="1" ht="9.9499999999999993" customHeight="1" x14ac:dyDescent="0.2">
      <c r="A612" s="946" t="s">
        <v>4025</v>
      </c>
      <c r="B612" s="943"/>
      <c r="C612" s="947"/>
      <c r="D612" s="953"/>
      <c r="E612" s="951"/>
      <c r="F612" s="952"/>
      <c r="G612" s="968"/>
      <c r="H612" s="954"/>
      <c r="I612" s="966"/>
      <c r="J612" s="947"/>
    </row>
    <row r="613" spans="1:10" s="4" customFormat="1" ht="9.9499999999999993" customHeight="1" x14ac:dyDescent="0.2">
      <c r="A613" s="945" t="s">
        <v>6045</v>
      </c>
      <c r="B613" s="943" t="s">
        <v>3585</v>
      </c>
      <c r="C613" s="947">
        <v>1485716</v>
      </c>
      <c r="D613" s="953"/>
      <c r="E613" s="951"/>
      <c r="F613" s="952"/>
      <c r="G613" s="968"/>
      <c r="H613" s="954"/>
      <c r="I613" s="966" t="s">
        <v>3598</v>
      </c>
      <c r="J613" s="947">
        <v>1475102</v>
      </c>
    </row>
    <row r="614" spans="1:10" s="4" customFormat="1" ht="9.9499999999999993" customHeight="1" x14ac:dyDescent="0.2">
      <c r="A614" s="945" t="s">
        <v>6042</v>
      </c>
      <c r="B614" s="943" t="s">
        <v>4244</v>
      </c>
      <c r="C614" s="947">
        <v>1216706</v>
      </c>
      <c r="D614" s="953" t="s">
        <v>3592</v>
      </c>
      <c r="E614" s="951">
        <v>1233054</v>
      </c>
      <c r="F614" s="952"/>
      <c r="G614" s="968"/>
      <c r="H614" s="954"/>
      <c r="I614" s="966" t="s">
        <v>4684</v>
      </c>
      <c r="J614" s="947">
        <v>1206214</v>
      </c>
    </row>
    <row r="615" spans="1:10" s="4" customFormat="1" ht="9.9499999999999993" customHeight="1" x14ac:dyDescent="0.2">
      <c r="A615" s="945" t="s">
        <v>6046</v>
      </c>
      <c r="B615" s="943" t="s">
        <v>4245</v>
      </c>
      <c r="C615" s="947">
        <v>910364</v>
      </c>
      <c r="D615" s="953" t="s">
        <v>3593</v>
      </c>
      <c r="E615" s="951">
        <v>1162294</v>
      </c>
      <c r="F615" s="952"/>
      <c r="G615" s="968"/>
      <c r="H615" s="954"/>
      <c r="I615" s="966" t="s">
        <v>4685</v>
      </c>
      <c r="J615" s="947">
        <v>899750</v>
      </c>
    </row>
    <row r="616" spans="1:10" s="4" customFormat="1" ht="9.9499999999999993" customHeight="1" x14ac:dyDescent="0.2">
      <c r="A616" s="945" t="s">
        <v>6044</v>
      </c>
      <c r="B616" s="943" t="s">
        <v>4246</v>
      </c>
      <c r="C616" s="947">
        <v>862418</v>
      </c>
      <c r="D616" s="953" t="s">
        <v>4476</v>
      </c>
      <c r="E616" s="951">
        <v>1013088</v>
      </c>
      <c r="F616" s="952"/>
      <c r="G616" s="968"/>
      <c r="H616" s="954"/>
      <c r="I616" s="966" t="s">
        <v>4686</v>
      </c>
      <c r="J616" s="947">
        <v>851804</v>
      </c>
    </row>
    <row r="617" spans="1:10" s="4" customFormat="1" ht="9.9499999999999993" customHeight="1" x14ac:dyDescent="0.2">
      <c r="A617" s="945" t="s">
        <v>6041</v>
      </c>
      <c r="B617" s="943" t="s">
        <v>4247</v>
      </c>
      <c r="C617" s="947">
        <v>784582</v>
      </c>
      <c r="D617" s="953" t="s">
        <v>4477</v>
      </c>
      <c r="E617" s="951">
        <v>873764</v>
      </c>
      <c r="F617" s="952"/>
      <c r="G617" s="968"/>
      <c r="H617" s="954"/>
      <c r="I617" s="966" t="s">
        <v>4687</v>
      </c>
      <c r="J617" s="947">
        <v>774090</v>
      </c>
    </row>
    <row r="618" spans="1:10" s="4" customFormat="1" ht="9.9499999999999993" customHeight="1" x14ac:dyDescent="0.2">
      <c r="A618" s="945"/>
      <c r="B618" s="943"/>
      <c r="C618" s="947"/>
      <c r="D618" s="953"/>
      <c r="E618" s="951"/>
      <c r="F618" s="952"/>
      <c r="G618" s="968"/>
      <c r="H618" s="954"/>
      <c r="I618" s="956"/>
      <c r="J618" s="947">
        <v>0</v>
      </c>
    </row>
    <row r="619" spans="1:10" s="4" customFormat="1" ht="9.9499999999999993" customHeight="1" x14ac:dyDescent="0.2">
      <c r="A619" s="946" t="s">
        <v>4026</v>
      </c>
      <c r="B619" s="943"/>
      <c r="C619" s="947"/>
      <c r="D619" s="953"/>
      <c r="E619" s="951"/>
      <c r="F619" s="952"/>
      <c r="G619" s="968"/>
      <c r="H619" s="954"/>
      <c r="I619" s="956"/>
      <c r="J619" s="947">
        <v>0</v>
      </c>
    </row>
    <row r="620" spans="1:10" s="4" customFormat="1" ht="9.9499999999999993" customHeight="1" x14ac:dyDescent="0.2">
      <c r="A620" s="945" t="s">
        <v>6047</v>
      </c>
      <c r="B620" s="943" t="s">
        <v>4248</v>
      </c>
      <c r="C620" s="947">
        <v>2424262</v>
      </c>
      <c r="D620" s="953"/>
      <c r="E620" s="951"/>
      <c r="F620" s="948"/>
      <c r="G620" s="969"/>
      <c r="H620" s="947"/>
      <c r="I620" s="956" t="s">
        <v>4688</v>
      </c>
      <c r="J620" s="947">
        <v>2402302</v>
      </c>
    </row>
    <row r="621" spans="1:10" s="4" customFormat="1" ht="9.9499999999999993" customHeight="1" x14ac:dyDescent="0.2">
      <c r="A621" s="945" t="s">
        <v>6048</v>
      </c>
      <c r="B621" s="943" t="s">
        <v>3586</v>
      </c>
      <c r="C621" s="947">
        <v>1651880</v>
      </c>
      <c r="D621" s="956"/>
      <c r="E621" s="951"/>
      <c r="F621" s="948"/>
      <c r="G621" s="969"/>
      <c r="H621" s="947"/>
      <c r="I621" s="956" t="s">
        <v>3599</v>
      </c>
      <c r="J621" s="947">
        <v>1629920</v>
      </c>
    </row>
    <row r="622" spans="1:10" s="4" customFormat="1" ht="9.9499999999999993" customHeight="1" x14ac:dyDescent="0.2">
      <c r="A622" s="945" t="s">
        <v>6045</v>
      </c>
      <c r="B622" s="943" t="s">
        <v>4249</v>
      </c>
      <c r="C622" s="947">
        <v>1572580</v>
      </c>
      <c r="D622" s="956"/>
      <c r="E622" s="951"/>
      <c r="F622" s="948"/>
      <c r="G622" s="969"/>
      <c r="H622" s="947"/>
      <c r="I622" s="956" t="s">
        <v>4689</v>
      </c>
      <c r="J622" s="947">
        <v>1550620</v>
      </c>
    </row>
    <row r="623" spans="1:10" s="4" customFormat="1" ht="9.9499999999999993" customHeight="1" x14ac:dyDescent="0.2">
      <c r="A623" s="945" t="s">
        <v>6042</v>
      </c>
      <c r="B623" s="943" t="s">
        <v>3587</v>
      </c>
      <c r="C623" s="947">
        <v>1434232</v>
      </c>
      <c r="D623" s="957"/>
      <c r="E623" s="951"/>
      <c r="F623" s="948"/>
      <c r="G623" s="969"/>
      <c r="H623" s="947"/>
      <c r="I623" s="957" t="s">
        <v>3600</v>
      </c>
      <c r="J623" s="947">
        <v>1412150</v>
      </c>
    </row>
    <row r="624" spans="1:10" s="4" customFormat="1" ht="9.9499999999999993" customHeight="1" x14ac:dyDescent="0.2">
      <c r="A624" s="945" t="s">
        <v>6043</v>
      </c>
      <c r="B624" s="943" t="s">
        <v>4250</v>
      </c>
      <c r="C624" s="947">
        <v>1349564</v>
      </c>
      <c r="D624" s="956"/>
      <c r="E624" s="951"/>
      <c r="F624" s="948"/>
      <c r="G624" s="969"/>
      <c r="H624" s="947"/>
      <c r="I624" s="956" t="s">
        <v>4690</v>
      </c>
      <c r="J624" s="947">
        <v>1327604</v>
      </c>
    </row>
    <row r="625" spans="1:10" s="4" customFormat="1" ht="9.9499999999999993" customHeight="1" x14ac:dyDescent="0.2">
      <c r="A625" s="945"/>
      <c r="B625" s="943"/>
      <c r="C625" s="947"/>
      <c r="D625" s="956"/>
      <c r="E625" s="951"/>
      <c r="F625" s="948"/>
      <c r="G625" s="969"/>
      <c r="H625" s="947"/>
      <c r="I625" s="956"/>
      <c r="J625" s="947"/>
    </row>
    <row r="626" spans="1:10" s="4" customFormat="1" ht="9.9499999999999993" customHeight="1" x14ac:dyDescent="0.2">
      <c r="A626" s="946" t="s">
        <v>4027</v>
      </c>
      <c r="B626" s="943"/>
      <c r="C626" s="947"/>
      <c r="D626" s="956"/>
      <c r="E626" s="951"/>
      <c r="F626" s="948"/>
      <c r="G626" s="969"/>
      <c r="H626" s="947"/>
      <c r="I626" s="956"/>
      <c r="J626" s="947"/>
    </row>
    <row r="627" spans="1:10" s="4" customFormat="1" ht="9.9499999999999993" customHeight="1" x14ac:dyDescent="0.2">
      <c r="A627" s="945" t="s">
        <v>6036</v>
      </c>
      <c r="B627" s="943" t="s">
        <v>4251</v>
      </c>
      <c r="C627" s="947">
        <v>1092388</v>
      </c>
      <c r="D627" s="956"/>
      <c r="E627" s="951"/>
      <c r="F627" s="948"/>
      <c r="G627" s="969"/>
      <c r="H627" s="947"/>
      <c r="I627" s="956" t="s">
        <v>4691</v>
      </c>
      <c r="J627" s="947">
        <v>1070184</v>
      </c>
    </row>
    <row r="628" spans="1:10" s="4" customFormat="1" ht="9.9499999999999993" customHeight="1" x14ac:dyDescent="0.2">
      <c r="A628" s="945" t="s">
        <v>6037</v>
      </c>
      <c r="B628" s="943" t="s">
        <v>4252</v>
      </c>
      <c r="C628" s="947">
        <v>1017236</v>
      </c>
      <c r="D628" s="957"/>
      <c r="E628" s="951"/>
      <c r="F628" s="948"/>
      <c r="G628" s="969"/>
      <c r="H628" s="947"/>
      <c r="I628" s="957" t="s">
        <v>4692</v>
      </c>
      <c r="J628" s="947">
        <v>995276</v>
      </c>
    </row>
    <row r="629" spans="1:10" s="4" customFormat="1" ht="9.9499999999999993" customHeight="1" x14ac:dyDescent="0.2">
      <c r="A629" s="945"/>
      <c r="B629" s="943"/>
      <c r="C629" s="947"/>
      <c r="D629" s="956"/>
      <c r="E629" s="951"/>
      <c r="F629" s="948"/>
      <c r="G629" s="969"/>
      <c r="H629" s="947"/>
      <c r="I629" s="956"/>
      <c r="J629" s="947"/>
    </row>
    <row r="630" spans="1:10" s="4" customFormat="1" ht="9.9499999999999993" customHeight="1" x14ac:dyDescent="0.2">
      <c r="A630" s="946" t="s">
        <v>4028</v>
      </c>
      <c r="B630" s="943"/>
      <c r="C630" s="947"/>
      <c r="D630" s="956"/>
      <c r="E630" s="951"/>
      <c r="F630" s="948"/>
      <c r="G630" s="969"/>
      <c r="H630" s="947"/>
      <c r="I630" s="956"/>
      <c r="J630" s="947"/>
    </row>
    <row r="631" spans="1:10" s="4" customFormat="1" ht="9.9499999999999993" customHeight="1" x14ac:dyDescent="0.2">
      <c r="A631" s="945" t="s">
        <v>6037</v>
      </c>
      <c r="B631" s="943"/>
      <c r="C631" s="947"/>
      <c r="D631" s="956"/>
      <c r="E631" s="951"/>
      <c r="F631" s="948">
        <v>20083450017</v>
      </c>
      <c r="G631" s="969" t="s">
        <v>6221</v>
      </c>
      <c r="H631" s="947">
        <v>760060</v>
      </c>
      <c r="I631" s="961"/>
      <c r="J631" s="954"/>
    </row>
    <row r="632" spans="1:10" s="4" customFormat="1" ht="9.9499999999999993" customHeight="1" x14ac:dyDescent="0.2">
      <c r="A632" s="945" t="s">
        <v>6035</v>
      </c>
      <c r="B632" s="943"/>
      <c r="C632" s="947"/>
      <c r="D632" s="956"/>
      <c r="E632" s="951"/>
      <c r="F632" s="948">
        <v>20083450005</v>
      </c>
      <c r="G632" s="969" t="s">
        <v>6222</v>
      </c>
      <c r="H632" s="947">
        <v>653554</v>
      </c>
      <c r="I632" s="961"/>
      <c r="J632" s="954"/>
    </row>
    <row r="633" spans="1:10" s="4" customFormat="1" ht="9.9499999999999993" customHeight="1" x14ac:dyDescent="0.2">
      <c r="A633" s="945" t="s">
        <v>6033</v>
      </c>
      <c r="B633" s="943"/>
      <c r="C633" s="947"/>
      <c r="D633" s="957"/>
      <c r="E633" s="951"/>
      <c r="F633" s="948">
        <v>20083450018</v>
      </c>
      <c r="G633" s="969" t="s">
        <v>6223</v>
      </c>
      <c r="H633" s="947">
        <v>639402</v>
      </c>
      <c r="I633" s="961"/>
      <c r="J633" s="954"/>
    </row>
    <row r="634" spans="1:10" s="4" customFormat="1" ht="9.9499999999999993" customHeight="1" x14ac:dyDescent="0.2">
      <c r="A634" s="945" t="s">
        <v>6034</v>
      </c>
      <c r="B634" s="943"/>
      <c r="C634" s="947"/>
      <c r="D634" s="956"/>
      <c r="E634" s="951"/>
      <c r="F634" s="948">
        <v>20083450019</v>
      </c>
      <c r="G634" s="969" t="s">
        <v>6224</v>
      </c>
      <c r="H634" s="947">
        <v>599630</v>
      </c>
      <c r="I634" s="961"/>
      <c r="J634" s="954"/>
    </row>
    <row r="635" spans="1:10" s="4" customFormat="1" ht="9.9499999999999993" customHeight="1" x14ac:dyDescent="0.2">
      <c r="A635" s="949"/>
      <c r="B635" s="943"/>
      <c r="C635" s="947"/>
      <c r="D635" s="957"/>
      <c r="E635" s="951"/>
      <c r="F635" s="948"/>
      <c r="G635" s="969"/>
      <c r="H635" s="947"/>
      <c r="I635" s="961"/>
      <c r="J635" s="954"/>
    </row>
    <row r="636" spans="1:10" s="4" customFormat="1" ht="9.9499999999999993" customHeight="1" x14ac:dyDescent="0.2">
      <c r="A636" s="946" t="s">
        <v>4029</v>
      </c>
      <c r="B636" s="943"/>
      <c r="C636" s="947"/>
      <c r="D636" s="956"/>
      <c r="E636" s="951"/>
      <c r="F636" s="948"/>
      <c r="G636" s="969"/>
      <c r="H636" s="947"/>
      <c r="I636" s="961"/>
      <c r="J636" s="954"/>
    </row>
    <row r="637" spans="1:10" s="4" customFormat="1" ht="9.9499999999999993" customHeight="1" x14ac:dyDescent="0.2">
      <c r="A637" s="945" t="s">
        <v>6240</v>
      </c>
      <c r="B637" s="943"/>
      <c r="C637" s="947"/>
      <c r="D637" s="956"/>
      <c r="E637" s="951"/>
      <c r="F637" s="948">
        <v>20083590080</v>
      </c>
      <c r="G637" s="969" t="s">
        <v>6225</v>
      </c>
      <c r="H637" s="947">
        <v>1040416</v>
      </c>
      <c r="I637" s="961"/>
      <c r="J637" s="954"/>
    </row>
    <row r="638" spans="1:10" s="4" customFormat="1" ht="9.9499999999999993" customHeight="1" x14ac:dyDescent="0.2">
      <c r="A638" s="945" t="s">
        <v>6041</v>
      </c>
      <c r="B638" s="943"/>
      <c r="C638" s="947"/>
      <c r="D638" s="956"/>
      <c r="E638" s="951"/>
      <c r="F638" s="948">
        <v>20083450004</v>
      </c>
      <c r="G638" s="969" t="s">
        <v>6226</v>
      </c>
      <c r="H638" s="947">
        <v>913414</v>
      </c>
      <c r="I638" s="961"/>
      <c r="J638" s="954"/>
    </row>
    <row r="639" spans="1:10" s="4" customFormat="1" ht="9.9499999999999993" customHeight="1" x14ac:dyDescent="0.2">
      <c r="A639" s="945" t="s">
        <v>6036</v>
      </c>
      <c r="B639" s="943"/>
      <c r="C639" s="947"/>
      <c r="D639" s="956"/>
      <c r="E639" s="951"/>
      <c r="F639" s="948">
        <v>20083450008</v>
      </c>
      <c r="G639" s="969" t="s">
        <v>6227</v>
      </c>
      <c r="H639" s="947">
        <v>899018</v>
      </c>
      <c r="I639" s="961"/>
      <c r="J639" s="954"/>
    </row>
    <row r="640" spans="1:10" s="4" customFormat="1" ht="9.9499999999999993" customHeight="1" x14ac:dyDescent="0.2">
      <c r="A640" s="945" t="s">
        <v>6037</v>
      </c>
      <c r="B640" s="943"/>
      <c r="C640" s="947"/>
      <c r="D640" s="957"/>
      <c r="E640" s="951"/>
      <c r="F640" s="948">
        <v>20083450020</v>
      </c>
      <c r="G640" s="969" t="s">
        <v>6228</v>
      </c>
      <c r="H640" s="947">
        <v>705160</v>
      </c>
      <c r="I640" s="961"/>
      <c r="J640" s="954"/>
    </row>
    <row r="641" spans="1:10" s="4" customFormat="1" ht="9.9499999999999993" customHeight="1" x14ac:dyDescent="0.2">
      <c r="A641" s="945"/>
      <c r="B641" s="943"/>
      <c r="C641" s="947"/>
      <c r="D641" s="956"/>
      <c r="E641" s="951"/>
      <c r="F641" s="955"/>
      <c r="G641" s="971"/>
      <c r="H641" s="947"/>
      <c r="I641" s="956"/>
      <c r="J641" s="947"/>
    </row>
    <row r="642" spans="1:10" s="4" customFormat="1" ht="9.9499999999999993" customHeight="1" x14ac:dyDescent="0.2">
      <c r="A642" s="945"/>
      <c r="B642" s="943"/>
      <c r="C642" s="947"/>
      <c r="D642" s="956"/>
      <c r="E642" s="951"/>
      <c r="F642" s="955"/>
      <c r="G642" s="971"/>
      <c r="H642" s="947"/>
      <c r="I642" s="956"/>
      <c r="J642" s="947"/>
    </row>
    <row r="643" spans="1:10" s="4" customFormat="1" ht="9.9499999999999993" customHeight="1" x14ac:dyDescent="0.2">
      <c r="A643" s="946" t="s">
        <v>4030</v>
      </c>
      <c r="B643" s="943"/>
      <c r="C643" s="947"/>
      <c r="D643" s="956"/>
      <c r="E643" s="951"/>
      <c r="F643" s="955"/>
      <c r="G643" s="971"/>
      <c r="H643" s="947"/>
      <c r="I643" s="956"/>
      <c r="J643" s="947"/>
    </row>
    <row r="644" spans="1:10" s="4" customFormat="1" ht="9.9499999999999993" customHeight="1" x14ac:dyDescent="0.2">
      <c r="A644" s="945" t="s">
        <v>6043</v>
      </c>
      <c r="B644" s="943" t="s">
        <v>4253</v>
      </c>
      <c r="C644" s="947">
        <v>1321382</v>
      </c>
      <c r="D644" s="956"/>
      <c r="E644" s="951"/>
      <c r="F644" s="955"/>
      <c r="G644" s="971"/>
      <c r="H644" s="960"/>
      <c r="I644" s="956" t="s">
        <v>4693</v>
      </c>
      <c r="J644" s="947">
        <v>1299056</v>
      </c>
    </row>
    <row r="645" spans="1:10" s="4" customFormat="1" ht="9.9499999999999993" customHeight="1" x14ac:dyDescent="0.2">
      <c r="A645" s="945" t="s">
        <v>6049</v>
      </c>
      <c r="B645" s="943" t="s">
        <v>4254</v>
      </c>
      <c r="C645" s="947">
        <v>1219634</v>
      </c>
      <c r="D645" s="956"/>
      <c r="E645" s="951"/>
      <c r="F645" s="955"/>
      <c r="G645" s="971"/>
      <c r="H645" s="960"/>
      <c r="I645" s="956" t="s">
        <v>4694</v>
      </c>
      <c r="J645" s="947">
        <v>1197796</v>
      </c>
    </row>
    <row r="646" spans="1:10" s="4" customFormat="1" ht="9.9499999999999993" customHeight="1" x14ac:dyDescent="0.2">
      <c r="A646" s="945" t="s">
        <v>6041</v>
      </c>
      <c r="B646" s="943" t="s">
        <v>3601</v>
      </c>
      <c r="C646" s="947">
        <v>1173640</v>
      </c>
      <c r="D646" s="961"/>
      <c r="E646" s="962"/>
      <c r="F646" s="955"/>
      <c r="G646" s="971"/>
      <c r="H646" s="960"/>
      <c r="I646" s="957" t="s">
        <v>3616</v>
      </c>
      <c r="J646" s="947">
        <v>1151558</v>
      </c>
    </row>
    <row r="647" spans="1:10" s="4" customFormat="1" ht="9.9499999999999993" customHeight="1" x14ac:dyDescent="0.2">
      <c r="A647" s="945" t="s">
        <v>6036</v>
      </c>
      <c r="B647" s="943" t="s">
        <v>3602</v>
      </c>
      <c r="C647" s="947">
        <v>1154486</v>
      </c>
      <c r="D647" s="961"/>
      <c r="E647" s="962"/>
      <c r="F647" s="955"/>
      <c r="G647" s="971"/>
      <c r="H647" s="960"/>
      <c r="I647" s="956" t="s">
        <v>3617</v>
      </c>
      <c r="J647" s="947">
        <v>1132282</v>
      </c>
    </row>
    <row r="648" spans="1:10" s="4" customFormat="1" ht="9.9499999999999993" customHeight="1" x14ac:dyDescent="0.2">
      <c r="A648" s="945" t="s">
        <v>6037</v>
      </c>
      <c r="B648" s="943" t="s">
        <v>4255</v>
      </c>
      <c r="C648" s="947">
        <v>1100074</v>
      </c>
      <c r="D648" s="961"/>
      <c r="E648" s="962"/>
      <c r="F648" s="958"/>
      <c r="G648" s="970"/>
      <c r="H648" s="960"/>
      <c r="I648" s="957" t="s">
        <v>4695</v>
      </c>
      <c r="J648" s="947">
        <v>1077626</v>
      </c>
    </row>
    <row r="649" spans="1:10" s="4" customFormat="1" ht="9.9499999999999993" customHeight="1" x14ac:dyDescent="0.2">
      <c r="A649" s="945"/>
      <c r="B649" s="943"/>
      <c r="C649" s="947"/>
      <c r="D649" s="961"/>
      <c r="E649" s="962"/>
      <c r="F649" s="958"/>
      <c r="G649" s="970"/>
      <c r="H649" s="960"/>
      <c r="I649" s="956"/>
      <c r="J649" s="947"/>
    </row>
    <row r="650" spans="1:10" s="4" customFormat="1" ht="9.9499999999999993" customHeight="1" x14ac:dyDescent="0.2">
      <c r="A650" s="946" t="s">
        <v>4031</v>
      </c>
      <c r="B650" s="943"/>
      <c r="C650" s="947"/>
      <c r="D650" s="961"/>
      <c r="E650" s="962"/>
      <c r="F650" s="958"/>
      <c r="G650" s="970"/>
      <c r="H650" s="963"/>
      <c r="I650" s="956"/>
      <c r="J650" s="947"/>
    </row>
    <row r="651" spans="1:10" s="4" customFormat="1" ht="9.9499999999999993" customHeight="1" x14ac:dyDescent="0.2">
      <c r="A651" s="945" t="s">
        <v>6050</v>
      </c>
      <c r="B651" s="943" t="s">
        <v>3603</v>
      </c>
      <c r="C651" s="947">
        <v>1599786</v>
      </c>
      <c r="D651" s="961"/>
      <c r="E651" s="962"/>
      <c r="F651" s="958"/>
      <c r="G651" s="970"/>
      <c r="H651" s="963"/>
      <c r="I651" s="956" t="s">
        <v>3618</v>
      </c>
      <c r="J651" s="947">
        <v>1654320</v>
      </c>
    </row>
    <row r="652" spans="1:10" s="4" customFormat="1" ht="9.9499999999999993" customHeight="1" x14ac:dyDescent="0.2">
      <c r="A652" s="945" t="s">
        <v>6045</v>
      </c>
      <c r="B652" s="943" t="s">
        <v>4256</v>
      </c>
      <c r="C652" s="947">
        <v>1506334</v>
      </c>
      <c r="D652" s="961"/>
      <c r="E652" s="962"/>
      <c r="F652" s="958"/>
      <c r="G652" s="970"/>
      <c r="H652" s="963"/>
      <c r="I652" s="956" t="s">
        <v>4696</v>
      </c>
      <c r="J652" s="947">
        <v>1484252</v>
      </c>
    </row>
    <row r="653" spans="1:10" s="4" customFormat="1" ht="9.9499999999999993" customHeight="1" x14ac:dyDescent="0.2">
      <c r="A653" s="945" t="s">
        <v>6051</v>
      </c>
      <c r="B653" s="943" t="s">
        <v>4257</v>
      </c>
      <c r="C653" s="947">
        <v>1387872</v>
      </c>
      <c r="D653" s="961"/>
      <c r="E653" s="962"/>
      <c r="F653" s="958"/>
      <c r="G653" s="970"/>
      <c r="H653" s="963"/>
      <c r="I653" s="956" t="s">
        <v>4697</v>
      </c>
      <c r="J653" s="947">
        <v>1366156</v>
      </c>
    </row>
    <row r="654" spans="1:10" s="4" customFormat="1" ht="9.9499999999999993" customHeight="1" x14ac:dyDescent="0.2">
      <c r="A654" s="945" t="s">
        <v>6043</v>
      </c>
      <c r="B654" s="943" t="s">
        <v>4258</v>
      </c>
      <c r="C654" s="947">
        <v>1283318</v>
      </c>
      <c r="D654" s="961"/>
      <c r="E654" s="962"/>
      <c r="F654" s="958"/>
      <c r="G654" s="970"/>
      <c r="H654" s="963"/>
      <c r="I654" s="956" t="s">
        <v>4698</v>
      </c>
      <c r="J654" s="947">
        <v>1261480</v>
      </c>
    </row>
    <row r="655" spans="1:10" s="4" customFormat="1" ht="9.9499999999999993" customHeight="1" x14ac:dyDescent="0.2">
      <c r="A655" s="945"/>
      <c r="B655" s="943"/>
      <c r="C655" s="947"/>
      <c r="D655" s="961"/>
      <c r="E655" s="962"/>
      <c r="F655" s="958"/>
      <c r="G655" s="970"/>
      <c r="H655" s="963"/>
      <c r="I655" s="956"/>
      <c r="J655" s="947"/>
    </row>
    <row r="656" spans="1:10" s="4" customFormat="1" ht="9.9499999999999993" customHeight="1" x14ac:dyDescent="0.2">
      <c r="A656" s="946" t="s">
        <v>4032</v>
      </c>
      <c r="B656" s="943"/>
      <c r="C656" s="947"/>
      <c r="D656" s="961"/>
      <c r="E656" s="962"/>
      <c r="F656" s="958"/>
      <c r="G656" s="970"/>
      <c r="H656" s="963"/>
      <c r="I656" s="956"/>
      <c r="J656" s="947"/>
    </row>
    <row r="657" spans="1:10" s="4" customFormat="1" ht="9.9499999999999993" customHeight="1" x14ac:dyDescent="0.2">
      <c r="A657" s="945" t="s">
        <v>6052</v>
      </c>
      <c r="B657" s="943" t="s">
        <v>3604</v>
      </c>
      <c r="C657" s="947">
        <v>4034662</v>
      </c>
      <c r="D657" s="961"/>
      <c r="E657" s="962"/>
      <c r="F657" s="958"/>
      <c r="G657" s="970"/>
      <c r="H657" s="963"/>
      <c r="I657" s="966" t="s">
        <v>3619</v>
      </c>
      <c r="J657" s="947">
        <v>4012214</v>
      </c>
    </row>
    <row r="658" spans="1:10" s="4" customFormat="1" ht="9.9499999999999993" customHeight="1" x14ac:dyDescent="0.2">
      <c r="A658" s="945" t="s">
        <v>6053</v>
      </c>
      <c r="B658" s="943" t="s">
        <v>3605</v>
      </c>
      <c r="C658" s="947">
        <v>3891190</v>
      </c>
      <c r="D658" s="961"/>
      <c r="E658" s="962"/>
      <c r="F658" s="958"/>
      <c r="G658" s="970"/>
      <c r="H658" s="963"/>
      <c r="I658" s="966" t="s">
        <v>3620</v>
      </c>
      <c r="J658" s="947">
        <v>3869108</v>
      </c>
    </row>
    <row r="659" spans="1:10" s="4" customFormat="1" ht="9.9499999999999993" customHeight="1" x14ac:dyDescent="0.2">
      <c r="A659" s="945" t="s">
        <v>6054</v>
      </c>
      <c r="B659" s="943" t="s">
        <v>4259</v>
      </c>
      <c r="C659" s="947">
        <v>3311812</v>
      </c>
      <c r="D659" s="961"/>
      <c r="E659" s="962"/>
      <c r="F659" s="958"/>
      <c r="G659" s="970"/>
      <c r="H659" s="964"/>
      <c r="I659" s="966" t="s">
        <v>4699</v>
      </c>
      <c r="J659" s="947">
        <v>3289730</v>
      </c>
    </row>
    <row r="660" spans="1:10" s="4" customFormat="1" ht="9.9499999999999993" customHeight="1" x14ac:dyDescent="0.2">
      <c r="A660" s="945" t="s">
        <v>6055</v>
      </c>
      <c r="B660" s="943" t="s">
        <v>4260</v>
      </c>
      <c r="C660" s="947">
        <v>3126982</v>
      </c>
      <c r="D660" s="961"/>
      <c r="E660" s="962"/>
      <c r="F660" s="958"/>
      <c r="G660" s="970"/>
      <c r="H660" s="963"/>
      <c r="I660" s="966" t="s">
        <v>4700</v>
      </c>
      <c r="J660" s="947">
        <v>3104900</v>
      </c>
    </row>
    <row r="661" spans="1:10" s="4" customFormat="1" ht="9.9499999999999993" customHeight="1" x14ac:dyDescent="0.2">
      <c r="A661" s="945" t="s">
        <v>6050</v>
      </c>
      <c r="B661" s="943" t="s">
        <v>3606</v>
      </c>
      <c r="C661" s="947">
        <v>2518934</v>
      </c>
      <c r="D661" s="961"/>
      <c r="E661" s="962"/>
      <c r="F661" s="958"/>
      <c r="G661" s="970"/>
      <c r="H661" s="960"/>
      <c r="I661" s="966" t="s">
        <v>3621</v>
      </c>
      <c r="J661" s="947">
        <v>2496852</v>
      </c>
    </row>
    <row r="662" spans="1:10" s="4" customFormat="1" ht="9.9499999999999993" customHeight="1" x14ac:dyDescent="0.2">
      <c r="A662" s="945" t="s">
        <v>6045</v>
      </c>
      <c r="B662" s="943" t="s">
        <v>3607</v>
      </c>
      <c r="C662" s="947">
        <v>2425848</v>
      </c>
      <c r="D662" s="961"/>
      <c r="E662" s="962"/>
      <c r="F662" s="958"/>
      <c r="G662" s="970"/>
      <c r="H662" s="960"/>
      <c r="I662" s="966" t="s">
        <v>3622</v>
      </c>
      <c r="J662" s="947">
        <v>2403644</v>
      </c>
    </row>
    <row r="663" spans="1:10" s="4" customFormat="1" ht="9.9499999999999993" customHeight="1" x14ac:dyDescent="0.2">
      <c r="A663" s="945" t="s">
        <v>6051</v>
      </c>
      <c r="B663" s="943" t="s">
        <v>4261</v>
      </c>
      <c r="C663" s="947">
        <v>2156838</v>
      </c>
      <c r="D663" s="961"/>
      <c r="E663" s="962"/>
      <c r="F663" s="958"/>
      <c r="G663" s="970"/>
      <c r="H663" s="960"/>
      <c r="I663" s="966" t="s">
        <v>4701</v>
      </c>
      <c r="J663" s="947">
        <v>2134756</v>
      </c>
    </row>
    <row r="664" spans="1:10" s="4" customFormat="1" ht="9.9499999999999993" customHeight="1" x14ac:dyDescent="0.2">
      <c r="A664" s="945"/>
      <c r="B664" s="943"/>
      <c r="C664" s="947"/>
      <c r="D664" s="961"/>
      <c r="E664" s="962"/>
      <c r="F664" s="958"/>
      <c r="G664" s="970"/>
      <c r="H664" s="964"/>
      <c r="I664" s="966"/>
      <c r="J664" s="947"/>
    </row>
    <row r="665" spans="1:10" s="4" customFormat="1" ht="9.9499999999999993" customHeight="1" x14ac:dyDescent="0.2">
      <c r="A665" s="946" t="s">
        <v>4033</v>
      </c>
      <c r="B665" s="943"/>
      <c r="C665" s="947"/>
      <c r="D665" s="961"/>
      <c r="E665" s="962"/>
      <c r="F665" s="958"/>
      <c r="G665" s="970"/>
      <c r="H665" s="960"/>
      <c r="I665" s="966"/>
      <c r="J665" s="947"/>
    </row>
    <row r="666" spans="1:10" s="4" customFormat="1" ht="9.9499999999999993" customHeight="1" x14ac:dyDescent="0.2">
      <c r="A666" s="945" t="s">
        <v>6045</v>
      </c>
      <c r="B666" s="943" t="s">
        <v>3608</v>
      </c>
      <c r="C666" s="947">
        <v>2190632</v>
      </c>
      <c r="D666" s="961"/>
      <c r="E666" s="962"/>
      <c r="F666" s="955"/>
      <c r="G666" s="971"/>
      <c r="H666" s="964"/>
      <c r="I666" s="966" t="s">
        <v>3623</v>
      </c>
      <c r="J666" s="947">
        <v>2168550</v>
      </c>
    </row>
    <row r="667" spans="1:10" s="4" customFormat="1" ht="9.9499999999999993" customHeight="1" x14ac:dyDescent="0.2">
      <c r="A667" s="945" t="s">
        <v>6051</v>
      </c>
      <c r="B667" s="943" t="s">
        <v>4262</v>
      </c>
      <c r="C667" s="947">
        <v>1921866</v>
      </c>
      <c r="D667" s="961"/>
      <c r="E667" s="962"/>
      <c r="F667" s="955"/>
      <c r="G667" s="971"/>
      <c r="H667" s="960"/>
      <c r="I667" s="966" t="s">
        <v>4702</v>
      </c>
      <c r="J667" s="947">
        <v>1899906</v>
      </c>
    </row>
    <row r="668" spans="1:10" s="4" customFormat="1" ht="9.9499999999999993" customHeight="1" x14ac:dyDescent="0.2">
      <c r="A668" s="945" t="s">
        <v>6043</v>
      </c>
      <c r="B668" s="943" t="s">
        <v>4263</v>
      </c>
      <c r="C668" s="947">
        <v>1834636</v>
      </c>
      <c r="D668" s="961"/>
      <c r="E668" s="962"/>
      <c r="F668" s="955"/>
      <c r="G668" s="971"/>
      <c r="H668" s="960"/>
      <c r="I668" s="956" t="s">
        <v>4703</v>
      </c>
      <c r="J668" s="947">
        <v>1812554</v>
      </c>
    </row>
    <row r="669" spans="1:10" s="4" customFormat="1" ht="9.9499999999999993" customHeight="1" x14ac:dyDescent="0.2">
      <c r="A669" s="945" t="s">
        <v>6049</v>
      </c>
      <c r="B669" s="943" t="s">
        <v>4264</v>
      </c>
      <c r="C669" s="947">
        <v>1733010</v>
      </c>
      <c r="D669" s="961"/>
      <c r="E669" s="962"/>
      <c r="F669" s="955"/>
      <c r="G669" s="971"/>
      <c r="H669" s="960"/>
      <c r="I669" s="956" t="s">
        <v>4704</v>
      </c>
      <c r="J669" s="947">
        <v>1710806</v>
      </c>
    </row>
    <row r="670" spans="1:10" s="4" customFormat="1" ht="9.9499999999999993" customHeight="1" x14ac:dyDescent="0.2">
      <c r="A670" s="945"/>
      <c r="B670" s="943"/>
      <c r="C670" s="947"/>
      <c r="D670" s="961"/>
      <c r="E670" s="962"/>
      <c r="F670" s="955"/>
      <c r="G670" s="971"/>
      <c r="H670" s="960"/>
      <c r="I670" s="956"/>
      <c r="J670" s="947"/>
    </row>
    <row r="671" spans="1:10" s="4" customFormat="1" ht="9.9499999999999993" customHeight="1" x14ac:dyDescent="0.2">
      <c r="A671" s="946" t="s">
        <v>4034</v>
      </c>
      <c r="B671" s="943"/>
      <c r="C671" s="947"/>
      <c r="D671" s="961"/>
      <c r="E671" s="962"/>
      <c r="F671" s="955"/>
      <c r="G671" s="971"/>
      <c r="H671" s="960"/>
      <c r="I671" s="956"/>
      <c r="J671" s="947"/>
    </row>
    <row r="672" spans="1:10" s="4" customFormat="1" ht="9.9499999999999993" customHeight="1" x14ac:dyDescent="0.2">
      <c r="A672" s="945" t="s">
        <v>6054</v>
      </c>
      <c r="B672" s="943" t="s">
        <v>3609</v>
      </c>
      <c r="C672" s="947">
        <v>3071716</v>
      </c>
      <c r="D672" s="961"/>
      <c r="E672" s="962"/>
      <c r="F672" s="955"/>
      <c r="G672" s="971"/>
      <c r="H672" s="960"/>
      <c r="I672" s="956" t="s">
        <v>3624</v>
      </c>
      <c r="J672" s="947">
        <v>3049756</v>
      </c>
    </row>
    <row r="673" spans="1:10" s="4" customFormat="1" ht="9.9499999999999993" customHeight="1" x14ac:dyDescent="0.2">
      <c r="A673" s="945" t="s">
        <v>6047</v>
      </c>
      <c r="B673" s="943" t="s">
        <v>4265</v>
      </c>
      <c r="C673" s="947">
        <v>2922632</v>
      </c>
      <c r="D673" s="961"/>
      <c r="E673" s="962"/>
      <c r="F673" s="955"/>
      <c r="G673" s="971"/>
      <c r="H673" s="960"/>
      <c r="I673" s="957" t="s">
        <v>4705</v>
      </c>
      <c r="J673" s="947">
        <v>2900550</v>
      </c>
    </row>
    <row r="674" spans="1:10" s="4" customFormat="1" ht="9.9499999999999993" customHeight="1" x14ac:dyDescent="0.2">
      <c r="A674" s="945" t="s">
        <v>6050</v>
      </c>
      <c r="B674" s="943" t="s">
        <v>3610</v>
      </c>
      <c r="C674" s="947">
        <v>2164158</v>
      </c>
      <c r="D674" s="961"/>
      <c r="E674" s="962"/>
      <c r="F674" s="955"/>
      <c r="G674" s="971"/>
      <c r="H674" s="960"/>
      <c r="I674" s="957" t="s">
        <v>3625</v>
      </c>
      <c r="J674" s="947">
        <v>2141954</v>
      </c>
    </row>
    <row r="675" spans="1:10" s="4" customFormat="1" ht="9.9499999999999993" customHeight="1" x14ac:dyDescent="0.2">
      <c r="A675" s="945" t="s">
        <v>6045</v>
      </c>
      <c r="B675" s="943" t="s">
        <v>4266</v>
      </c>
      <c r="C675" s="947">
        <v>2071072</v>
      </c>
      <c r="D675" s="961"/>
      <c r="E675" s="962"/>
      <c r="F675" s="955"/>
      <c r="G675" s="971"/>
      <c r="H675" s="960"/>
      <c r="I675" s="956" t="s">
        <v>4706</v>
      </c>
      <c r="J675" s="947">
        <v>2048746</v>
      </c>
    </row>
    <row r="676" spans="1:10" s="4" customFormat="1" ht="9.9499999999999993" customHeight="1" x14ac:dyDescent="0.2">
      <c r="A676" s="945" t="s">
        <v>6042</v>
      </c>
      <c r="B676" s="943" t="s">
        <v>3611</v>
      </c>
      <c r="C676" s="947">
        <v>1932602</v>
      </c>
      <c r="D676" s="961"/>
      <c r="E676" s="962"/>
      <c r="F676" s="955"/>
      <c r="G676" s="971"/>
      <c r="H676" s="960"/>
      <c r="I676" s="956" t="s">
        <v>3626</v>
      </c>
      <c r="J676" s="947">
        <v>1910642</v>
      </c>
    </row>
    <row r="677" spans="1:10" s="4" customFormat="1" ht="9.9499999999999993" customHeight="1" x14ac:dyDescent="0.2">
      <c r="A677" s="945" t="s">
        <v>6043</v>
      </c>
      <c r="B677" s="943" t="s">
        <v>4267</v>
      </c>
      <c r="C677" s="947">
        <v>1847934</v>
      </c>
      <c r="D677" s="961"/>
      <c r="E677" s="962"/>
      <c r="F677" s="955"/>
      <c r="G677" s="971"/>
      <c r="H677" s="960"/>
      <c r="I677" s="956" t="s">
        <v>4707</v>
      </c>
      <c r="J677" s="947">
        <v>1825974</v>
      </c>
    </row>
    <row r="678" spans="1:10" s="4" customFormat="1" ht="9.9499999999999993" customHeight="1" x14ac:dyDescent="0.2">
      <c r="A678" s="945"/>
      <c r="B678" s="943"/>
      <c r="C678" s="947"/>
      <c r="D678" s="961"/>
      <c r="E678" s="962"/>
      <c r="F678" s="955"/>
      <c r="G678" s="971"/>
      <c r="H678" s="960"/>
      <c r="I678" s="957"/>
      <c r="J678" s="947"/>
    </row>
    <row r="679" spans="1:10" s="4" customFormat="1" ht="9.9499999999999993" customHeight="1" x14ac:dyDescent="0.2">
      <c r="A679" s="946" t="s">
        <v>4035</v>
      </c>
      <c r="B679" s="943"/>
      <c r="C679" s="947"/>
      <c r="D679" s="961"/>
      <c r="E679" s="962"/>
      <c r="F679" s="955"/>
      <c r="G679" s="971"/>
      <c r="H679" s="960"/>
      <c r="I679" s="956"/>
      <c r="J679" s="947"/>
    </row>
    <row r="680" spans="1:10" s="4" customFormat="1" ht="9.9499999999999993" customHeight="1" x14ac:dyDescent="0.2">
      <c r="A680" s="945" t="s">
        <v>6052</v>
      </c>
      <c r="B680" s="943" t="s">
        <v>4268</v>
      </c>
      <c r="C680" s="947">
        <v>4601352</v>
      </c>
      <c r="D680" s="961"/>
      <c r="E680" s="962"/>
      <c r="F680" s="955"/>
      <c r="G680" s="971"/>
      <c r="H680" s="960"/>
      <c r="I680" s="956" t="s">
        <v>4708</v>
      </c>
      <c r="J680" s="947">
        <v>4579270</v>
      </c>
    </row>
    <row r="681" spans="1:10" s="4" customFormat="1" ht="9.9499999999999993" customHeight="1" x14ac:dyDescent="0.2">
      <c r="A681" s="945" t="s">
        <v>6053</v>
      </c>
      <c r="B681" s="943" t="s">
        <v>3612</v>
      </c>
      <c r="C681" s="947">
        <v>4274270</v>
      </c>
      <c r="D681" s="961"/>
      <c r="E681" s="962"/>
      <c r="F681" s="955"/>
      <c r="G681" s="971"/>
      <c r="H681" s="960"/>
      <c r="I681" s="956" t="s">
        <v>3627</v>
      </c>
      <c r="J681" s="947">
        <v>4252188</v>
      </c>
    </row>
    <row r="682" spans="1:10" s="4" customFormat="1" ht="9.9499999999999993" customHeight="1" x14ac:dyDescent="0.2">
      <c r="A682" s="945" t="s">
        <v>6054</v>
      </c>
      <c r="B682" s="943" t="s">
        <v>4269</v>
      </c>
      <c r="C682" s="947">
        <v>3695014</v>
      </c>
      <c r="D682" s="961"/>
      <c r="E682" s="962"/>
      <c r="F682" s="955"/>
      <c r="G682" s="971"/>
      <c r="H682" s="960"/>
      <c r="I682" s="956" t="s">
        <v>4709</v>
      </c>
      <c r="J682" s="947">
        <v>3672688</v>
      </c>
    </row>
    <row r="683" spans="1:10" s="4" customFormat="1" ht="9.9499999999999993" customHeight="1" x14ac:dyDescent="0.2">
      <c r="A683" s="945" t="s">
        <v>6055</v>
      </c>
      <c r="B683" s="943" t="s">
        <v>4270</v>
      </c>
      <c r="C683" s="947">
        <v>3510184</v>
      </c>
      <c r="D683" s="961"/>
      <c r="E683" s="962"/>
      <c r="F683" s="955"/>
      <c r="G683" s="971"/>
      <c r="H683" s="960"/>
      <c r="I683" s="956" t="s">
        <v>4710</v>
      </c>
      <c r="J683" s="947">
        <v>3487736</v>
      </c>
    </row>
    <row r="684" spans="1:10" s="4" customFormat="1" ht="9.9499999999999993" customHeight="1" x14ac:dyDescent="0.2">
      <c r="A684" s="945"/>
      <c r="B684" s="943"/>
      <c r="C684" s="947"/>
      <c r="D684" s="961"/>
      <c r="E684" s="962"/>
      <c r="F684" s="955"/>
      <c r="G684" s="971"/>
      <c r="H684" s="960"/>
      <c r="I684" s="957"/>
      <c r="J684" s="947"/>
    </row>
    <row r="685" spans="1:10" s="4" customFormat="1" ht="9.9499999999999993" customHeight="1" x14ac:dyDescent="0.2">
      <c r="A685" s="946" t="s">
        <v>4036</v>
      </c>
      <c r="B685" s="943"/>
      <c r="C685" s="947"/>
      <c r="D685" s="961"/>
      <c r="E685" s="962"/>
      <c r="F685" s="955"/>
      <c r="G685" s="971"/>
      <c r="H685" s="960"/>
      <c r="I685" s="957"/>
      <c r="J685" s="947"/>
    </row>
    <row r="686" spans="1:10" s="4" customFormat="1" ht="9.9499999999999993" customHeight="1" x14ac:dyDescent="0.2">
      <c r="A686" s="945" t="s">
        <v>6055</v>
      </c>
      <c r="B686" s="943" t="s">
        <v>3613</v>
      </c>
      <c r="C686" s="947">
        <v>3296928</v>
      </c>
      <c r="D686" s="961"/>
      <c r="E686" s="962"/>
      <c r="F686" s="955"/>
      <c r="G686" s="971"/>
      <c r="H686" s="960"/>
      <c r="I686" s="956" t="s">
        <v>3628</v>
      </c>
      <c r="J686" s="947">
        <v>3274724</v>
      </c>
    </row>
    <row r="687" spans="1:10" s="4" customFormat="1" ht="9.9499999999999993" customHeight="1" x14ac:dyDescent="0.2">
      <c r="A687" s="945" t="s">
        <v>6050</v>
      </c>
      <c r="B687" s="943" t="s">
        <v>4271</v>
      </c>
      <c r="C687" s="947">
        <v>3190422</v>
      </c>
      <c r="D687" s="961"/>
      <c r="E687" s="962"/>
      <c r="F687" s="955"/>
      <c r="G687" s="971"/>
      <c r="H687" s="960"/>
      <c r="I687" s="956" t="s">
        <v>4711</v>
      </c>
      <c r="J687" s="947">
        <v>3168096</v>
      </c>
    </row>
    <row r="688" spans="1:10" s="4" customFormat="1" ht="9.9499999999999993" customHeight="1" x14ac:dyDescent="0.2">
      <c r="A688" s="945" t="s">
        <v>6056</v>
      </c>
      <c r="B688" s="943" t="s">
        <v>4272</v>
      </c>
      <c r="C688" s="947">
        <v>2476600</v>
      </c>
      <c r="D688" s="961"/>
      <c r="E688" s="962"/>
      <c r="F688" s="955"/>
      <c r="G688" s="971"/>
      <c r="H688" s="960"/>
      <c r="I688" s="957" t="s">
        <v>4712</v>
      </c>
      <c r="J688" s="947">
        <v>2454518</v>
      </c>
    </row>
    <row r="689" spans="1:10" s="4" customFormat="1" ht="9.9499999999999993" customHeight="1" x14ac:dyDescent="0.2">
      <c r="A689" s="945" t="s">
        <v>6042</v>
      </c>
      <c r="B689" s="943" t="s">
        <v>4273</v>
      </c>
      <c r="C689" s="947">
        <v>2358138</v>
      </c>
      <c r="D689" s="961"/>
      <c r="E689" s="962"/>
      <c r="F689" s="955"/>
      <c r="G689" s="971"/>
      <c r="H689" s="960"/>
      <c r="I689" s="957" t="s">
        <v>4713</v>
      </c>
      <c r="J689" s="947">
        <v>2336178</v>
      </c>
    </row>
    <row r="690" spans="1:10" s="4" customFormat="1" ht="9.9499999999999993" customHeight="1" x14ac:dyDescent="0.2">
      <c r="A690" s="945"/>
      <c r="B690" s="943"/>
      <c r="C690" s="947"/>
      <c r="D690" s="961"/>
      <c r="E690" s="962"/>
      <c r="F690" s="955"/>
      <c r="G690" s="971"/>
      <c r="H690" s="960"/>
      <c r="I690" s="956"/>
      <c r="J690" s="947"/>
    </row>
    <row r="691" spans="1:10" s="4" customFormat="1" ht="9.9499999999999993" customHeight="1" x14ac:dyDescent="0.2">
      <c r="A691" s="946" t="s">
        <v>4037</v>
      </c>
      <c r="B691" s="943"/>
      <c r="C691" s="947"/>
      <c r="D691" s="961"/>
      <c r="E691" s="962"/>
      <c r="F691" s="955"/>
      <c r="G691" s="971"/>
      <c r="H691" s="960"/>
      <c r="I691" s="956"/>
      <c r="J691" s="947"/>
    </row>
    <row r="692" spans="1:10" s="4" customFormat="1" ht="9.9499999999999993" customHeight="1" x14ac:dyDescent="0.2">
      <c r="A692" s="945" t="s">
        <v>6052</v>
      </c>
      <c r="B692" s="943" t="s">
        <v>3614</v>
      </c>
      <c r="C692" s="947">
        <v>4394928</v>
      </c>
      <c r="D692" s="961"/>
      <c r="E692" s="962"/>
      <c r="F692" s="955"/>
      <c r="G692" s="971"/>
      <c r="H692" s="960"/>
      <c r="I692" s="956" t="s">
        <v>5976</v>
      </c>
      <c r="J692" s="947">
        <v>4372968</v>
      </c>
    </row>
    <row r="693" spans="1:10" s="4" customFormat="1" ht="9.9499999999999993" customHeight="1" x14ac:dyDescent="0.2">
      <c r="A693" s="945" t="s">
        <v>6053</v>
      </c>
      <c r="B693" s="943" t="s">
        <v>4274</v>
      </c>
      <c r="C693" s="947">
        <v>4251944</v>
      </c>
      <c r="D693" s="961"/>
      <c r="E693" s="962"/>
      <c r="F693" s="955"/>
      <c r="G693" s="971"/>
      <c r="H693" s="960"/>
      <c r="I693" s="957" t="s">
        <v>5977</v>
      </c>
      <c r="J693" s="947">
        <v>4229496</v>
      </c>
    </row>
    <row r="694" spans="1:10" s="4" customFormat="1" ht="9.9499999999999993" customHeight="1" x14ac:dyDescent="0.2">
      <c r="A694" s="945" t="s">
        <v>6054</v>
      </c>
      <c r="B694" s="943" t="s">
        <v>4275</v>
      </c>
      <c r="C694" s="947">
        <v>3530192</v>
      </c>
      <c r="D694" s="961"/>
      <c r="E694" s="962"/>
      <c r="F694" s="955"/>
      <c r="G694" s="971"/>
      <c r="H694" s="960"/>
      <c r="I694" s="956" t="s">
        <v>5978</v>
      </c>
      <c r="J694" s="947">
        <v>3508232</v>
      </c>
    </row>
    <row r="695" spans="1:10" s="4" customFormat="1" ht="9.9499999999999993" customHeight="1" x14ac:dyDescent="0.2">
      <c r="A695" s="945" t="s">
        <v>6055</v>
      </c>
      <c r="B695" s="943" t="s">
        <v>3615</v>
      </c>
      <c r="C695" s="947">
        <v>2693394</v>
      </c>
      <c r="D695" s="961"/>
      <c r="E695" s="962"/>
      <c r="F695" s="955"/>
      <c r="G695" s="971"/>
      <c r="H695" s="960"/>
      <c r="I695" s="956" t="s">
        <v>5979</v>
      </c>
      <c r="J695" s="947">
        <v>2671434</v>
      </c>
    </row>
    <row r="696" spans="1:10" s="4" customFormat="1" ht="9.9499999999999993" customHeight="1" x14ac:dyDescent="0.2">
      <c r="A696" s="945" t="s">
        <v>6056</v>
      </c>
      <c r="B696" s="943" t="s">
        <v>4276</v>
      </c>
      <c r="C696" s="947">
        <v>2493558</v>
      </c>
      <c r="D696" s="961"/>
      <c r="E696" s="962"/>
      <c r="F696" s="955"/>
      <c r="G696" s="971"/>
      <c r="H696" s="960"/>
      <c r="I696" s="956" t="s">
        <v>5980</v>
      </c>
      <c r="J696" s="947">
        <v>2471598</v>
      </c>
    </row>
    <row r="697" spans="1:10" s="4" customFormat="1" ht="9.9499999999999993" customHeight="1" thickBot="1" x14ac:dyDescent="0.25">
      <c r="A697" s="919"/>
      <c r="B697" s="920"/>
      <c r="C697" s="921"/>
      <c r="D697" s="922"/>
      <c r="E697" s="923"/>
      <c r="F697" s="924"/>
      <c r="G697" s="973"/>
      <c r="H697" s="925"/>
      <c r="I697" s="967"/>
      <c r="J697" s="454"/>
    </row>
    <row r="698" spans="1:10" s="4" customFormat="1" ht="9.9499999999999993" customHeight="1" thickBot="1" x14ac:dyDescent="0.25">
      <c r="A698" s="926"/>
      <c r="B698" s="927"/>
      <c r="C698" s="928"/>
      <c r="D698" s="929"/>
      <c r="E698" s="929"/>
      <c r="F698" s="926"/>
      <c r="G698" s="926"/>
      <c r="H698" s="929"/>
      <c r="I698" s="929"/>
      <c r="J698" s="926"/>
    </row>
    <row r="699" spans="1:10" s="4" customFormat="1" ht="9.9499999999999993" customHeight="1" x14ac:dyDescent="0.2">
      <c r="A699" s="926"/>
      <c r="B699" s="929"/>
      <c r="C699" s="929"/>
      <c r="D699" s="929"/>
      <c r="E699" s="929"/>
      <c r="F699" s="926"/>
      <c r="G699" s="926"/>
      <c r="H699" s="929"/>
      <c r="I699" s="929"/>
      <c r="J699" s="926"/>
    </row>
    <row r="700" spans="1:10" s="4" customFormat="1" ht="9.9499999999999993" customHeight="1" x14ac:dyDescent="0.2">
      <c r="A700" s="926"/>
      <c r="B700" s="929"/>
      <c r="C700" s="929"/>
      <c r="D700" s="929"/>
      <c r="E700" s="929"/>
      <c r="F700" s="926"/>
      <c r="G700" s="926"/>
      <c r="H700" s="929"/>
      <c r="I700" s="929"/>
      <c r="J700" s="926"/>
    </row>
    <row r="701" spans="1:10" s="4" customFormat="1" ht="9.9499999999999993" customHeight="1" x14ac:dyDescent="0.2">
      <c r="A701" s="926"/>
      <c r="B701" s="929"/>
      <c r="C701" s="929"/>
      <c r="D701" s="929"/>
      <c r="E701" s="929"/>
      <c r="F701" s="926"/>
      <c r="G701" s="926"/>
      <c r="H701" s="929"/>
      <c r="I701" s="929"/>
      <c r="J701" s="926"/>
    </row>
    <row r="702" spans="1:10" s="4" customFormat="1" ht="9.9499999999999993" customHeight="1" x14ac:dyDescent="0.2">
      <c r="A702" s="926"/>
      <c r="B702" s="929"/>
      <c r="C702" s="929"/>
      <c r="D702" s="929"/>
      <c r="E702" s="929"/>
      <c r="F702" s="926"/>
      <c r="G702" s="926"/>
      <c r="H702" s="929"/>
      <c r="I702" s="929"/>
      <c r="J702" s="926"/>
    </row>
    <row r="703" spans="1:10" s="4" customFormat="1" ht="9.9499999999999993" customHeight="1" x14ac:dyDescent="0.2">
      <c r="A703" s="926"/>
      <c r="B703" s="929"/>
      <c r="C703" s="929"/>
      <c r="D703" s="929"/>
      <c r="E703" s="929"/>
      <c r="F703" s="926"/>
      <c r="G703" s="926"/>
      <c r="H703" s="929"/>
      <c r="I703" s="929"/>
      <c r="J703" s="926"/>
    </row>
    <row r="704" spans="1:10" s="4" customFormat="1" ht="9.9499999999999993" customHeight="1" x14ac:dyDescent="0.2">
      <c r="A704" s="926"/>
      <c r="B704" s="929"/>
      <c r="C704" s="929"/>
      <c r="D704" s="929"/>
      <c r="E704" s="929"/>
      <c r="F704" s="926"/>
      <c r="G704" s="926"/>
      <c r="H704" s="929"/>
      <c r="I704" s="929"/>
      <c r="J704" s="926"/>
    </row>
    <row r="705" spans="1:10" s="4" customFormat="1" ht="9.9499999999999993" customHeight="1" x14ac:dyDescent="0.2">
      <c r="A705" s="926"/>
      <c r="B705" s="929"/>
      <c r="C705" s="929"/>
      <c r="D705" s="929"/>
      <c r="E705" s="929"/>
      <c r="F705" s="926"/>
      <c r="G705" s="926"/>
      <c r="H705" s="929"/>
      <c r="I705" s="929"/>
      <c r="J705" s="926"/>
    </row>
    <row r="706" spans="1:10" s="4" customFormat="1" ht="9.9499999999999993" customHeight="1" x14ac:dyDescent="0.2">
      <c r="A706" s="926"/>
      <c r="B706" s="929"/>
      <c r="C706" s="929"/>
      <c r="D706" s="929"/>
      <c r="E706" s="929"/>
      <c r="F706" s="926"/>
      <c r="G706" s="926"/>
      <c r="H706" s="929"/>
      <c r="I706" s="929"/>
      <c r="J706" s="926"/>
    </row>
    <row r="707" spans="1:10" s="4" customFormat="1" ht="9.9499999999999993" customHeight="1" x14ac:dyDescent="0.2">
      <c r="A707" s="926"/>
      <c r="B707" s="929"/>
      <c r="C707" s="929"/>
      <c r="D707" s="929"/>
      <c r="E707" s="929"/>
      <c r="F707" s="926"/>
      <c r="G707" s="926"/>
      <c r="H707" s="929"/>
      <c r="I707" s="929"/>
      <c r="J707" s="926"/>
    </row>
    <row r="708" spans="1:10" s="4" customFormat="1" ht="9.9499999999999993" customHeight="1" x14ac:dyDescent="0.2">
      <c r="A708" s="926"/>
      <c r="B708" s="929"/>
      <c r="C708" s="929"/>
      <c r="D708" s="929"/>
      <c r="E708" s="929"/>
      <c r="F708" s="926"/>
      <c r="G708" s="926"/>
      <c r="H708" s="929"/>
      <c r="I708" s="929"/>
      <c r="J708" s="926"/>
    </row>
    <row r="709" spans="1:10" s="4" customFormat="1" ht="9.9499999999999993" customHeight="1" x14ac:dyDescent="0.2">
      <c r="A709" s="926"/>
      <c r="B709" s="929"/>
      <c r="C709" s="929"/>
      <c r="D709" s="929"/>
      <c r="E709" s="929"/>
      <c r="F709" s="926"/>
      <c r="G709" s="926"/>
      <c r="H709" s="929"/>
      <c r="I709" s="929"/>
      <c r="J709" s="926"/>
    </row>
    <row r="710" spans="1:10" s="4" customFormat="1" ht="9.9499999999999993" customHeight="1" x14ac:dyDescent="0.2">
      <c r="A710" s="926"/>
      <c r="B710" s="929"/>
      <c r="C710" s="929"/>
      <c r="D710" s="929"/>
      <c r="E710" s="929"/>
      <c r="F710" s="926"/>
      <c r="G710" s="926"/>
      <c r="H710" s="929"/>
      <c r="I710" s="929"/>
      <c r="J710" s="926"/>
    </row>
    <row r="711" spans="1:10" s="4" customFormat="1" ht="9.9499999999999993" customHeight="1" x14ac:dyDescent="0.2">
      <c r="A711" s="926"/>
      <c r="B711" s="929"/>
      <c r="C711" s="929"/>
      <c r="D711" s="929"/>
      <c r="E711" s="929"/>
      <c r="F711" s="926"/>
      <c r="G711" s="926"/>
      <c r="H711" s="929"/>
      <c r="I711" s="929"/>
      <c r="J711" s="926"/>
    </row>
    <row r="712" spans="1:10" s="4" customFormat="1" ht="9.9499999999999993" customHeight="1" x14ac:dyDescent="0.2">
      <c r="A712" s="926"/>
      <c r="B712" s="929"/>
      <c r="C712" s="929"/>
      <c r="D712" s="929"/>
      <c r="E712" s="929"/>
      <c r="F712" s="926"/>
      <c r="G712" s="926"/>
      <c r="H712" s="929"/>
      <c r="I712" s="929"/>
      <c r="J712" s="926"/>
    </row>
    <row r="713" spans="1:10" s="4" customFormat="1" ht="9.9499999999999993" customHeight="1" x14ac:dyDescent="0.2">
      <c r="A713" s="926"/>
      <c r="B713" s="929"/>
      <c r="C713" s="929"/>
      <c r="D713" s="929"/>
      <c r="E713" s="929"/>
      <c r="F713" s="926"/>
      <c r="G713" s="926"/>
      <c r="H713" s="929"/>
      <c r="I713" s="929"/>
      <c r="J713" s="926"/>
    </row>
    <row r="714" spans="1:10" s="4" customFormat="1" ht="9.9499999999999993" customHeight="1" x14ac:dyDescent="0.2">
      <c r="A714" s="926"/>
      <c r="B714" s="929"/>
      <c r="C714" s="929"/>
      <c r="D714" s="929"/>
      <c r="E714" s="929"/>
      <c r="F714" s="926"/>
      <c r="G714" s="926"/>
      <c r="H714" s="929"/>
      <c r="I714" s="929"/>
      <c r="J714" s="926"/>
    </row>
    <row r="715" spans="1:10" s="4" customFormat="1" ht="9.9499999999999993" customHeight="1" x14ac:dyDescent="0.2">
      <c r="A715" s="926"/>
      <c r="B715" s="929"/>
      <c r="C715" s="929"/>
      <c r="D715" s="929"/>
      <c r="E715" s="929"/>
      <c r="F715" s="926"/>
      <c r="G715" s="926"/>
      <c r="H715" s="929"/>
      <c r="I715" s="929"/>
      <c r="J715" s="926"/>
    </row>
    <row r="716" spans="1:10" s="4" customFormat="1" ht="9.9499999999999993" customHeight="1" x14ac:dyDescent="0.2">
      <c r="A716" s="926"/>
      <c r="B716" s="929"/>
      <c r="C716" s="929"/>
      <c r="D716" s="929"/>
      <c r="E716" s="929"/>
      <c r="F716" s="926"/>
      <c r="G716" s="926"/>
      <c r="H716" s="929"/>
      <c r="I716" s="929"/>
      <c r="J716" s="926"/>
    </row>
    <row r="717" spans="1:10" s="4" customFormat="1" ht="9.9499999999999993" customHeight="1" x14ac:dyDescent="0.2">
      <c r="A717" s="926"/>
      <c r="B717" s="929"/>
      <c r="C717" s="929"/>
      <c r="D717" s="929"/>
      <c r="E717" s="929"/>
      <c r="F717" s="926"/>
      <c r="G717" s="926"/>
      <c r="H717" s="929"/>
      <c r="I717" s="929"/>
      <c r="J717" s="926"/>
    </row>
    <row r="718" spans="1:10" s="4" customFormat="1" ht="9.9499999999999993" customHeight="1" x14ac:dyDescent="0.2">
      <c r="A718" s="926"/>
      <c r="B718" s="929"/>
      <c r="C718" s="929"/>
      <c r="D718" s="929"/>
      <c r="E718" s="929"/>
      <c r="F718" s="926"/>
      <c r="G718" s="926"/>
      <c r="H718" s="929"/>
      <c r="I718" s="929"/>
      <c r="J718" s="926"/>
    </row>
    <row r="719" spans="1:10" s="4" customFormat="1" ht="9.9499999999999993" customHeight="1" x14ac:dyDescent="0.2">
      <c r="A719" s="926"/>
      <c r="B719" s="929"/>
      <c r="C719" s="929"/>
      <c r="D719" s="929"/>
      <c r="E719" s="929"/>
      <c r="F719" s="926"/>
      <c r="G719" s="926"/>
      <c r="H719" s="929"/>
      <c r="I719" s="929"/>
      <c r="J719" s="926"/>
    </row>
    <row r="720" spans="1:10" s="4" customFormat="1" ht="9.9499999999999993" customHeight="1" x14ac:dyDescent="0.2">
      <c r="A720" s="926"/>
      <c r="B720" s="929"/>
      <c r="C720" s="929"/>
      <c r="D720" s="929"/>
      <c r="E720" s="929"/>
      <c r="F720" s="926"/>
      <c r="G720" s="926"/>
      <c r="H720" s="929"/>
      <c r="I720" s="929"/>
      <c r="J720" s="926"/>
    </row>
    <row r="721" spans="1:10" s="4" customFormat="1" ht="9.9499999999999993" customHeight="1" x14ac:dyDescent="0.2">
      <c r="A721" s="926"/>
      <c r="B721" s="929"/>
      <c r="C721" s="929"/>
      <c r="D721" s="929"/>
      <c r="E721" s="929"/>
      <c r="F721" s="926"/>
      <c r="G721" s="926"/>
      <c r="H721" s="929"/>
      <c r="I721" s="929"/>
      <c r="J721" s="926"/>
    </row>
    <row r="722" spans="1:10" s="4" customFormat="1" ht="9.9499999999999993" customHeight="1" x14ac:dyDescent="0.2">
      <c r="A722" s="926"/>
      <c r="B722" s="929"/>
      <c r="C722" s="929"/>
      <c r="D722" s="929"/>
      <c r="E722" s="929"/>
      <c r="F722" s="926"/>
      <c r="G722" s="926"/>
      <c r="H722" s="929"/>
      <c r="I722" s="929"/>
      <c r="J722" s="926"/>
    </row>
    <row r="723" spans="1:10" s="4" customFormat="1" ht="9.9499999999999993" customHeight="1" x14ac:dyDescent="0.2">
      <c r="A723" s="926"/>
      <c r="B723" s="929"/>
      <c r="C723" s="929"/>
      <c r="D723" s="929"/>
      <c r="E723" s="929"/>
      <c r="F723" s="926"/>
      <c r="G723" s="926"/>
      <c r="H723" s="929"/>
      <c r="I723" s="929"/>
      <c r="J723" s="926"/>
    </row>
    <row r="724" spans="1:10" s="4" customFormat="1" ht="9.9499999999999993" customHeight="1" x14ac:dyDescent="0.2">
      <c r="A724" s="926"/>
      <c r="B724" s="929"/>
      <c r="C724" s="929"/>
      <c r="D724" s="929"/>
      <c r="E724" s="929"/>
      <c r="F724" s="926"/>
      <c r="G724" s="926"/>
      <c r="H724" s="929"/>
      <c r="I724" s="929"/>
      <c r="J724" s="926"/>
    </row>
    <row r="725" spans="1:10" s="4" customFormat="1" ht="9.9499999999999993" customHeight="1" x14ac:dyDescent="0.2">
      <c r="A725" s="926"/>
      <c r="B725" s="929"/>
      <c r="C725" s="929"/>
      <c r="D725" s="929"/>
      <c r="E725" s="929"/>
      <c r="F725" s="926"/>
      <c r="G725" s="926"/>
      <c r="H725" s="929"/>
      <c r="I725" s="929"/>
      <c r="J725" s="926"/>
    </row>
    <row r="726" spans="1:10" s="4" customFormat="1" ht="9.9499999999999993" customHeight="1" x14ac:dyDescent="0.2">
      <c r="A726" s="926"/>
      <c r="B726" s="929"/>
      <c r="C726" s="929"/>
      <c r="D726" s="929"/>
      <c r="E726" s="929"/>
      <c r="F726" s="926"/>
      <c r="G726" s="926"/>
      <c r="H726" s="929"/>
      <c r="I726" s="929"/>
      <c r="J726" s="926"/>
    </row>
    <row r="727" spans="1:10" s="4" customFormat="1" ht="9.9499999999999993" customHeight="1" x14ac:dyDescent="0.2">
      <c r="A727" s="58"/>
      <c r="B727" s="929"/>
      <c r="C727" s="929"/>
      <c r="D727" s="929"/>
      <c r="E727" s="929"/>
      <c r="F727" s="926"/>
      <c r="G727" s="926"/>
      <c r="H727" s="929"/>
      <c r="I727" s="929"/>
      <c r="J727" s="926"/>
    </row>
    <row r="728" spans="1:10" s="4" customFormat="1" ht="9.9499999999999993" customHeight="1" x14ac:dyDescent="0.2">
      <c r="A728" s="58"/>
      <c r="B728" s="929"/>
      <c r="C728" s="929"/>
      <c r="D728" s="929"/>
      <c r="E728" s="929"/>
      <c r="F728" s="926"/>
      <c r="G728" s="926"/>
      <c r="H728" s="929"/>
      <c r="I728" s="929"/>
      <c r="J728" s="926"/>
    </row>
    <row r="729" spans="1:10" s="4" customFormat="1" ht="9.9499999999999993" customHeight="1" x14ac:dyDescent="0.2">
      <c r="A729" s="58"/>
      <c r="B729" s="929"/>
      <c r="C729" s="455"/>
      <c r="D729" s="929"/>
      <c r="E729" s="929"/>
      <c r="F729" s="926"/>
      <c r="G729" s="926"/>
      <c r="H729" s="929"/>
      <c r="I729" s="929"/>
      <c r="J729" s="926"/>
    </row>
    <row r="730" spans="1:10" s="4" customFormat="1" ht="9.9499999999999993" customHeight="1" x14ac:dyDescent="0.2">
      <c r="A730" s="58"/>
      <c r="B730" s="929"/>
      <c r="C730" s="929"/>
      <c r="D730" s="929"/>
      <c r="E730" s="929"/>
      <c r="F730" s="926"/>
      <c r="G730" s="926"/>
      <c r="H730" s="929"/>
      <c r="I730" s="929"/>
      <c r="J730" s="926"/>
    </row>
    <row r="731" spans="1:10" s="4" customFormat="1" ht="9.9499999999999993" customHeight="1" x14ac:dyDescent="0.2">
      <c r="A731" s="58"/>
      <c r="B731" s="929"/>
      <c r="C731" s="929"/>
      <c r="D731" s="929"/>
      <c r="E731" s="929"/>
      <c r="F731" s="926"/>
      <c r="G731" s="926"/>
      <c r="H731" s="929"/>
      <c r="I731" s="929"/>
      <c r="J731" s="926"/>
    </row>
    <row r="732" spans="1:10" s="4" customFormat="1" ht="9.9499999999999993" customHeight="1" x14ac:dyDescent="0.2">
      <c r="A732" s="58"/>
      <c r="B732" s="929"/>
      <c r="C732" s="929"/>
      <c r="D732" s="929"/>
      <c r="E732" s="929"/>
      <c r="F732" s="926"/>
      <c r="G732" s="926"/>
      <c r="H732" s="929"/>
      <c r="I732" s="929"/>
      <c r="J732" s="926"/>
    </row>
    <row r="733" spans="1:10" s="4" customFormat="1" ht="9.9499999999999993" customHeight="1" x14ac:dyDescent="0.2">
      <c r="A733" s="58"/>
      <c r="B733" s="929"/>
      <c r="C733" s="929"/>
      <c r="D733" s="929"/>
      <c r="E733" s="929"/>
      <c r="F733" s="926"/>
      <c r="G733" s="926"/>
      <c r="H733" s="929"/>
      <c r="I733" s="929"/>
      <c r="J733" s="926"/>
    </row>
    <row r="734" spans="1:10" s="4" customFormat="1" ht="9.9499999999999993" customHeight="1" x14ac:dyDescent="0.2">
      <c r="A734" s="58"/>
      <c r="B734" s="929"/>
      <c r="C734" s="929"/>
      <c r="D734" s="929"/>
      <c r="E734" s="929"/>
      <c r="F734" s="926"/>
      <c r="G734" s="926"/>
      <c r="H734" s="929"/>
      <c r="I734" s="929"/>
      <c r="J734" s="926"/>
    </row>
    <row r="735" spans="1:10" s="4" customFormat="1" ht="9.9499999999999993" customHeight="1" x14ac:dyDescent="0.2">
      <c r="A735" s="58"/>
      <c r="B735" s="929"/>
      <c r="C735" s="929"/>
      <c r="D735" s="929"/>
      <c r="E735" s="929"/>
      <c r="F735" s="926"/>
      <c r="G735" s="926"/>
      <c r="H735" s="929"/>
      <c r="I735" s="929"/>
      <c r="J735" s="926"/>
    </row>
    <row r="736" spans="1:10" s="4" customFormat="1" ht="9.9499999999999993" customHeight="1" x14ac:dyDescent="0.2">
      <c r="A736" s="58"/>
      <c r="B736" s="929"/>
      <c r="C736" s="929"/>
      <c r="D736" s="929"/>
      <c r="E736" s="929"/>
      <c r="F736" s="926"/>
      <c r="G736" s="926"/>
      <c r="H736" s="929"/>
      <c r="I736" s="929"/>
      <c r="J736" s="926"/>
    </row>
    <row r="737" spans="1:10" s="4" customFormat="1" ht="9.9499999999999993" customHeight="1" x14ac:dyDescent="0.2">
      <c r="A737" s="58"/>
      <c r="B737" s="929"/>
      <c r="C737" s="929"/>
      <c r="D737" s="929"/>
      <c r="E737" s="929"/>
      <c r="F737" s="926"/>
      <c r="G737" s="926"/>
      <c r="H737" s="929"/>
      <c r="I737" s="929"/>
      <c r="J737" s="926"/>
    </row>
    <row r="738" spans="1:10" s="4" customFormat="1" ht="9.9499999999999993" customHeight="1" x14ac:dyDescent="0.2">
      <c r="A738" s="58"/>
      <c r="B738" s="929"/>
      <c r="C738" s="929"/>
      <c r="D738" s="929"/>
      <c r="E738" s="929"/>
      <c r="F738" s="926"/>
      <c r="G738" s="926"/>
      <c r="H738" s="929"/>
      <c r="I738" s="929"/>
      <c r="J738" s="926"/>
    </row>
    <row r="739" spans="1:10" s="4" customFormat="1" ht="9.9499999999999993" customHeight="1" x14ac:dyDescent="0.2">
      <c r="A739" s="58"/>
      <c r="B739" s="929"/>
      <c r="C739" s="929"/>
      <c r="D739" s="929"/>
      <c r="E739" s="929"/>
      <c r="F739" s="926"/>
      <c r="G739" s="926"/>
      <c r="H739" s="929"/>
      <c r="I739" s="929"/>
      <c r="J739" s="926"/>
    </row>
    <row r="740" spans="1:10" s="4" customFormat="1" ht="9.9499999999999993" customHeight="1" x14ac:dyDescent="0.2">
      <c r="A740" s="58"/>
      <c r="B740" s="929"/>
      <c r="C740" s="929"/>
      <c r="D740" s="929"/>
      <c r="E740" s="929"/>
      <c r="F740" s="926"/>
      <c r="G740" s="926"/>
      <c r="H740" s="929"/>
      <c r="I740" s="929"/>
      <c r="J740" s="926"/>
    </row>
    <row r="741" spans="1:10" s="4" customFormat="1" ht="9.9499999999999993" customHeight="1" x14ac:dyDescent="0.2">
      <c r="A741" s="58"/>
      <c r="B741" s="929"/>
      <c r="C741" s="929"/>
      <c r="D741" s="929"/>
      <c r="E741" s="929"/>
      <c r="F741" s="926"/>
      <c r="G741" s="926"/>
      <c r="H741" s="929"/>
      <c r="I741" s="929"/>
      <c r="J741" s="926"/>
    </row>
    <row r="742" spans="1:10" s="4" customFormat="1" ht="9.9499999999999993" customHeight="1" x14ac:dyDescent="0.2">
      <c r="A742" s="58"/>
      <c r="B742" s="929"/>
      <c r="C742" s="929"/>
      <c r="D742" s="929"/>
      <c r="E742" s="929"/>
      <c r="F742" s="926"/>
      <c r="G742" s="926"/>
      <c r="H742" s="929"/>
      <c r="I742" s="929"/>
      <c r="J742" s="926"/>
    </row>
    <row r="743" spans="1:10" s="4" customFormat="1" ht="9.9499999999999993" customHeight="1" x14ac:dyDescent="0.2">
      <c r="A743" s="58"/>
      <c r="B743" s="929"/>
      <c r="C743" s="929"/>
      <c r="D743" s="929"/>
      <c r="E743" s="929"/>
      <c r="F743" s="926"/>
      <c r="G743" s="926"/>
      <c r="H743" s="929"/>
      <c r="I743" s="929"/>
      <c r="J743" s="926"/>
    </row>
    <row r="744" spans="1:10" s="4" customFormat="1" ht="9.9499999999999993" customHeight="1" x14ac:dyDescent="0.2">
      <c r="A744" s="58"/>
      <c r="B744" s="929"/>
      <c r="C744" s="929"/>
      <c r="D744" s="929"/>
      <c r="E744" s="929"/>
      <c r="F744" s="926"/>
      <c r="G744" s="926"/>
      <c r="H744" s="929"/>
      <c r="I744" s="929"/>
      <c r="J744" s="926"/>
    </row>
    <row r="745" spans="1:10" s="4" customFormat="1" ht="9.9499999999999993" customHeight="1" x14ac:dyDescent="0.2">
      <c r="A745" s="58"/>
      <c r="B745" s="929"/>
      <c r="C745" s="929"/>
      <c r="D745" s="929"/>
      <c r="E745" s="929"/>
      <c r="F745" s="926"/>
      <c r="G745" s="926"/>
      <c r="H745" s="929"/>
      <c r="I745" s="929"/>
      <c r="J745" s="926"/>
    </row>
    <row r="746" spans="1:10" s="4" customFormat="1" ht="9.9499999999999993" customHeight="1" x14ac:dyDescent="0.2">
      <c r="A746" s="58"/>
      <c r="B746" s="929"/>
      <c r="C746" s="929"/>
      <c r="D746" s="929"/>
      <c r="E746" s="929"/>
      <c r="F746" s="926"/>
      <c r="G746" s="926"/>
      <c r="H746" s="929"/>
      <c r="I746" s="929"/>
      <c r="J746" s="926"/>
    </row>
    <row r="747" spans="1:10" s="4" customFormat="1" ht="9.9499999999999993" customHeight="1" x14ac:dyDescent="0.2">
      <c r="A747" s="58"/>
      <c r="B747" s="929"/>
      <c r="C747" s="929"/>
      <c r="D747" s="929"/>
      <c r="E747" s="929"/>
      <c r="F747" s="926"/>
      <c r="G747" s="926"/>
      <c r="H747" s="929"/>
      <c r="I747" s="929"/>
      <c r="J747" s="926"/>
    </row>
    <row r="748" spans="1:10" s="4" customFormat="1" ht="9.9499999999999993" customHeight="1" x14ac:dyDescent="0.2">
      <c r="A748" s="58"/>
      <c r="B748" s="929"/>
      <c r="C748" s="929"/>
      <c r="D748" s="929"/>
      <c r="E748" s="929"/>
      <c r="F748" s="926"/>
      <c r="G748" s="926"/>
      <c r="H748" s="929"/>
      <c r="I748" s="929"/>
      <c r="J748" s="926"/>
    </row>
    <row r="749" spans="1:10" s="4" customFormat="1" ht="9.9499999999999993" customHeight="1" x14ac:dyDescent="0.2">
      <c r="A749" s="58"/>
      <c r="B749" s="929"/>
      <c r="C749" s="929"/>
      <c r="D749" s="929"/>
      <c r="E749" s="929"/>
      <c r="F749" s="926"/>
      <c r="G749" s="926"/>
      <c r="H749" s="929"/>
      <c r="I749" s="929"/>
      <c r="J749" s="926"/>
    </row>
    <row r="750" spans="1:10" s="4" customFormat="1" ht="9.9499999999999993" customHeight="1" x14ac:dyDescent="0.2">
      <c r="A750" s="58"/>
      <c r="B750" s="929"/>
      <c r="C750" s="929"/>
      <c r="D750" s="929"/>
      <c r="E750" s="929"/>
      <c r="F750" s="926"/>
      <c r="G750" s="926"/>
      <c r="H750" s="929"/>
      <c r="I750" s="929"/>
      <c r="J750" s="926"/>
    </row>
    <row r="751" spans="1:10" s="4" customFormat="1" ht="9.9499999999999993" customHeight="1" x14ac:dyDescent="0.2">
      <c r="A751" s="58"/>
      <c r="B751" s="929"/>
      <c r="C751" s="929"/>
      <c r="D751" s="929"/>
      <c r="E751" s="929"/>
      <c r="F751" s="926"/>
      <c r="G751" s="926"/>
      <c r="H751" s="929"/>
      <c r="I751" s="929"/>
      <c r="J751" s="926"/>
    </row>
    <row r="752" spans="1:10" s="4" customFormat="1" ht="9.9499999999999993" customHeight="1" x14ac:dyDescent="0.2">
      <c r="A752" s="58"/>
      <c r="B752" s="929"/>
      <c r="C752" s="929"/>
      <c r="D752" s="929"/>
      <c r="E752" s="929"/>
      <c r="F752" s="926"/>
      <c r="G752" s="926"/>
      <c r="H752" s="929"/>
      <c r="I752" s="929"/>
      <c r="J752" s="926"/>
    </row>
    <row r="753" spans="1:10" s="4" customFormat="1" ht="9.9499999999999993" customHeight="1" x14ac:dyDescent="0.2">
      <c r="A753" s="58"/>
      <c r="B753" s="929"/>
      <c r="C753" s="929"/>
      <c r="D753" s="929"/>
      <c r="E753" s="929"/>
      <c r="F753" s="926"/>
      <c r="G753" s="926"/>
      <c r="H753" s="929"/>
      <c r="I753" s="929"/>
      <c r="J753" s="926"/>
    </row>
    <row r="754" spans="1:10" s="4" customFormat="1" ht="9.9499999999999993" customHeight="1" x14ac:dyDescent="0.2">
      <c r="A754" s="58"/>
      <c r="B754" s="929"/>
      <c r="C754" s="929"/>
      <c r="D754" s="929"/>
      <c r="E754" s="929"/>
      <c r="F754" s="926"/>
      <c r="G754" s="926"/>
      <c r="H754" s="929"/>
      <c r="I754" s="929"/>
      <c r="J754" s="926"/>
    </row>
    <row r="755" spans="1:10" s="4" customFormat="1" ht="9.9499999999999993" customHeight="1" x14ac:dyDescent="0.2">
      <c r="A755" s="58"/>
      <c r="B755" s="929"/>
      <c r="C755" s="929"/>
      <c r="D755" s="929"/>
      <c r="E755" s="929"/>
      <c r="F755" s="926"/>
      <c r="G755" s="926"/>
      <c r="H755" s="929"/>
      <c r="I755" s="929"/>
      <c r="J755" s="926"/>
    </row>
    <row r="756" spans="1:10" s="4" customFormat="1" ht="9.9499999999999993" customHeight="1" x14ac:dyDescent="0.2">
      <c r="A756" s="58"/>
      <c r="B756" s="929"/>
      <c r="C756" s="929"/>
      <c r="D756" s="929"/>
      <c r="E756" s="929"/>
      <c r="F756" s="926"/>
      <c r="G756" s="926"/>
      <c r="H756" s="929"/>
      <c r="I756" s="929"/>
      <c r="J756" s="926"/>
    </row>
    <row r="757" spans="1:10" s="4" customFormat="1" ht="9.9499999999999993" customHeight="1" x14ac:dyDescent="0.2">
      <c r="A757" s="58"/>
      <c r="B757" s="929"/>
      <c r="C757" s="929"/>
      <c r="D757" s="929"/>
      <c r="E757" s="929"/>
      <c r="F757" s="926"/>
      <c r="G757" s="926"/>
      <c r="H757" s="929"/>
      <c r="I757" s="929"/>
      <c r="J757" s="926"/>
    </row>
    <row r="758" spans="1:10" s="4" customFormat="1" ht="9.9499999999999993" customHeight="1" x14ac:dyDescent="0.2">
      <c r="A758" s="58"/>
      <c r="B758" s="929"/>
      <c r="C758" s="929"/>
      <c r="D758" s="929"/>
      <c r="E758" s="929"/>
      <c r="F758" s="926"/>
      <c r="G758" s="926"/>
      <c r="H758" s="929"/>
      <c r="I758" s="929"/>
      <c r="J758" s="926"/>
    </row>
    <row r="759" spans="1:10" s="4" customFormat="1" ht="9.9499999999999993" customHeight="1" x14ac:dyDescent="0.2">
      <c r="A759" s="58"/>
      <c r="B759" s="930"/>
      <c r="C759" s="929"/>
      <c r="D759" s="930"/>
      <c r="E759" s="930"/>
      <c r="F759" s="58"/>
      <c r="G759" s="58"/>
      <c r="H759" s="930"/>
      <c r="I759" s="930"/>
      <c r="J759" s="58"/>
    </row>
    <row r="760" spans="1:10" s="4" customFormat="1" ht="9.9499999999999993" customHeight="1" x14ac:dyDescent="0.2">
      <c r="A760" s="58"/>
      <c r="B760" s="930"/>
      <c r="C760" s="929"/>
      <c r="D760" s="930"/>
      <c r="E760" s="930"/>
      <c r="F760" s="58"/>
      <c r="G760" s="58"/>
      <c r="H760" s="930"/>
      <c r="I760" s="930"/>
      <c r="J760" s="58"/>
    </row>
    <row r="761" spans="1:10" s="4" customFormat="1" ht="9.9499999999999993" customHeight="1" x14ac:dyDescent="0.2">
      <c r="A761" s="58"/>
      <c r="B761" s="930"/>
      <c r="C761" s="930"/>
      <c r="D761" s="930"/>
      <c r="E761" s="930"/>
      <c r="F761" s="58"/>
      <c r="G761" s="58"/>
      <c r="H761" s="930"/>
      <c r="I761" s="930"/>
      <c r="J761" s="58"/>
    </row>
    <row r="762" spans="1:10" s="4" customFormat="1" ht="9.9499999999999993" customHeight="1" x14ac:dyDescent="0.2">
      <c r="A762" s="58"/>
      <c r="B762" s="930"/>
      <c r="C762" s="930"/>
      <c r="D762" s="930"/>
      <c r="E762" s="930"/>
      <c r="F762" s="58"/>
      <c r="G762" s="58"/>
      <c r="H762" s="930"/>
      <c r="I762" s="930"/>
      <c r="J762" s="58"/>
    </row>
    <row r="763" spans="1:10" s="4" customFormat="1" ht="9.9499999999999993" customHeight="1" x14ac:dyDescent="0.2">
      <c r="A763" s="58"/>
      <c r="B763" s="930"/>
      <c r="C763" s="930"/>
      <c r="D763" s="930"/>
      <c r="E763" s="930"/>
      <c r="F763" s="58"/>
      <c r="G763" s="58"/>
      <c r="H763" s="930"/>
      <c r="I763" s="930"/>
      <c r="J763" s="58"/>
    </row>
    <row r="764" spans="1:10" s="4" customFormat="1" ht="9.9499999999999993" customHeight="1" x14ac:dyDescent="0.2">
      <c r="A764" s="58"/>
      <c r="B764" s="930"/>
      <c r="C764" s="930"/>
      <c r="D764" s="930"/>
      <c r="E764" s="930"/>
      <c r="F764" s="58"/>
      <c r="G764" s="58"/>
      <c r="H764" s="930"/>
      <c r="I764" s="930"/>
      <c r="J764" s="58"/>
    </row>
    <row r="765" spans="1:10" s="4" customFormat="1" ht="9.9499999999999993" customHeight="1" x14ac:dyDescent="0.2">
      <c r="A765" s="58"/>
      <c r="B765" s="930"/>
      <c r="C765" s="930"/>
      <c r="D765" s="930"/>
      <c r="E765" s="930"/>
      <c r="F765" s="58"/>
      <c r="G765" s="58"/>
      <c r="H765" s="930"/>
      <c r="I765" s="930"/>
      <c r="J765" s="58"/>
    </row>
    <row r="766" spans="1:10" s="4" customFormat="1" ht="9.9499999999999993" customHeight="1" x14ac:dyDescent="0.2">
      <c r="A766" s="58"/>
      <c r="B766" s="930"/>
      <c r="C766" s="930"/>
      <c r="D766" s="930"/>
      <c r="E766" s="930"/>
      <c r="F766" s="58"/>
      <c r="G766" s="58"/>
      <c r="H766" s="930"/>
      <c r="I766" s="930"/>
      <c r="J766" s="58"/>
    </row>
  </sheetData>
  <mergeCells count="25">
    <mergeCell ref="F52:F54"/>
    <mergeCell ref="G52:G54"/>
    <mergeCell ref="F48:I48"/>
    <mergeCell ref="F9:J40"/>
    <mergeCell ref="A2:I2"/>
    <mergeCell ref="A3:D4"/>
    <mergeCell ref="F4:I4"/>
    <mergeCell ref="F5:I5"/>
    <mergeCell ref="F6:I6"/>
    <mergeCell ref="A55:J55"/>
    <mergeCell ref="A8:D8"/>
    <mergeCell ref="F8:I8"/>
    <mergeCell ref="A9:D9"/>
    <mergeCell ref="I52:I54"/>
    <mergeCell ref="D51:E51"/>
    <mergeCell ref="F51:H51"/>
    <mergeCell ref="I51:J51"/>
    <mergeCell ref="A13:D13"/>
    <mergeCell ref="A46:D46"/>
    <mergeCell ref="A50:H50"/>
    <mergeCell ref="I50:J50"/>
    <mergeCell ref="B51:C51"/>
    <mergeCell ref="A51:A54"/>
    <mergeCell ref="B52:B54"/>
    <mergeCell ref="D52:D54"/>
  </mergeCells>
  <hyperlinks>
    <hyperlink ref="F45" r:id="rId1" xr:uid="{00000000-0004-0000-0400-000000000000}"/>
  </hyperlinks>
  <pageMargins left="0.23622047244094491" right="0.23622047244094491" top="0.55118110236220474" bottom="0.55118110236220474" header="0.31496062992125984" footer="0.31496062992125984"/>
  <pageSetup paperSize="9" scale="82" firstPageNumber="0" orientation="landscape" r:id="rId2"/>
  <headerFooter alignWithMargins="0">
    <oddHeader>&amp;CГИБКАЯ СИСТЕМА СКИДОК !!!   ЦЕНЫ ДЕЙСТВИТЕЛЬНЫ ТОЛЬКО НА ТЕРРИТОРИИ РОССИИ.  &amp;P</oddHeader>
    <oddFooter>&amp;C&amp;9ВОЗМОЖНА КОМПЛЕКТАЦИЯ НАСОСНЫХ АГРЕГАТОВ ЭЛЕКТРОДВИГАТЕЛЯМИ ПОД ЧАСТОТНОЕ РЕГУЛИРОВАНИЕ АДЧР И ПРЕОБРАЗОВАТЕЛЯМИ ЧАСТОТЫ</oddFooter>
  </headerFooter>
  <rowBreaks count="1" manualBreakCount="1">
    <brk id="48" min="8" max="9" man="1"/>
  </row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4:P1202"/>
  <sheetViews>
    <sheetView tabSelected="1" showWhiteSpace="0" view="pageBreakPreview" zoomScaleNormal="85" zoomScaleSheetLayoutView="100" workbookViewId="0">
      <selection activeCell="A18" sqref="A18:P18"/>
    </sheetView>
  </sheetViews>
  <sheetFormatPr defaultRowHeight="12.75" x14ac:dyDescent="0.2"/>
  <cols>
    <col min="1" max="1" width="15.7109375" style="28" customWidth="1"/>
    <col min="2" max="2" width="16.42578125" style="28" customWidth="1"/>
    <col min="3" max="3" width="7.7109375" style="28" customWidth="1"/>
    <col min="4" max="4" width="6.5703125" style="28" customWidth="1"/>
    <col min="5" max="5" width="5.28515625" style="28" customWidth="1"/>
    <col min="6" max="6" width="7.5703125" style="28" customWidth="1"/>
    <col min="7" max="7" width="6.140625" style="28" customWidth="1"/>
    <col min="8" max="8" width="14.28515625" style="28" customWidth="1"/>
    <col min="9" max="9" width="17.7109375" style="28" customWidth="1"/>
    <col min="10" max="10" width="18" style="28" customWidth="1"/>
    <col min="11" max="11" width="7.5703125" style="28" customWidth="1"/>
    <col min="12" max="12" width="6.7109375" style="28" customWidth="1"/>
    <col min="13" max="13" width="7.140625" style="28" customWidth="1"/>
    <col min="14" max="14" width="6.140625" style="28" customWidth="1"/>
    <col min="15" max="15" width="5.5703125" style="28" customWidth="1"/>
    <col min="16" max="16" width="16.85546875" style="28" customWidth="1"/>
    <col min="17" max="233" width="9.140625" style="29"/>
    <col min="234" max="234" width="20.7109375" style="29" customWidth="1"/>
    <col min="235" max="235" width="19" style="29" customWidth="1"/>
    <col min="236" max="236" width="8.5703125" style="29" customWidth="1"/>
    <col min="237" max="237" width="5.28515625" style="29" customWidth="1"/>
    <col min="238" max="238" width="7.5703125" style="29" customWidth="1"/>
    <col min="239" max="239" width="6.140625" style="29" customWidth="1"/>
    <col min="240" max="240" width="14.28515625" style="29" customWidth="1"/>
    <col min="241" max="241" width="21.140625" style="29" customWidth="1"/>
    <col min="242" max="242" width="18" style="29" customWidth="1"/>
    <col min="243" max="243" width="6.7109375" style="29" customWidth="1"/>
    <col min="244" max="244" width="7.140625" style="29" customWidth="1"/>
    <col min="245" max="245" width="6.140625" style="29" customWidth="1"/>
    <col min="246" max="246" width="5.5703125" style="29" customWidth="1"/>
    <col min="247" max="247" width="16.85546875" style="29" customWidth="1"/>
    <col min="248" max="489" width="9.140625" style="29"/>
    <col min="490" max="490" width="20.7109375" style="29" customWidth="1"/>
    <col min="491" max="491" width="19" style="29" customWidth="1"/>
    <col min="492" max="492" width="8.5703125" style="29" customWidth="1"/>
    <col min="493" max="493" width="5.28515625" style="29" customWidth="1"/>
    <col min="494" max="494" width="7.5703125" style="29" customWidth="1"/>
    <col min="495" max="495" width="6.140625" style="29" customWidth="1"/>
    <col min="496" max="496" width="14.28515625" style="29" customWidth="1"/>
    <col min="497" max="497" width="21.140625" style="29" customWidth="1"/>
    <col min="498" max="498" width="18" style="29" customWidth="1"/>
    <col min="499" max="499" width="6.7109375" style="29" customWidth="1"/>
    <col min="500" max="500" width="7.140625" style="29" customWidth="1"/>
    <col min="501" max="501" width="6.140625" style="29" customWidth="1"/>
    <col min="502" max="502" width="5.5703125" style="29" customWidth="1"/>
    <col min="503" max="503" width="16.85546875" style="29" customWidth="1"/>
    <col min="504" max="745" width="9.140625" style="29"/>
    <col min="746" max="746" width="20.7109375" style="29" customWidth="1"/>
    <col min="747" max="747" width="19" style="29" customWidth="1"/>
    <col min="748" max="748" width="8.5703125" style="29" customWidth="1"/>
    <col min="749" max="749" width="5.28515625" style="29" customWidth="1"/>
    <col min="750" max="750" width="7.5703125" style="29" customWidth="1"/>
    <col min="751" max="751" width="6.140625" style="29" customWidth="1"/>
    <col min="752" max="752" width="14.28515625" style="29" customWidth="1"/>
    <col min="753" max="753" width="21.140625" style="29" customWidth="1"/>
    <col min="754" max="754" width="18" style="29" customWidth="1"/>
    <col min="755" max="755" width="6.7109375" style="29" customWidth="1"/>
    <col min="756" max="756" width="7.140625" style="29" customWidth="1"/>
    <col min="757" max="757" width="6.140625" style="29" customWidth="1"/>
    <col min="758" max="758" width="5.5703125" style="29" customWidth="1"/>
    <col min="759" max="759" width="16.85546875" style="29" customWidth="1"/>
    <col min="760" max="1001" width="9.140625" style="29"/>
    <col min="1002" max="1002" width="20.7109375" style="29" customWidth="1"/>
    <col min="1003" max="1003" width="19" style="29" customWidth="1"/>
    <col min="1004" max="1004" width="8.5703125" style="29" customWidth="1"/>
    <col min="1005" max="1005" width="5.28515625" style="29" customWidth="1"/>
    <col min="1006" max="1006" width="7.5703125" style="29" customWidth="1"/>
    <col min="1007" max="1007" width="6.140625" style="29" customWidth="1"/>
    <col min="1008" max="1008" width="14.28515625" style="29" customWidth="1"/>
    <col min="1009" max="1009" width="21.140625" style="29" customWidth="1"/>
    <col min="1010" max="1010" width="18" style="29" customWidth="1"/>
    <col min="1011" max="1011" width="6.7109375" style="29" customWidth="1"/>
    <col min="1012" max="1012" width="7.140625" style="29" customWidth="1"/>
    <col min="1013" max="1013" width="6.140625" style="29" customWidth="1"/>
    <col min="1014" max="1014" width="5.5703125" style="29" customWidth="1"/>
    <col min="1015" max="1015" width="16.85546875" style="29" customWidth="1"/>
    <col min="1016" max="1257" width="9.140625" style="29"/>
    <col min="1258" max="1258" width="20.7109375" style="29" customWidth="1"/>
    <col min="1259" max="1259" width="19" style="29" customWidth="1"/>
    <col min="1260" max="1260" width="8.5703125" style="29" customWidth="1"/>
    <col min="1261" max="1261" width="5.28515625" style="29" customWidth="1"/>
    <col min="1262" max="1262" width="7.5703125" style="29" customWidth="1"/>
    <col min="1263" max="1263" width="6.140625" style="29" customWidth="1"/>
    <col min="1264" max="1264" width="14.28515625" style="29" customWidth="1"/>
    <col min="1265" max="1265" width="21.140625" style="29" customWidth="1"/>
    <col min="1266" max="1266" width="18" style="29" customWidth="1"/>
    <col min="1267" max="1267" width="6.7109375" style="29" customWidth="1"/>
    <col min="1268" max="1268" width="7.140625" style="29" customWidth="1"/>
    <col min="1269" max="1269" width="6.140625" style="29" customWidth="1"/>
    <col min="1270" max="1270" width="5.5703125" style="29" customWidth="1"/>
    <col min="1271" max="1271" width="16.85546875" style="29" customWidth="1"/>
    <col min="1272" max="1513" width="9.140625" style="29"/>
    <col min="1514" max="1514" width="20.7109375" style="29" customWidth="1"/>
    <col min="1515" max="1515" width="19" style="29" customWidth="1"/>
    <col min="1516" max="1516" width="8.5703125" style="29" customWidth="1"/>
    <col min="1517" max="1517" width="5.28515625" style="29" customWidth="1"/>
    <col min="1518" max="1518" width="7.5703125" style="29" customWidth="1"/>
    <col min="1519" max="1519" width="6.140625" style="29" customWidth="1"/>
    <col min="1520" max="1520" width="14.28515625" style="29" customWidth="1"/>
    <col min="1521" max="1521" width="21.140625" style="29" customWidth="1"/>
    <col min="1522" max="1522" width="18" style="29" customWidth="1"/>
    <col min="1523" max="1523" width="6.7109375" style="29" customWidth="1"/>
    <col min="1524" max="1524" width="7.140625" style="29" customWidth="1"/>
    <col min="1525" max="1525" width="6.140625" style="29" customWidth="1"/>
    <col min="1526" max="1526" width="5.5703125" style="29" customWidth="1"/>
    <col min="1527" max="1527" width="16.85546875" style="29" customWidth="1"/>
    <col min="1528" max="1769" width="9.140625" style="29"/>
    <col min="1770" max="1770" width="20.7109375" style="29" customWidth="1"/>
    <col min="1771" max="1771" width="19" style="29" customWidth="1"/>
    <col min="1772" max="1772" width="8.5703125" style="29" customWidth="1"/>
    <col min="1773" max="1773" width="5.28515625" style="29" customWidth="1"/>
    <col min="1774" max="1774" width="7.5703125" style="29" customWidth="1"/>
    <col min="1775" max="1775" width="6.140625" style="29" customWidth="1"/>
    <col min="1776" max="1776" width="14.28515625" style="29" customWidth="1"/>
    <col min="1777" max="1777" width="21.140625" style="29" customWidth="1"/>
    <col min="1778" max="1778" width="18" style="29" customWidth="1"/>
    <col min="1779" max="1779" width="6.7109375" style="29" customWidth="1"/>
    <col min="1780" max="1780" width="7.140625" style="29" customWidth="1"/>
    <col min="1781" max="1781" width="6.140625" style="29" customWidth="1"/>
    <col min="1782" max="1782" width="5.5703125" style="29" customWidth="1"/>
    <col min="1783" max="1783" width="16.85546875" style="29" customWidth="1"/>
    <col min="1784" max="2025" width="9.140625" style="29"/>
    <col min="2026" max="2026" width="20.7109375" style="29" customWidth="1"/>
    <col min="2027" max="2027" width="19" style="29" customWidth="1"/>
    <col min="2028" max="2028" width="8.5703125" style="29" customWidth="1"/>
    <col min="2029" max="2029" width="5.28515625" style="29" customWidth="1"/>
    <col min="2030" max="2030" width="7.5703125" style="29" customWidth="1"/>
    <col min="2031" max="2031" width="6.140625" style="29" customWidth="1"/>
    <col min="2032" max="2032" width="14.28515625" style="29" customWidth="1"/>
    <col min="2033" max="2033" width="21.140625" style="29" customWidth="1"/>
    <col min="2034" max="2034" width="18" style="29" customWidth="1"/>
    <col min="2035" max="2035" width="6.7109375" style="29" customWidth="1"/>
    <col min="2036" max="2036" width="7.140625" style="29" customWidth="1"/>
    <col min="2037" max="2037" width="6.140625" style="29" customWidth="1"/>
    <col min="2038" max="2038" width="5.5703125" style="29" customWidth="1"/>
    <col min="2039" max="2039" width="16.85546875" style="29" customWidth="1"/>
    <col min="2040" max="2281" width="9.140625" style="29"/>
    <col min="2282" max="2282" width="20.7109375" style="29" customWidth="1"/>
    <col min="2283" max="2283" width="19" style="29" customWidth="1"/>
    <col min="2284" max="2284" width="8.5703125" style="29" customWidth="1"/>
    <col min="2285" max="2285" width="5.28515625" style="29" customWidth="1"/>
    <col min="2286" max="2286" width="7.5703125" style="29" customWidth="1"/>
    <col min="2287" max="2287" width="6.140625" style="29" customWidth="1"/>
    <col min="2288" max="2288" width="14.28515625" style="29" customWidth="1"/>
    <col min="2289" max="2289" width="21.140625" style="29" customWidth="1"/>
    <col min="2290" max="2290" width="18" style="29" customWidth="1"/>
    <col min="2291" max="2291" width="6.7109375" style="29" customWidth="1"/>
    <col min="2292" max="2292" width="7.140625" style="29" customWidth="1"/>
    <col min="2293" max="2293" width="6.140625" style="29" customWidth="1"/>
    <col min="2294" max="2294" width="5.5703125" style="29" customWidth="1"/>
    <col min="2295" max="2295" width="16.85546875" style="29" customWidth="1"/>
    <col min="2296" max="2537" width="9.140625" style="29"/>
    <col min="2538" max="2538" width="20.7109375" style="29" customWidth="1"/>
    <col min="2539" max="2539" width="19" style="29" customWidth="1"/>
    <col min="2540" max="2540" width="8.5703125" style="29" customWidth="1"/>
    <col min="2541" max="2541" width="5.28515625" style="29" customWidth="1"/>
    <col min="2542" max="2542" width="7.5703125" style="29" customWidth="1"/>
    <col min="2543" max="2543" width="6.140625" style="29" customWidth="1"/>
    <col min="2544" max="2544" width="14.28515625" style="29" customWidth="1"/>
    <col min="2545" max="2545" width="21.140625" style="29" customWidth="1"/>
    <col min="2546" max="2546" width="18" style="29" customWidth="1"/>
    <col min="2547" max="2547" width="6.7109375" style="29" customWidth="1"/>
    <col min="2548" max="2548" width="7.140625" style="29" customWidth="1"/>
    <col min="2549" max="2549" width="6.140625" style="29" customWidth="1"/>
    <col min="2550" max="2550" width="5.5703125" style="29" customWidth="1"/>
    <col min="2551" max="2551" width="16.85546875" style="29" customWidth="1"/>
    <col min="2552" max="2793" width="9.140625" style="29"/>
    <col min="2794" max="2794" width="20.7109375" style="29" customWidth="1"/>
    <col min="2795" max="2795" width="19" style="29" customWidth="1"/>
    <col min="2796" max="2796" width="8.5703125" style="29" customWidth="1"/>
    <col min="2797" max="2797" width="5.28515625" style="29" customWidth="1"/>
    <col min="2798" max="2798" width="7.5703125" style="29" customWidth="1"/>
    <col min="2799" max="2799" width="6.140625" style="29" customWidth="1"/>
    <col min="2800" max="2800" width="14.28515625" style="29" customWidth="1"/>
    <col min="2801" max="2801" width="21.140625" style="29" customWidth="1"/>
    <col min="2802" max="2802" width="18" style="29" customWidth="1"/>
    <col min="2803" max="2803" width="6.7109375" style="29" customWidth="1"/>
    <col min="2804" max="2804" width="7.140625" style="29" customWidth="1"/>
    <col min="2805" max="2805" width="6.140625" style="29" customWidth="1"/>
    <col min="2806" max="2806" width="5.5703125" style="29" customWidth="1"/>
    <col min="2807" max="2807" width="16.85546875" style="29" customWidth="1"/>
    <col min="2808" max="3049" width="9.140625" style="29"/>
    <col min="3050" max="3050" width="20.7109375" style="29" customWidth="1"/>
    <col min="3051" max="3051" width="19" style="29" customWidth="1"/>
    <col min="3052" max="3052" width="8.5703125" style="29" customWidth="1"/>
    <col min="3053" max="3053" width="5.28515625" style="29" customWidth="1"/>
    <col min="3054" max="3054" width="7.5703125" style="29" customWidth="1"/>
    <col min="3055" max="3055" width="6.140625" style="29" customWidth="1"/>
    <col min="3056" max="3056" width="14.28515625" style="29" customWidth="1"/>
    <col min="3057" max="3057" width="21.140625" style="29" customWidth="1"/>
    <col min="3058" max="3058" width="18" style="29" customWidth="1"/>
    <col min="3059" max="3059" width="6.7109375" style="29" customWidth="1"/>
    <col min="3060" max="3060" width="7.140625" style="29" customWidth="1"/>
    <col min="3061" max="3061" width="6.140625" style="29" customWidth="1"/>
    <col min="3062" max="3062" width="5.5703125" style="29" customWidth="1"/>
    <col min="3063" max="3063" width="16.85546875" style="29" customWidth="1"/>
    <col min="3064" max="3305" width="9.140625" style="29"/>
    <col min="3306" max="3306" width="20.7109375" style="29" customWidth="1"/>
    <col min="3307" max="3307" width="19" style="29" customWidth="1"/>
    <col min="3308" max="3308" width="8.5703125" style="29" customWidth="1"/>
    <col min="3309" max="3309" width="5.28515625" style="29" customWidth="1"/>
    <col min="3310" max="3310" width="7.5703125" style="29" customWidth="1"/>
    <col min="3311" max="3311" width="6.140625" style="29" customWidth="1"/>
    <col min="3312" max="3312" width="14.28515625" style="29" customWidth="1"/>
    <col min="3313" max="3313" width="21.140625" style="29" customWidth="1"/>
    <col min="3314" max="3314" width="18" style="29" customWidth="1"/>
    <col min="3315" max="3315" width="6.7109375" style="29" customWidth="1"/>
    <col min="3316" max="3316" width="7.140625" style="29" customWidth="1"/>
    <col min="3317" max="3317" width="6.140625" style="29" customWidth="1"/>
    <col min="3318" max="3318" width="5.5703125" style="29" customWidth="1"/>
    <col min="3319" max="3319" width="16.85546875" style="29" customWidth="1"/>
    <col min="3320" max="3561" width="9.140625" style="29"/>
    <col min="3562" max="3562" width="20.7109375" style="29" customWidth="1"/>
    <col min="3563" max="3563" width="19" style="29" customWidth="1"/>
    <col min="3564" max="3564" width="8.5703125" style="29" customWidth="1"/>
    <col min="3565" max="3565" width="5.28515625" style="29" customWidth="1"/>
    <col min="3566" max="3566" width="7.5703125" style="29" customWidth="1"/>
    <col min="3567" max="3567" width="6.140625" style="29" customWidth="1"/>
    <col min="3568" max="3568" width="14.28515625" style="29" customWidth="1"/>
    <col min="3569" max="3569" width="21.140625" style="29" customWidth="1"/>
    <col min="3570" max="3570" width="18" style="29" customWidth="1"/>
    <col min="3571" max="3571" width="6.7109375" style="29" customWidth="1"/>
    <col min="3572" max="3572" width="7.140625" style="29" customWidth="1"/>
    <col min="3573" max="3573" width="6.140625" style="29" customWidth="1"/>
    <col min="3574" max="3574" width="5.5703125" style="29" customWidth="1"/>
    <col min="3575" max="3575" width="16.85546875" style="29" customWidth="1"/>
    <col min="3576" max="3817" width="9.140625" style="29"/>
    <col min="3818" max="3818" width="20.7109375" style="29" customWidth="1"/>
    <col min="3819" max="3819" width="19" style="29" customWidth="1"/>
    <col min="3820" max="3820" width="8.5703125" style="29" customWidth="1"/>
    <col min="3821" max="3821" width="5.28515625" style="29" customWidth="1"/>
    <col min="3822" max="3822" width="7.5703125" style="29" customWidth="1"/>
    <col min="3823" max="3823" width="6.140625" style="29" customWidth="1"/>
    <col min="3824" max="3824" width="14.28515625" style="29" customWidth="1"/>
    <col min="3825" max="3825" width="21.140625" style="29" customWidth="1"/>
    <col min="3826" max="3826" width="18" style="29" customWidth="1"/>
    <col min="3827" max="3827" width="6.7109375" style="29" customWidth="1"/>
    <col min="3828" max="3828" width="7.140625" style="29" customWidth="1"/>
    <col min="3829" max="3829" width="6.140625" style="29" customWidth="1"/>
    <col min="3830" max="3830" width="5.5703125" style="29" customWidth="1"/>
    <col min="3831" max="3831" width="16.85546875" style="29" customWidth="1"/>
    <col min="3832" max="4073" width="9.140625" style="29"/>
    <col min="4074" max="4074" width="20.7109375" style="29" customWidth="1"/>
    <col min="4075" max="4075" width="19" style="29" customWidth="1"/>
    <col min="4076" max="4076" width="8.5703125" style="29" customWidth="1"/>
    <col min="4077" max="4077" width="5.28515625" style="29" customWidth="1"/>
    <col min="4078" max="4078" width="7.5703125" style="29" customWidth="1"/>
    <col min="4079" max="4079" width="6.140625" style="29" customWidth="1"/>
    <col min="4080" max="4080" width="14.28515625" style="29" customWidth="1"/>
    <col min="4081" max="4081" width="21.140625" style="29" customWidth="1"/>
    <col min="4082" max="4082" width="18" style="29" customWidth="1"/>
    <col min="4083" max="4083" width="6.7109375" style="29" customWidth="1"/>
    <col min="4084" max="4084" width="7.140625" style="29" customWidth="1"/>
    <col min="4085" max="4085" width="6.140625" style="29" customWidth="1"/>
    <col min="4086" max="4086" width="5.5703125" style="29" customWidth="1"/>
    <col min="4087" max="4087" width="16.85546875" style="29" customWidth="1"/>
    <col min="4088" max="4329" width="9.140625" style="29"/>
    <col min="4330" max="4330" width="20.7109375" style="29" customWidth="1"/>
    <col min="4331" max="4331" width="19" style="29" customWidth="1"/>
    <col min="4332" max="4332" width="8.5703125" style="29" customWidth="1"/>
    <col min="4333" max="4333" width="5.28515625" style="29" customWidth="1"/>
    <col min="4334" max="4334" width="7.5703125" style="29" customWidth="1"/>
    <col min="4335" max="4335" width="6.140625" style="29" customWidth="1"/>
    <col min="4336" max="4336" width="14.28515625" style="29" customWidth="1"/>
    <col min="4337" max="4337" width="21.140625" style="29" customWidth="1"/>
    <col min="4338" max="4338" width="18" style="29" customWidth="1"/>
    <col min="4339" max="4339" width="6.7109375" style="29" customWidth="1"/>
    <col min="4340" max="4340" width="7.140625" style="29" customWidth="1"/>
    <col min="4341" max="4341" width="6.140625" style="29" customWidth="1"/>
    <col min="4342" max="4342" width="5.5703125" style="29" customWidth="1"/>
    <col min="4343" max="4343" width="16.85546875" style="29" customWidth="1"/>
    <col min="4344" max="4585" width="9.140625" style="29"/>
    <col min="4586" max="4586" width="20.7109375" style="29" customWidth="1"/>
    <col min="4587" max="4587" width="19" style="29" customWidth="1"/>
    <col min="4588" max="4588" width="8.5703125" style="29" customWidth="1"/>
    <col min="4589" max="4589" width="5.28515625" style="29" customWidth="1"/>
    <col min="4590" max="4590" width="7.5703125" style="29" customWidth="1"/>
    <col min="4591" max="4591" width="6.140625" style="29" customWidth="1"/>
    <col min="4592" max="4592" width="14.28515625" style="29" customWidth="1"/>
    <col min="4593" max="4593" width="21.140625" style="29" customWidth="1"/>
    <col min="4594" max="4594" width="18" style="29" customWidth="1"/>
    <col min="4595" max="4595" width="6.7109375" style="29" customWidth="1"/>
    <col min="4596" max="4596" width="7.140625" style="29" customWidth="1"/>
    <col min="4597" max="4597" width="6.140625" style="29" customWidth="1"/>
    <col min="4598" max="4598" width="5.5703125" style="29" customWidth="1"/>
    <col min="4599" max="4599" width="16.85546875" style="29" customWidth="1"/>
    <col min="4600" max="4841" width="9.140625" style="29"/>
    <col min="4842" max="4842" width="20.7109375" style="29" customWidth="1"/>
    <col min="4843" max="4843" width="19" style="29" customWidth="1"/>
    <col min="4844" max="4844" width="8.5703125" style="29" customWidth="1"/>
    <col min="4845" max="4845" width="5.28515625" style="29" customWidth="1"/>
    <col min="4846" max="4846" width="7.5703125" style="29" customWidth="1"/>
    <col min="4847" max="4847" width="6.140625" style="29" customWidth="1"/>
    <col min="4848" max="4848" width="14.28515625" style="29" customWidth="1"/>
    <col min="4849" max="4849" width="21.140625" style="29" customWidth="1"/>
    <col min="4850" max="4850" width="18" style="29" customWidth="1"/>
    <col min="4851" max="4851" width="6.7109375" style="29" customWidth="1"/>
    <col min="4852" max="4852" width="7.140625" style="29" customWidth="1"/>
    <col min="4853" max="4853" width="6.140625" style="29" customWidth="1"/>
    <col min="4854" max="4854" width="5.5703125" style="29" customWidth="1"/>
    <col min="4855" max="4855" width="16.85546875" style="29" customWidth="1"/>
    <col min="4856" max="5097" width="9.140625" style="29"/>
    <col min="5098" max="5098" width="20.7109375" style="29" customWidth="1"/>
    <col min="5099" max="5099" width="19" style="29" customWidth="1"/>
    <col min="5100" max="5100" width="8.5703125" style="29" customWidth="1"/>
    <col min="5101" max="5101" width="5.28515625" style="29" customWidth="1"/>
    <col min="5102" max="5102" width="7.5703125" style="29" customWidth="1"/>
    <col min="5103" max="5103" width="6.140625" style="29" customWidth="1"/>
    <col min="5104" max="5104" width="14.28515625" style="29" customWidth="1"/>
    <col min="5105" max="5105" width="21.140625" style="29" customWidth="1"/>
    <col min="5106" max="5106" width="18" style="29" customWidth="1"/>
    <col min="5107" max="5107" width="6.7109375" style="29" customWidth="1"/>
    <col min="5108" max="5108" width="7.140625" style="29" customWidth="1"/>
    <col min="5109" max="5109" width="6.140625" style="29" customWidth="1"/>
    <col min="5110" max="5110" width="5.5703125" style="29" customWidth="1"/>
    <col min="5111" max="5111" width="16.85546875" style="29" customWidth="1"/>
    <col min="5112" max="5353" width="9.140625" style="29"/>
    <col min="5354" max="5354" width="20.7109375" style="29" customWidth="1"/>
    <col min="5355" max="5355" width="19" style="29" customWidth="1"/>
    <col min="5356" max="5356" width="8.5703125" style="29" customWidth="1"/>
    <col min="5357" max="5357" width="5.28515625" style="29" customWidth="1"/>
    <col min="5358" max="5358" width="7.5703125" style="29" customWidth="1"/>
    <col min="5359" max="5359" width="6.140625" style="29" customWidth="1"/>
    <col min="5360" max="5360" width="14.28515625" style="29" customWidth="1"/>
    <col min="5361" max="5361" width="21.140625" style="29" customWidth="1"/>
    <col min="5362" max="5362" width="18" style="29" customWidth="1"/>
    <col min="5363" max="5363" width="6.7109375" style="29" customWidth="1"/>
    <col min="5364" max="5364" width="7.140625" style="29" customWidth="1"/>
    <col min="5365" max="5365" width="6.140625" style="29" customWidth="1"/>
    <col min="5366" max="5366" width="5.5703125" style="29" customWidth="1"/>
    <col min="5367" max="5367" width="16.85546875" style="29" customWidth="1"/>
    <col min="5368" max="5609" width="9.140625" style="29"/>
    <col min="5610" max="5610" width="20.7109375" style="29" customWidth="1"/>
    <col min="5611" max="5611" width="19" style="29" customWidth="1"/>
    <col min="5612" max="5612" width="8.5703125" style="29" customWidth="1"/>
    <col min="5613" max="5613" width="5.28515625" style="29" customWidth="1"/>
    <col min="5614" max="5614" width="7.5703125" style="29" customWidth="1"/>
    <col min="5615" max="5615" width="6.140625" style="29" customWidth="1"/>
    <col min="5616" max="5616" width="14.28515625" style="29" customWidth="1"/>
    <col min="5617" max="5617" width="21.140625" style="29" customWidth="1"/>
    <col min="5618" max="5618" width="18" style="29" customWidth="1"/>
    <col min="5619" max="5619" width="6.7109375" style="29" customWidth="1"/>
    <col min="5620" max="5620" width="7.140625" style="29" customWidth="1"/>
    <col min="5621" max="5621" width="6.140625" style="29" customWidth="1"/>
    <col min="5622" max="5622" width="5.5703125" style="29" customWidth="1"/>
    <col min="5623" max="5623" width="16.85546875" style="29" customWidth="1"/>
    <col min="5624" max="5865" width="9.140625" style="29"/>
    <col min="5866" max="5866" width="20.7109375" style="29" customWidth="1"/>
    <col min="5867" max="5867" width="19" style="29" customWidth="1"/>
    <col min="5868" max="5868" width="8.5703125" style="29" customWidth="1"/>
    <col min="5869" max="5869" width="5.28515625" style="29" customWidth="1"/>
    <col min="5870" max="5870" width="7.5703125" style="29" customWidth="1"/>
    <col min="5871" max="5871" width="6.140625" style="29" customWidth="1"/>
    <col min="5872" max="5872" width="14.28515625" style="29" customWidth="1"/>
    <col min="5873" max="5873" width="21.140625" style="29" customWidth="1"/>
    <col min="5874" max="5874" width="18" style="29" customWidth="1"/>
    <col min="5875" max="5875" width="6.7109375" style="29" customWidth="1"/>
    <col min="5876" max="5876" width="7.140625" style="29" customWidth="1"/>
    <col min="5877" max="5877" width="6.140625" style="29" customWidth="1"/>
    <col min="5878" max="5878" width="5.5703125" style="29" customWidth="1"/>
    <col min="5879" max="5879" width="16.85546875" style="29" customWidth="1"/>
    <col min="5880" max="6121" width="9.140625" style="29"/>
    <col min="6122" max="6122" width="20.7109375" style="29" customWidth="1"/>
    <col min="6123" max="6123" width="19" style="29" customWidth="1"/>
    <col min="6124" max="6124" width="8.5703125" style="29" customWidth="1"/>
    <col min="6125" max="6125" width="5.28515625" style="29" customWidth="1"/>
    <col min="6126" max="6126" width="7.5703125" style="29" customWidth="1"/>
    <col min="6127" max="6127" width="6.140625" style="29" customWidth="1"/>
    <col min="6128" max="6128" width="14.28515625" style="29" customWidth="1"/>
    <col min="6129" max="6129" width="21.140625" style="29" customWidth="1"/>
    <col min="6130" max="6130" width="18" style="29" customWidth="1"/>
    <col min="6131" max="6131" width="6.7109375" style="29" customWidth="1"/>
    <col min="6132" max="6132" width="7.140625" style="29" customWidth="1"/>
    <col min="6133" max="6133" width="6.140625" style="29" customWidth="1"/>
    <col min="6134" max="6134" width="5.5703125" style="29" customWidth="1"/>
    <col min="6135" max="6135" width="16.85546875" style="29" customWidth="1"/>
    <col min="6136" max="6377" width="9.140625" style="29"/>
    <col min="6378" max="6378" width="20.7109375" style="29" customWidth="1"/>
    <col min="6379" max="6379" width="19" style="29" customWidth="1"/>
    <col min="6380" max="6380" width="8.5703125" style="29" customWidth="1"/>
    <col min="6381" max="6381" width="5.28515625" style="29" customWidth="1"/>
    <col min="6382" max="6382" width="7.5703125" style="29" customWidth="1"/>
    <col min="6383" max="6383" width="6.140625" style="29" customWidth="1"/>
    <col min="6384" max="6384" width="14.28515625" style="29" customWidth="1"/>
    <col min="6385" max="6385" width="21.140625" style="29" customWidth="1"/>
    <col min="6386" max="6386" width="18" style="29" customWidth="1"/>
    <col min="6387" max="6387" width="6.7109375" style="29" customWidth="1"/>
    <col min="6388" max="6388" width="7.140625" style="29" customWidth="1"/>
    <col min="6389" max="6389" width="6.140625" style="29" customWidth="1"/>
    <col min="6390" max="6390" width="5.5703125" style="29" customWidth="1"/>
    <col min="6391" max="6391" width="16.85546875" style="29" customWidth="1"/>
    <col min="6392" max="6633" width="9.140625" style="29"/>
    <col min="6634" max="6634" width="20.7109375" style="29" customWidth="1"/>
    <col min="6635" max="6635" width="19" style="29" customWidth="1"/>
    <col min="6636" max="6636" width="8.5703125" style="29" customWidth="1"/>
    <col min="6637" max="6637" width="5.28515625" style="29" customWidth="1"/>
    <col min="6638" max="6638" width="7.5703125" style="29" customWidth="1"/>
    <col min="6639" max="6639" width="6.140625" style="29" customWidth="1"/>
    <col min="6640" max="6640" width="14.28515625" style="29" customWidth="1"/>
    <col min="6641" max="6641" width="21.140625" style="29" customWidth="1"/>
    <col min="6642" max="6642" width="18" style="29" customWidth="1"/>
    <col min="6643" max="6643" width="6.7109375" style="29" customWidth="1"/>
    <col min="6644" max="6644" width="7.140625" style="29" customWidth="1"/>
    <col min="6645" max="6645" width="6.140625" style="29" customWidth="1"/>
    <col min="6646" max="6646" width="5.5703125" style="29" customWidth="1"/>
    <col min="6647" max="6647" width="16.85546875" style="29" customWidth="1"/>
    <col min="6648" max="6889" width="9.140625" style="29"/>
    <col min="6890" max="6890" width="20.7109375" style="29" customWidth="1"/>
    <col min="6891" max="6891" width="19" style="29" customWidth="1"/>
    <col min="6892" max="6892" width="8.5703125" style="29" customWidth="1"/>
    <col min="6893" max="6893" width="5.28515625" style="29" customWidth="1"/>
    <col min="6894" max="6894" width="7.5703125" style="29" customWidth="1"/>
    <col min="6895" max="6895" width="6.140625" style="29" customWidth="1"/>
    <col min="6896" max="6896" width="14.28515625" style="29" customWidth="1"/>
    <col min="6897" max="6897" width="21.140625" style="29" customWidth="1"/>
    <col min="6898" max="6898" width="18" style="29" customWidth="1"/>
    <col min="6899" max="6899" width="6.7109375" style="29" customWidth="1"/>
    <col min="6900" max="6900" width="7.140625" style="29" customWidth="1"/>
    <col min="6901" max="6901" width="6.140625" style="29" customWidth="1"/>
    <col min="6902" max="6902" width="5.5703125" style="29" customWidth="1"/>
    <col min="6903" max="6903" width="16.85546875" style="29" customWidth="1"/>
    <col min="6904" max="7145" width="9.140625" style="29"/>
    <col min="7146" max="7146" width="20.7109375" style="29" customWidth="1"/>
    <col min="7147" max="7147" width="19" style="29" customWidth="1"/>
    <col min="7148" max="7148" width="8.5703125" style="29" customWidth="1"/>
    <col min="7149" max="7149" width="5.28515625" style="29" customWidth="1"/>
    <col min="7150" max="7150" width="7.5703125" style="29" customWidth="1"/>
    <col min="7151" max="7151" width="6.140625" style="29" customWidth="1"/>
    <col min="7152" max="7152" width="14.28515625" style="29" customWidth="1"/>
    <col min="7153" max="7153" width="21.140625" style="29" customWidth="1"/>
    <col min="7154" max="7154" width="18" style="29" customWidth="1"/>
    <col min="7155" max="7155" width="6.7109375" style="29" customWidth="1"/>
    <col min="7156" max="7156" width="7.140625" style="29" customWidth="1"/>
    <col min="7157" max="7157" width="6.140625" style="29" customWidth="1"/>
    <col min="7158" max="7158" width="5.5703125" style="29" customWidth="1"/>
    <col min="7159" max="7159" width="16.85546875" style="29" customWidth="1"/>
    <col min="7160" max="7401" width="9.140625" style="29"/>
    <col min="7402" max="7402" width="20.7109375" style="29" customWidth="1"/>
    <col min="7403" max="7403" width="19" style="29" customWidth="1"/>
    <col min="7404" max="7404" width="8.5703125" style="29" customWidth="1"/>
    <col min="7405" max="7405" width="5.28515625" style="29" customWidth="1"/>
    <col min="7406" max="7406" width="7.5703125" style="29" customWidth="1"/>
    <col min="7407" max="7407" width="6.140625" style="29" customWidth="1"/>
    <col min="7408" max="7408" width="14.28515625" style="29" customWidth="1"/>
    <col min="7409" max="7409" width="21.140625" style="29" customWidth="1"/>
    <col min="7410" max="7410" width="18" style="29" customWidth="1"/>
    <col min="7411" max="7411" width="6.7109375" style="29" customWidth="1"/>
    <col min="7412" max="7412" width="7.140625" style="29" customWidth="1"/>
    <col min="7413" max="7413" width="6.140625" style="29" customWidth="1"/>
    <col min="7414" max="7414" width="5.5703125" style="29" customWidth="1"/>
    <col min="7415" max="7415" width="16.85546875" style="29" customWidth="1"/>
    <col min="7416" max="7657" width="9.140625" style="29"/>
    <col min="7658" max="7658" width="20.7109375" style="29" customWidth="1"/>
    <col min="7659" max="7659" width="19" style="29" customWidth="1"/>
    <col min="7660" max="7660" width="8.5703125" style="29" customWidth="1"/>
    <col min="7661" max="7661" width="5.28515625" style="29" customWidth="1"/>
    <col min="7662" max="7662" width="7.5703125" style="29" customWidth="1"/>
    <col min="7663" max="7663" width="6.140625" style="29" customWidth="1"/>
    <col min="7664" max="7664" width="14.28515625" style="29" customWidth="1"/>
    <col min="7665" max="7665" width="21.140625" style="29" customWidth="1"/>
    <col min="7666" max="7666" width="18" style="29" customWidth="1"/>
    <col min="7667" max="7667" width="6.7109375" style="29" customWidth="1"/>
    <col min="7668" max="7668" width="7.140625" style="29" customWidth="1"/>
    <col min="7669" max="7669" width="6.140625" style="29" customWidth="1"/>
    <col min="7670" max="7670" width="5.5703125" style="29" customWidth="1"/>
    <col min="7671" max="7671" width="16.85546875" style="29" customWidth="1"/>
    <col min="7672" max="7913" width="9.140625" style="29"/>
    <col min="7914" max="7914" width="20.7109375" style="29" customWidth="1"/>
    <col min="7915" max="7915" width="19" style="29" customWidth="1"/>
    <col min="7916" max="7916" width="8.5703125" style="29" customWidth="1"/>
    <col min="7917" max="7917" width="5.28515625" style="29" customWidth="1"/>
    <col min="7918" max="7918" width="7.5703125" style="29" customWidth="1"/>
    <col min="7919" max="7919" width="6.140625" style="29" customWidth="1"/>
    <col min="7920" max="7920" width="14.28515625" style="29" customWidth="1"/>
    <col min="7921" max="7921" width="21.140625" style="29" customWidth="1"/>
    <col min="7922" max="7922" width="18" style="29" customWidth="1"/>
    <col min="7923" max="7923" width="6.7109375" style="29" customWidth="1"/>
    <col min="7924" max="7924" width="7.140625" style="29" customWidth="1"/>
    <col min="7925" max="7925" width="6.140625" style="29" customWidth="1"/>
    <col min="7926" max="7926" width="5.5703125" style="29" customWidth="1"/>
    <col min="7927" max="7927" width="16.85546875" style="29" customWidth="1"/>
    <col min="7928" max="8169" width="9.140625" style="29"/>
    <col min="8170" max="8170" width="20.7109375" style="29" customWidth="1"/>
    <col min="8171" max="8171" width="19" style="29" customWidth="1"/>
    <col min="8172" max="8172" width="8.5703125" style="29" customWidth="1"/>
    <col min="8173" max="8173" width="5.28515625" style="29" customWidth="1"/>
    <col min="8174" max="8174" width="7.5703125" style="29" customWidth="1"/>
    <col min="8175" max="8175" width="6.140625" style="29" customWidth="1"/>
    <col min="8176" max="8176" width="14.28515625" style="29" customWidth="1"/>
    <col min="8177" max="8177" width="21.140625" style="29" customWidth="1"/>
    <col min="8178" max="8178" width="18" style="29" customWidth="1"/>
    <col min="8179" max="8179" width="6.7109375" style="29" customWidth="1"/>
    <col min="8180" max="8180" width="7.140625" style="29" customWidth="1"/>
    <col min="8181" max="8181" width="6.140625" style="29" customWidth="1"/>
    <col min="8182" max="8182" width="5.5703125" style="29" customWidth="1"/>
    <col min="8183" max="8183" width="16.85546875" style="29" customWidth="1"/>
    <col min="8184" max="8425" width="9.140625" style="29"/>
    <col min="8426" max="8426" width="20.7109375" style="29" customWidth="1"/>
    <col min="8427" max="8427" width="19" style="29" customWidth="1"/>
    <col min="8428" max="8428" width="8.5703125" style="29" customWidth="1"/>
    <col min="8429" max="8429" width="5.28515625" style="29" customWidth="1"/>
    <col min="8430" max="8430" width="7.5703125" style="29" customWidth="1"/>
    <col min="8431" max="8431" width="6.140625" style="29" customWidth="1"/>
    <col min="8432" max="8432" width="14.28515625" style="29" customWidth="1"/>
    <col min="8433" max="8433" width="21.140625" style="29" customWidth="1"/>
    <col min="8434" max="8434" width="18" style="29" customWidth="1"/>
    <col min="8435" max="8435" width="6.7109375" style="29" customWidth="1"/>
    <col min="8436" max="8436" width="7.140625" style="29" customWidth="1"/>
    <col min="8437" max="8437" width="6.140625" style="29" customWidth="1"/>
    <col min="8438" max="8438" width="5.5703125" style="29" customWidth="1"/>
    <col min="8439" max="8439" width="16.85546875" style="29" customWidth="1"/>
    <col min="8440" max="8681" width="9.140625" style="29"/>
    <col min="8682" max="8682" width="20.7109375" style="29" customWidth="1"/>
    <col min="8683" max="8683" width="19" style="29" customWidth="1"/>
    <col min="8684" max="8684" width="8.5703125" style="29" customWidth="1"/>
    <col min="8685" max="8685" width="5.28515625" style="29" customWidth="1"/>
    <col min="8686" max="8686" width="7.5703125" style="29" customWidth="1"/>
    <col min="8687" max="8687" width="6.140625" style="29" customWidth="1"/>
    <col min="8688" max="8688" width="14.28515625" style="29" customWidth="1"/>
    <col min="8689" max="8689" width="21.140625" style="29" customWidth="1"/>
    <col min="8690" max="8690" width="18" style="29" customWidth="1"/>
    <col min="8691" max="8691" width="6.7109375" style="29" customWidth="1"/>
    <col min="8692" max="8692" width="7.140625" style="29" customWidth="1"/>
    <col min="8693" max="8693" width="6.140625" style="29" customWidth="1"/>
    <col min="8694" max="8694" width="5.5703125" style="29" customWidth="1"/>
    <col min="8695" max="8695" width="16.85546875" style="29" customWidth="1"/>
    <col min="8696" max="8937" width="9.140625" style="29"/>
    <col min="8938" max="8938" width="20.7109375" style="29" customWidth="1"/>
    <col min="8939" max="8939" width="19" style="29" customWidth="1"/>
    <col min="8940" max="8940" width="8.5703125" style="29" customWidth="1"/>
    <col min="8941" max="8941" width="5.28515625" style="29" customWidth="1"/>
    <col min="8942" max="8942" width="7.5703125" style="29" customWidth="1"/>
    <col min="8943" max="8943" width="6.140625" style="29" customWidth="1"/>
    <col min="8944" max="8944" width="14.28515625" style="29" customWidth="1"/>
    <col min="8945" max="8945" width="21.140625" style="29" customWidth="1"/>
    <col min="8946" max="8946" width="18" style="29" customWidth="1"/>
    <col min="8947" max="8947" width="6.7109375" style="29" customWidth="1"/>
    <col min="8948" max="8948" width="7.140625" style="29" customWidth="1"/>
    <col min="8949" max="8949" width="6.140625" style="29" customWidth="1"/>
    <col min="8950" max="8950" width="5.5703125" style="29" customWidth="1"/>
    <col min="8951" max="8951" width="16.85546875" style="29" customWidth="1"/>
    <col min="8952" max="9193" width="9.140625" style="29"/>
    <col min="9194" max="9194" width="20.7109375" style="29" customWidth="1"/>
    <col min="9195" max="9195" width="19" style="29" customWidth="1"/>
    <col min="9196" max="9196" width="8.5703125" style="29" customWidth="1"/>
    <col min="9197" max="9197" width="5.28515625" style="29" customWidth="1"/>
    <col min="9198" max="9198" width="7.5703125" style="29" customWidth="1"/>
    <col min="9199" max="9199" width="6.140625" style="29" customWidth="1"/>
    <col min="9200" max="9200" width="14.28515625" style="29" customWidth="1"/>
    <col min="9201" max="9201" width="21.140625" style="29" customWidth="1"/>
    <col min="9202" max="9202" width="18" style="29" customWidth="1"/>
    <col min="9203" max="9203" width="6.7109375" style="29" customWidth="1"/>
    <col min="9204" max="9204" width="7.140625" style="29" customWidth="1"/>
    <col min="9205" max="9205" width="6.140625" style="29" customWidth="1"/>
    <col min="9206" max="9206" width="5.5703125" style="29" customWidth="1"/>
    <col min="9207" max="9207" width="16.85546875" style="29" customWidth="1"/>
    <col min="9208" max="9449" width="9.140625" style="29"/>
    <col min="9450" max="9450" width="20.7109375" style="29" customWidth="1"/>
    <col min="9451" max="9451" width="19" style="29" customWidth="1"/>
    <col min="9452" max="9452" width="8.5703125" style="29" customWidth="1"/>
    <col min="9453" max="9453" width="5.28515625" style="29" customWidth="1"/>
    <col min="9454" max="9454" width="7.5703125" style="29" customWidth="1"/>
    <col min="9455" max="9455" width="6.140625" style="29" customWidth="1"/>
    <col min="9456" max="9456" width="14.28515625" style="29" customWidth="1"/>
    <col min="9457" max="9457" width="21.140625" style="29" customWidth="1"/>
    <col min="9458" max="9458" width="18" style="29" customWidth="1"/>
    <col min="9459" max="9459" width="6.7109375" style="29" customWidth="1"/>
    <col min="9460" max="9460" width="7.140625" style="29" customWidth="1"/>
    <col min="9461" max="9461" width="6.140625" style="29" customWidth="1"/>
    <col min="9462" max="9462" width="5.5703125" style="29" customWidth="1"/>
    <col min="9463" max="9463" width="16.85546875" style="29" customWidth="1"/>
    <col min="9464" max="9705" width="9.140625" style="29"/>
    <col min="9706" max="9706" width="20.7109375" style="29" customWidth="1"/>
    <col min="9707" max="9707" width="19" style="29" customWidth="1"/>
    <col min="9708" max="9708" width="8.5703125" style="29" customWidth="1"/>
    <col min="9709" max="9709" width="5.28515625" style="29" customWidth="1"/>
    <col min="9710" max="9710" width="7.5703125" style="29" customWidth="1"/>
    <col min="9711" max="9711" width="6.140625" style="29" customWidth="1"/>
    <col min="9712" max="9712" width="14.28515625" style="29" customWidth="1"/>
    <col min="9713" max="9713" width="21.140625" style="29" customWidth="1"/>
    <col min="9714" max="9714" width="18" style="29" customWidth="1"/>
    <col min="9715" max="9715" width="6.7109375" style="29" customWidth="1"/>
    <col min="9716" max="9716" width="7.140625" style="29" customWidth="1"/>
    <col min="9717" max="9717" width="6.140625" style="29" customWidth="1"/>
    <col min="9718" max="9718" width="5.5703125" style="29" customWidth="1"/>
    <col min="9719" max="9719" width="16.85546875" style="29" customWidth="1"/>
    <col min="9720" max="9961" width="9.140625" style="29"/>
    <col min="9962" max="9962" width="20.7109375" style="29" customWidth="1"/>
    <col min="9963" max="9963" width="19" style="29" customWidth="1"/>
    <col min="9964" max="9964" width="8.5703125" style="29" customWidth="1"/>
    <col min="9965" max="9965" width="5.28515625" style="29" customWidth="1"/>
    <col min="9966" max="9966" width="7.5703125" style="29" customWidth="1"/>
    <col min="9967" max="9967" width="6.140625" style="29" customWidth="1"/>
    <col min="9968" max="9968" width="14.28515625" style="29" customWidth="1"/>
    <col min="9969" max="9969" width="21.140625" style="29" customWidth="1"/>
    <col min="9970" max="9970" width="18" style="29" customWidth="1"/>
    <col min="9971" max="9971" width="6.7109375" style="29" customWidth="1"/>
    <col min="9972" max="9972" width="7.140625" style="29" customWidth="1"/>
    <col min="9973" max="9973" width="6.140625" style="29" customWidth="1"/>
    <col min="9974" max="9974" width="5.5703125" style="29" customWidth="1"/>
    <col min="9975" max="9975" width="16.85546875" style="29" customWidth="1"/>
    <col min="9976" max="10217" width="9.140625" style="29"/>
    <col min="10218" max="10218" width="20.7109375" style="29" customWidth="1"/>
    <col min="10219" max="10219" width="19" style="29" customWidth="1"/>
    <col min="10220" max="10220" width="8.5703125" style="29" customWidth="1"/>
    <col min="10221" max="10221" width="5.28515625" style="29" customWidth="1"/>
    <col min="10222" max="10222" width="7.5703125" style="29" customWidth="1"/>
    <col min="10223" max="10223" width="6.140625" style="29" customWidth="1"/>
    <col min="10224" max="10224" width="14.28515625" style="29" customWidth="1"/>
    <col min="10225" max="10225" width="21.140625" style="29" customWidth="1"/>
    <col min="10226" max="10226" width="18" style="29" customWidth="1"/>
    <col min="10227" max="10227" width="6.7109375" style="29" customWidth="1"/>
    <col min="10228" max="10228" width="7.140625" style="29" customWidth="1"/>
    <col min="10229" max="10229" width="6.140625" style="29" customWidth="1"/>
    <col min="10230" max="10230" width="5.5703125" style="29" customWidth="1"/>
    <col min="10231" max="10231" width="16.85546875" style="29" customWidth="1"/>
    <col min="10232" max="10473" width="9.140625" style="29"/>
    <col min="10474" max="10474" width="20.7109375" style="29" customWidth="1"/>
    <col min="10475" max="10475" width="19" style="29" customWidth="1"/>
    <col min="10476" max="10476" width="8.5703125" style="29" customWidth="1"/>
    <col min="10477" max="10477" width="5.28515625" style="29" customWidth="1"/>
    <col min="10478" max="10478" width="7.5703125" style="29" customWidth="1"/>
    <col min="10479" max="10479" width="6.140625" style="29" customWidth="1"/>
    <col min="10480" max="10480" width="14.28515625" style="29" customWidth="1"/>
    <col min="10481" max="10481" width="21.140625" style="29" customWidth="1"/>
    <col min="10482" max="10482" width="18" style="29" customWidth="1"/>
    <col min="10483" max="10483" width="6.7109375" style="29" customWidth="1"/>
    <col min="10484" max="10484" width="7.140625" style="29" customWidth="1"/>
    <col min="10485" max="10485" width="6.140625" style="29" customWidth="1"/>
    <col min="10486" max="10486" width="5.5703125" style="29" customWidth="1"/>
    <col min="10487" max="10487" width="16.85546875" style="29" customWidth="1"/>
    <col min="10488" max="10729" width="9.140625" style="29"/>
    <col min="10730" max="10730" width="20.7109375" style="29" customWidth="1"/>
    <col min="10731" max="10731" width="19" style="29" customWidth="1"/>
    <col min="10732" max="10732" width="8.5703125" style="29" customWidth="1"/>
    <col min="10733" max="10733" width="5.28515625" style="29" customWidth="1"/>
    <col min="10734" max="10734" width="7.5703125" style="29" customWidth="1"/>
    <col min="10735" max="10735" width="6.140625" style="29" customWidth="1"/>
    <col min="10736" max="10736" width="14.28515625" style="29" customWidth="1"/>
    <col min="10737" max="10737" width="21.140625" style="29" customWidth="1"/>
    <col min="10738" max="10738" width="18" style="29" customWidth="1"/>
    <col min="10739" max="10739" width="6.7109375" style="29" customWidth="1"/>
    <col min="10740" max="10740" width="7.140625" style="29" customWidth="1"/>
    <col min="10741" max="10741" width="6.140625" style="29" customWidth="1"/>
    <col min="10742" max="10742" width="5.5703125" style="29" customWidth="1"/>
    <col min="10743" max="10743" width="16.85546875" style="29" customWidth="1"/>
    <col min="10744" max="10985" width="9.140625" style="29"/>
    <col min="10986" max="10986" width="20.7109375" style="29" customWidth="1"/>
    <col min="10987" max="10987" width="19" style="29" customWidth="1"/>
    <col min="10988" max="10988" width="8.5703125" style="29" customWidth="1"/>
    <col min="10989" max="10989" width="5.28515625" style="29" customWidth="1"/>
    <col min="10990" max="10990" width="7.5703125" style="29" customWidth="1"/>
    <col min="10991" max="10991" width="6.140625" style="29" customWidth="1"/>
    <col min="10992" max="10992" width="14.28515625" style="29" customWidth="1"/>
    <col min="10993" max="10993" width="21.140625" style="29" customWidth="1"/>
    <col min="10994" max="10994" width="18" style="29" customWidth="1"/>
    <col min="10995" max="10995" width="6.7109375" style="29" customWidth="1"/>
    <col min="10996" max="10996" width="7.140625" style="29" customWidth="1"/>
    <col min="10997" max="10997" width="6.140625" style="29" customWidth="1"/>
    <col min="10998" max="10998" width="5.5703125" style="29" customWidth="1"/>
    <col min="10999" max="10999" width="16.85546875" style="29" customWidth="1"/>
    <col min="11000" max="11241" width="9.140625" style="29"/>
    <col min="11242" max="11242" width="20.7109375" style="29" customWidth="1"/>
    <col min="11243" max="11243" width="19" style="29" customWidth="1"/>
    <col min="11244" max="11244" width="8.5703125" style="29" customWidth="1"/>
    <col min="11245" max="11245" width="5.28515625" style="29" customWidth="1"/>
    <col min="11246" max="11246" width="7.5703125" style="29" customWidth="1"/>
    <col min="11247" max="11247" width="6.140625" style="29" customWidth="1"/>
    <col min="11248" max="11248" width="14.28515625" style="29" customWidth="1"/>
    <col min="11249" max="11249" width="21.140625" style="29" customWidth="1"/>
    <col min="11250" max="11250" width="18" style="29" customWidth="1"/>
    <col min="11251" max="11251" width="6.7109375" style="29" customWidth="1"/>
    <col min="11252" max="11252" width="7.140625" style="29" customWidth="1"/>
    <col min="11253" max="11253" width="6.140625" style="29" customWidth="1"/>
    <col min="11254" max="11254" width="5.5703125" style="29" customWidth="1"/>
    <col min="11255" max="11255" width="16.85546875" style="29" customWidth="1"/>
    <col min="11256" max="11497" width="9.140625" style="29"/>
    <col min="11498" max="11498" width="20.7109375" style="29" customWidth="1"/>
    <col min="11499" max="11499" width="19" style="29" customWidth="1"/>
    <col min="11500" max="11500" width="8.5703125" style="29" customWidth="1"/>
    <col min="11501" max="11501" width="5.28515625" style="29" customWidth="1"/>
    <col min="11502" max="11502" width="7.5703125" style="29" customWidth="1"/>
    <col min="11503" max="11503" width="6.140625" style="29" customWidth="1"/>
    <col min="11504" max="11504" width="14.28515625" style="29" customWidth="1"/>
    <col min="11505" max="11505" width="21.140625" style="29" customWidth="1"/>
    <col min="11506" max="11506" width="18" style="29" customWidth="1"/>
    <col min="11507" max="11507" width="6.7109375" style="29" customWidth="1"/>
    <col min="11508" max="11508" width="7.140625" style="29" customWidth="1"/>
    <col min="11509" max="11509" width="6.140625" style="29" customWidth="1"/>
    <col min="11510" max="11510" width="5.5703125" style="29" customWidth="1"/>
    <col min="11511" max="11511" width="16.85546875" style="29" customWidth="1"/>
    <col min="11512" max="11753" width="9.140625" style="29"/>
    <col min="11754" max="11754" width="20.7109375" style="29" customWidth="1"/>
    <col min="11755" max="11755" width="19" style="29" customWidth="1"/>
    <col min="11756" max="11756" width="8.5703125" style="29" customWidth="1"/>
    <col min="11757" max="11757" width="5.28515625" style="29" customWidth="1"/>
    <col min="11758" max="11758" width="7.5703125" style="29" customWidth="1"/>
    <col min="11759" max="11759" width="6.140625" style="29" customWidth="1"/>
    <col min="11760" max="11760" width="14.28515625" style="29" customWidth="1"/>
    <col min="11761" max="11761" width="21.140625" style="29" customWidth="1"/>
    <col min="11762" max="11762" width="18" style="29" customWidth="1"/>
    <col min="11763" max="11763" width="6.7109375" style="29" customWidth="1"/>
    <col min="11764" max="11764" width="7.140625" style="29" customWidth="1"/>
    <col min="11765" max="11765" width="6.140625" style="29" customWidth="1"/>
    <col min="11766" max="11766" width="5.5703125" style="29" customWidth="1"/>
    <col min="11767" max="11767" width="16.85546875" style="29" customWidth="1"/>
    <col min="11768" max="12009" width="9.140625" style="29"/>
    <col min="12010" max="12010" width="20.7109375" style="29" customWidth="1"/>
    <col min="12011" max="12011" width="19" style="29" customWidth="1"/>
    <col min="12012" max="12012" width="8.5703125" style="29" customWidth="1"/>
    <col min="12013" max="12013" width="5.28515625" style="29" customWidth="1"/>
    <col min="12014" max="12014" width="7.5703125" style="29" customWidth="1"/>
    <col min="12015" max="12015" width="6.140625" style="29" customWidth="1"/>
    <col min="12016" max="12016" width="14.28515625" style="29" customWidth="1"/>
    <col min="12017" max="12017" width="21.140625" style="29" customWidth="1"/>
    <col min="12018" max="12018" width="18" style="29" customWidth="1"/>
    <col min="12019" max="12019" width="6.7109375" style="29" customWidth="1"/>
    <col min="12020" max="12020" width="7.140625" style="29" customWidth="1"/>
    <col min="12021" max="12021" width="6.140625" style="29" customWidth="1"/>
    <col min="12022" max="12022" width="5.5703125" style="29" customWidth="1"/>
    <col min="12023" max="12023" width="16.85546875" style="29" customWidth="1"/>
    <col min="12024" max="12265" width="9.140625" style="29"/>
    <col min="12266" max="12266" width="20.7109375" style="29" customWidth="1"/>
    <col min="12267" max="12267" width="19" style="29" customWidth="1"/>
    <col min="12268" max="12268" width="8.5703125" style="29" customWidth="1"/>
    <col min="12269" max="12269" width="5.28515625" style="29" customWidth="1"/>
    <col min="12270" max="12270" width="7.5703125" style="29" customWidth="1"/>
    <col min="12271" max="12271" width="6.140625" style="29" customWidth="1"/>
    <col min="12272" max="12272" width="14.28515625" style="29" customWidth="1"/>
    <col min="12273" max="12273" width="21.140625" style="29" customWidth="1"/>
    <col min="12274" max="12274" width="18" style="29" customWidth="1"/>
    <col min="12275" max="12275" width="6.7109375" style="29" customWidth="1"/>
    <col min="12276" max="12276" width="7.140625" style="29" customWidth="1"/>
    <col min="12277" max="12277" width="6.140625" style="29" customWidth="1"/>
    <col min="12278" max="12278" width="5.5703125" style="29" customWidth="1"/>
    <col min="12279" max="12279" width="16.85546875" style="29" customWidth="1"/>
    <col min="12280" max="12521" width="9.140625" style="29"/>
    <col min="12522" max="12522" width="20.7109375" style="29" customWidth="1"/>
    <col min="12523" max="12523" width="19" style="29" customWidth="1"/>
    <col min="12524" max="12524" width="8.5703125" style="29" customWidth="1"/>
    <col min="12525" max="12525" width="5.28515625" style="29" customWidth="1"/>
    <col min="12526" max="12526" width="7.5703125" style="29" customWidth="1"/>
    <col min="12527" max="12527" width="6.140625" style="29" customWidth="1"/>
    <col min="12528" max="12528" width="14.28515625" style="29" customWidth="1"/>
    <col min="12529" max="12529" width="21.140625" style="29" customWidth="1"/>
    <col min="12530" max="12530" width="18" style="29" customWidth="1"/>
    <col min="12531" max="12531" width="6.7109375" style="29" customWidth="1"/>
    <col min="12532" max="12532" width="7.140625" style="29" customWidth="1"/>
    <col min="12533" max="12533" width="6.140625" style="29" customWidth="1"/>
    <col min="12534" max="12534" width="5.5703125" style="29" customWidth="1"/>
    <col min="12535" max="12535" width="16.85546875" style="29" customWidth="1"/>
    <col min="12536" max="12777" width="9.140625" style="29"/>
    <col min="12778" max="12778" width="20.7109375" style="29" customWidth="1"/>
    <col min="12779" max="12779" width="19" style="29" customWidth="1"/>
    <col min="12780" max="12780" width="8.5703125" style="29" customWidth="1"/>
    <col min="12781" max="12781" width="5.28515625" style="29" customWidth="1"/>
    <col min="12782" max="12782" width="7.5703125" style="29" customWidth="1"/>
    <col min="12783" max="12783" width="6.140625" style="29" customWidth="1"/>
    <col min="12784" max="12784" width="14.28515625" style="29" customWidth="1"/>
    <col min="12785" max="12785" width="21.140625" style="29" customWidth="1"/>
    <col min="12786" max="12786" width="18" style="29" customWidth="1"/>
    <col min="12787" max="12787" width="6.7109375" style="29" customWidth="1"/>
    <col min="12788" max="12788" width="7.140625" style="29" customWidth="1"/>
    <col min="12789" max="12789" width="6.140625" style="29" customWidth="1"/>
    <col min="12790" max="12790" width="5.5703125" style="29" customWidth="1"/>
    <col min="12791" max="12791" width="16.85546875" style="29" customWidth="1"/>
    <col min="12792" max="13033" width="9.140625" style="29"/>
    <col min="13034" max="13034" width="20.7109375" style="29" customWidth="1"/>
    <col min="13035" max="13035" width="19" style="29" customWidth="1"/>
    <col min="13036" max="13036" width="8.5703125" style="29" customWidth="1"/>
    <col min="13037" max="13037" width="5.28515625" style="29" customWidth="1"/>
    <col min="13038" max="13038" width="7.5703125" style="29" customWidth="1"/>
    <col min="13039" max="13039" width="6.140625" style="29" customWidth="1"/>
    <col min="13040" max="13040" width="14.28515625" style="29" customWidth="1"/>
    <col min="13041" max="13041" width="21.140625" style="29" customWidth="1"/>
    <col min="13042" max="13042" width="18" style="29" customWidth="1"/>
    <col min="13043" max="13043" width="6.7109375" style="29" customWidth="1"/>
    <col min="13044" max="13044" width="7.140625" style="29" customWidth="1"/>
    <col min="13045" max="13045" width="6.140625" style="29" customWidth="1"/>
    <col min="13046" max="13046" width="5.5703125" style="29" customWidth="1"/>
    <col min="13047" max="13047" width="16.85546875" style="29" customWidth="1"/>
    <col min="13048" max="13289" width="9.140625" style="29"/>
    <col min="13290" max="13290" width="20.7109375" style="29" customWidth="1"/>
    <col min="13291" max="13291" width="19" style="29" customWidth="1"/>
    <col min="13292" max="13292" width="8.5703125" style="29" customWidth="1"/>
    <col min="13293" max="13293" width="5.28515625" style="29" customWidth="1"/>
    <col min="13294" max="13294" width="7.5703125" style="29" customWidth="1"/>
    <col min="13295" max="13295" width="6.140625" style="29" customWidth="1"/>
    <col min="13296" max="13296" width="14.28515625" style="29" customWidth="1"/>
    <col min="13297" max="13297" width="21.140625" style="29" customWidth="1"/>
    <col min="13298" max="13298" width="18" style="29" customWidth="1"/>
    <col min="13299" max="13299" width="6.7109375" style="29" customWidth="1"/>
    <col min="13300" max="13300" width="7.140625" style="29" customWidth="1"/>
    <col min="13301" max="13301" width="6.140625" style="29" customWidth="1"/>
    <col min="13302" max="13302" width="5.5703125" style="29" customWidth="1"/>
    <col min="13303" max="13303" width="16.85546875" style="29" customWidth="1"/>
    <col min="13304" max="13545" width="9.140625" style="29"/>
    <col min="13546" max="13546" width="20.7109375" style="29" customWidth="1"/>
    <col min="13547" max="13547" width="19" style="29" customWidth="1"/>
    <col min="13548" max="13548" width="8.5703125" style="29" customWidth="1"/>
    <col min="13549" max="13549" width="5.28515625" style="29" customWidth="1"/>
    <col min="13550" max="13550" width="7.5703125" style="29" customWidth="1"/>
    <col min="13551" max="13551" width="6.140625" style="29" customWidth="1"/>
    <col min="13552" max="13552" width="14.28515625" style="29" customWidth="1"/>
    <col min="13553" max="13553" width="21.140625" style="29" customWidth="1"/>
    <col min="13554" max="13554" width="18" style="29" customWidth="1"/>
    <col min="13555" max="13555" width="6.7109375" style="29" customWidth="1"/>
    <col min="13556" max="13556" width="7.140625" style="29" customWidth="1"/>
    <col min="13557" max="13557" width="6.140625" style="29" customWidth="1"/>
    <col min="13558" max="13558" width="5.5703125" style="29" customWidth="1"/>
    <col min="13559" max="13559" width="16.85546875" style="29" customWidth="1"/>
    <col min="13560" max="13801" width="9.140625" style="29"/>
    <col min="13802" max="13802" width="20.7109375" style="29" customWidth="1"/>
    <col min="13803" max="13803" width="19" style="29" customWidth="1"/>
    <col min="13804" max="13804" width="8.5703125" style="29" customWidth="1"/>
    <col min="13805" max="13805" width="5.28515625" style="29" customWidth="1"/>
    <col min="13806" max="13806" width="7.5703125" style="29" customWidth="1"/>
    <col min="13807" max="13807" width="6.140625" style="29" customWidth="1"/>
    <col min="13808" max="13808" width="14.28515625" style="29" customWidth="1"/>
    <col min="13809" max="13809" width="21.140625" style="29" customWidth="1"/>
    <col min="13810" max="13810" width="18" style="29" customWidth="1"/>
    <col min="13811" max="13811" width="6.7109375" style="29" customWidth="1"/>
    <col min="13812" max="13812" width="7.140625" style="29" customWidth="1"/>
    <col min="13813" max="13813" width="6.140625" style="29" customWidth="1"/>
    <col min="13814" max="13814" width="5.5703125" style="29" customWidth="1"/>
    <col min="13815" max="13815" width="16.85546875" style="29" customWidth="1"/>
    <col min="13816" max="14057" width="9.140625" style="29"/>
    <col min="14058" max="14058" width="20.7109375" style="29" customWidth="1"/>
    <col min="14059" max="14059" width="19" style="29" customWidth="1"/>
    <col min="14060" max="14060" width="8.5703125" style="29" customWidth="1"/>
    <col min="14061" max="14061" width="5.28515625" style="29" customWidth="1"/>
    <col min="14062" max="14062" width="7.5703125" style="29" customWidth="1"/>
    <col min="14063" max="14063" width="6.140625" style="29" customWidth="1"/>
    <col min="14064" max="14064" width="14.28515625" style="29" customWidth="1"/>
    <col min="14065" max="14065" width="21.140625" style="29" customWidth="1"/>
    <col min="14066" max="14066" width="18" style="29" customWidth="1"/>
    <col min="14067" max="14067" width="6.7109375" style="29" customWidth="1"/>
    <col min="14068" max="14068" width="7.140625" style="29" customWidth="1"/>
    <col min="14069" max="14069" width="6.140625" style="29" customWidth="1"/>
    <col min="14070" max="14070" width="5.5703125" style="29" customWidth="1"/>
    <col min="14071" max="14071" width="16.85546875" style="29" customWidth="1"/>
    <col min="14072" max="14313" width="9.140625" style="29"/>
    <col min="14314" max="14314" width="20.7109375" style="29" customWidth="1"/>
    <col min="14315" max="14315" width="19" style="29" customWidth="1"/>
    <col min="14316" max="14316" width="8.5703125" style="29" customWidth="1"/>
    <col min="14317" max="14317" width="5.28515625" style="29" customWidth="1"/>
    <col min="14318" max="14318" width="7.5703125" style="29" customWidth="1"/>
    <col min="14319" max="14319" width="6.140625" style="29" customWidth="1"/>
    <col min="14320" max="14320" width="14.28515625" style="29" customWidth="1"/>
    <col min="14321" max="14321" width="21.140625" style="29" customWidth="1"/>
    <col min="14322" max="14322" width="18" style="29" customWidth="1"/>
    <col min="14323" max="14323" width="6.7109375" style="29" customWidth="1"/>
    <col min="14324" max="14324" width="7.140625" style="29" customWidth="1"/>
    <col min="14325" max="14325" width="6.140625" style="29" customWidth="1"/>
    <col min="14326" max="14326" width="5.5703125" style="29" customWidth="1"/>
    <col min="14327" max="14327" width="16.85546875" style="29" customWidth="1"/>
    <col min="14328" max="14569" width="9.140625" style="29"/>
    <col min="14570" max="14570" width="20.7109375" style="29" customWidth="1"/>
    <col min="14571" max="14571" width="19" style="29" customWidth="1"/>
    <col min="14572" max="14572" width="8.5703125" style="29" customWidth="1"/>
    <col min="14573" max="14573" width="5.28515625" style="29" customWidth="1"/>
    <col min="14574" max="14574" width="7.5703125" style="29" customWidth="1"/>
    <col min="14575" max="14575" width="6.140625" style="29" customWidth="1"/>
    <col min="14576" max="14576" width="14.28515625" style="29" customWidth="1"/>
    <col min="14577" max="14577" width="21.140625" style="29" customWidth="1"/>
    <col min="14578" max="14578" width="18" style="29" customWidth="1"/>
    <col min="14579" max="14579" width="6.7109375" style="29" customWidth="1"/>
    <col min="14580" max="14580" width="7.140625" style="29" customWidth="1"/>
    <col min="14581" max="14581" width="6.140625" style="29" customWidth="1"/>
    <col min="14582" max="14582" width="5.5703125" style="29" customWidth="1"/>
    <col min="14583" max="14583" width="16.85546875" style="29" customWidth="1"/>
    <col min="14584" max="14825" width="9.140625" style="29"/>
    <col min="14826" max="14826" width="20.7109375" style="29" customWidth="1"/>
    <col min="14827" max="14827" width="19" style="29" customWidth="1"/>
    <col min="14828" max="14828" width="8.5703125" style="29" customWidth="1"/>
    <col min="14829" max="14829" width="5.28515625" style="29" customWidth="1"/>
    <col min="14830" max="14830" width="7.5703125" style="29" customWidth="1"/>
    <col min="14831" max="14831" width="6.140625" style="29" customWidth="1"/>
    <col min="14832" max="14832" width="14.28515625" style="29" customWidth="1"/>
    <col min="14833" max="14833" width="21.140625" style="29" customWidth="1"/>
    <col min="14834" max="14834" width="18" style="29" customWidth="1"/>
    <col min="14835" max="14835" width="6.7109375" style="29" customWidth="1"/>
    <col min="14836" max="14836" width="7.140625" style="29" customWidth="1"/>
    <col min="14837" max="14837" width="6.140625" style="29" customWidth="1"/>
    <col min="14838" max="14838" width="5.5703125" style="29" customWidth="1"/>
    <col min="14839" max="14839" width="16.85546875" style="29" customWidth="1"/>
    <col min="14840" max="15081" width="9.140625" style="29"/>
    <col min="15082" max="15082" width="20.7109375" style="29" customWidth="1"/>
    <col min="15083" max="15083" width="19" style="29" customWidth="1"/>
    <col min="15084" max="15084" width="8.5703125" style="29" customWidth="1"/>
    <col min="15085" max="15085" width="5.28515625" style="29" customWidth="1"/>
    <col min="15086" max="15086" width="7.5703125" style="29" customWidth="1"/>
    <col min="15087" max="15087" width="6.140625" style="29" customWidth="1"/>
    <col min="15088" max="15088" width="14.28515625" style="29" customWidth="1"/>
    <col min="15089" max="15089" width="21.140625" style="29" customWidth="1"/>
    <col min="15090" max="15090" width="18" style="29" customWidth="1"/>
    <col min="15091" max="15091" width="6.7109375" style="29" customWidth="1"/>
    <col min="15092" max="15092" width="7.140625" style="29" customWidth="1"/>
    <col min="15093" max="15093" width="6.140625" style="29" customWidth="1"/>
    <col min="15094" max="15094" width="5.5703125" style="29" customWidth="1"/>
    <col min="15095" max="15095" width="16.85546875" style="29" customWidth="1"/>
    <col min="15096" max="15337" width="9.140625" style="29"/>
    <col min="15338" max="15338" width="20.7109375" style="29" customWidth="1"/>
    <col min="15339" max="15339" width="19" style="29" customWidth="1"/>
    <col min="15340" max="15340" width="8.5703125" style="29" customWidth="1"/>
    <col min="15341" max="15341" width="5.28515625" style="29" customWidth="1"/>
    <col min="15342" max="15342" width="7.5703125" style="29" customWidth="1"/>
    <col min="15343" max="15343" width="6.140625" style="29" customWidth="1"/>
    <col min="15344" max="15344" width="14.28515625" style="29" customWidth="1"/>
    <col min="15345" max="15345" width="21.140625" style="29" customWidth="1"/>
    <col min="15346" max="15346" width="18" style="29" customWidth="1"/>
    <col min="15347" max="15347" width="6.7109375" style="29" customWidth="1"/>
    <col min="15348" max="15348" width="7.140625" style="29" customWidth="1"/>
    <col min="15349" max="15349" width="6.140625" style="29" customWidth="1"/>
    <col min="15350" max="15350" width="5.5703125" style="29" customWidth="1"/>
    <col min="15351" max="15351" width="16.85546875" style="29" customWidth="1"/>
    <col min="15352" max="15593" width="9.140625" style="29"/>
    <col min="15594" max="15594" width="20.7109375" style="29" customWidth="1"/>
    <col min="15595" max="15595" width="19" style="29" customWidth="1"/>
    <col min="15596" max="15596" width="8.5703125" style="29" customWidth="1"/>
    <col min="15597" max="15597" width="5.28515625" style="29" customWidth="1"/>
    <col min="15598" max="15598" width="7.5703125" style="29" customWidth="1"/>
    <col min="15599" max="15599" width="6.140625" style="29" customWidth="1"/>
    <col min="15600" max="15600" width="14.28515625" style="29" customWidth="1"/>
    <col min="15601" max="15601" width="21.140625" style="29" customWidth="1"/>
    <col min="15602" max="15602" width="18" style="29" customWidth="1"/>
    <col min="15603" max="15603" width="6.7109375" style="29" customWidth="1"/>
    <col min="15604" max="15604" width="7.140625" style="29" customWidth="1"/>
    <col min="15605" max="15605" width="6.140625" style="29" customWidth="1"/>
    <col min="15606" max="15606" width="5.5703125" style="29" customWidth="1"/>
    <col min="15607" max="15607" width="16.85546875" style="29" customWidth="1"/>
    <col min="15608" max="15849" width="9.140625" style="29"/>
    <col min="15850" max="15850" width="20.7109375" style="29" customWidth="1"/>
    <col min="15851" max="15851" width="19" style="29" customWidth="1"/>
    <col min="15852" max="15852" width="8.5703125" style="29" customWidth="1"/>
    <col min="15853" max="15853" width="5.28515625" style="29" customWidth="1"/>
    <col min="15854" max="15854" width="7.5703125" style="29" customWidth="1"/>
    <col min="15855" max="15855" width="6.140625" style="29" customWidth="1"/>
    <col min="15856" max="15856" width="14.28515625" style="29" customWidth="1"/>
    <col min="15857" max="15857" width="21.140625" style="29" customWidth="1"/>
    <col min="15858" max="15858" width="18" style="29" customWidth="1"/>
    <col min="15859" max="15859" width="6.7109375" style="29" customWidth="1"/>
    <col min="15860" max="15860" width="7.140625" style="29" customWidth="1"/>
    <col min="15861" max="15861" width="6.140625" style="29" customWidth="1"/>
    <col min="15862" max="15862" width="5.5703125" style="29" customWidth="1"/>
    <col min="15863" max="15863" width="16.85546875" style="29" customWidth="1"/>
    <col min="15864" max="16105" width="9.140625" style="29"/>
    <col min="16106" max="16106" width="20.7109375" style="29" customWidth="1"/>
    <col min="16107" max="16107" width="19" style="29" customWidth="1"/>
    <col min="16108" max="16108" width="8.5703125" style="29" customWidth="1"/>
    <col min="16109" max="16109" width="5.28515625" style="29" customWidth="1"/>
    <col min="16110" max="16110" width="7.5703125" style="29" customWidth="1"/>
    <col min="16111" max="16111" width="6.140625" style="29" customWidth="1"/>
    <col min="16112" max="16112" width="14.28515625" style="29" customWidth="1"/>
    <col min="16113" max="16113" width="21.140625" style="29" customWidth="1"/>
    <col min="16114" max="16114" width="18" style="29" customWidth="1"/>
    <col min="16115" max="16115" width="6.7109375" style="29" customWidth="1"/>
    <col min="16116" max="16116" width="7.140625" style="29" customWidth="1"/>
    <col min="16117" max="16117" width="6.140625" style="29" customWidth="1"/>
    <col min="16118" max="16118" width="5.5703125" style="29" customWidth="1"/>
    <col min="16119" max="16119" width="16.85546875" style="29" customWidth="1"/>
    <col min="16120" max="16384" width="9.140625" style="29"/>
  </cols>
  <sheetData>
    <row r="4" spans="16:16" x14ac:dyDescent="0.2">
      <c r="P4" s="28" t="s">
        <v>16</v>
      </c>
    </row>
    <row r="11" spans="16:16" ht="8.25" customHeight="1" thickBot="1" x14ac:dyDescent="0.25"/>
    <row r="12" spans="16:16" ht="13.5" hidden="1" thickBot="1" x14ac:dyDescent="0.25"/>
    <row r="13" spans="16:16" ht="13.5" hidden="1" thickBot="1" x14ac:dyDescent="0.25"/>
    <row r="14" spans="16:16" ht="13.5" hidden="1" thickBot="1" x14ac:dyDescent="0.25"/>
    <row r="15" spans="16:16" ht="13.5" hidden="1" thickBot="1" x14ac:dyDescent="0.25"/>
    <row r="16" spans="16:16" ht="13.5" hidden="1" thickBot="1" x14ac:dyDescent="0.25"/>
    <row r="17" spans="1:16" ht="13.5" hidden="1" thickBot="1" x14ac:dyDescent="0.25"/>
    <row r="18" spans="1:16" s="335" customFormat="1" ht="19.5" thickBot="1" x14ac:dyDescent="0.25">
      <c r="A18" s="1196" t="s">
        <v>5985</v>
      </c>
      <c r="B18" s="1197"/>
      <c r="C18" s="1197"/>
      <c r="D18" s="1197"/>
      <c r="E18" s="1197"/>
      <c r="F18" s="1197"/>
      <c r="G18" s="1197"/>
      <c r="H18" s="1197"/>
      <c r="I18" s="1197"/>
      <c r="J18" s="1197"/>
      <c r="K18" s="1197"/>
      <c r="L18" s="1197"/>
      <c r="M18" s="1197"/>
      <c r="N18" s="1197"/>
      <c r="O18" s="1197"/>
      <c r="P18" s="1198"/>
    </row>
    <row r="19" spans="1:16" s="335" customFormat="1" ht="15" customHeight="1" x14ac:dyDescent="0.2">
      <c r="A19" s="1199" t="s">
        <v>3371</v>
      </c>
      <c r="B19" s="1200"/>
      <c r="C19" s="1200"/>
      <c r="D19" s="1200"/>
      <c r="E19" s="1200"/>
      <c r="F19" s="1200"/>
      <c r="G19" s="1200"/>
      <c r="H19" s="1201"/>
      <c r="I19" s="1205" t="s">
        <v>804</v>
      </c>
      <c r="J19" s="1207" t="s">
        <v>53</v>
      </c>
      <c r="K19" s="1209" t="s">
        <v>4852</v>
      </c>
      <c r="L19" s="1211" t="s">
        <v>8</v>
      </c>
      <c r="M19" s="1211" t="s">
        <v>805</v>
      </c>
      <c r="N19" s="1211" t="s">
        <v>59</v>
      </c>
      <c r="O19" s="1211" t="s">
        <v>806</v>
      </c>
      <c r="P19" s="1213" t="s">
        <v>60</v>
      </c>
    </row>
    <row r="20" spans="1:16" s="335" customFormat="1" ht="15" customHeight="1" x14ac:dyDescent="0.2">
      <c r="A20" s="1202"/>
      <c r="B20" s="1203"/>
      <c r="C20" s="1203"/>
      <c r="D20" s="1203"/>
      <c r="E20" s="1203"/>
      <c r="F20" s="1203"/>
      <c r="G20" s="1203"/>
      <c r="H20" s="1204"/>
      <c r="I20" s="1206"/>
      <c r="J20" s="1208"/>
      <c r="K20" s="1210"/>
      <c r="L20" s="1212"/>
      <c r="M20" s="1212"/>
      <c r="N20" s="1212"/>
      <c r="O20" s="1212"/>
      <c r="P20" s="1214"/>
    </row>
    <row r="21" spans="1:16" s="335" customFormat="1" ht="15" customHeight="1" x14ac:dyDescent="0.2">
      <c r="A21" s="1202"/>
      <c r="B21" s="1203"/>
      <c r="C21" s="1203"/>
      <c r="D21" s="1203"/>
      <c r="E21" s="1203"/>
      <c r="F21" s="1203"/>
      <c r="G21" s="1203"/>
      <c r="H21" s="1204"/>
      <c r="I21" s="368" t="s">
        <v>5611</v>
      </c>
      <c r="J21" s="354">
        <v>99000011904</v>
      </c>
      <c r="K21" s="443" t="s">
        <v>4853</v>
      </c>
      <c r="L21" s="350">
        <v>16</v>
      </c>
      <c r="M21" s="351">
        <v>80</v>
      </c>
      <c r="N21" s="351">
        <v>5.5</v>
      </c>
      <c r="O21" s="351" t="s">
        <v>7</v>
      </c>
      <c r="P21" s="834">
        <v>139141</v>
      </c>
    </row>
    <row r="22" spans="1:16" s="335" customFormat="1" ht="15" customHeight="1" x14ac:dyDescent="0.2">
      <c r="A22" s="1202"/>
      <c r="B22" s="1203"/>
      <c r="C22" s="1203"/>
      <c r="D22" s="1203"/>
      <c r="E22" s="1203"/>
      <c r="F22" s="1203"/>
      <c r="G22" s="1203"/>
      <c r="H22" s="1204"/>
      <c r="I22" s="368" t="s">
        <v>2837</v>
      </c>
      <c r="J22" s="354">
        <v>99000011905</v>
      </c>
      <c r="K22" s="443" t="s">
        <v>4853</v>
      </c>
      <c r="L22" s="350">
        <v>16</v>
      </c>
      <c r="M22" s="351">
        <v>90</v>
      </c>
      <c r="N22" s="351">
        <v>6.3</v>
      </c>
      <c r="O22" s="351">
        <v>68</v>
      </c>
      <c r="P22" s="834">
        <v>150914</v>
      </c>
    </row>
    <row r="23" spans="1:16" s="335" customFormat="1" ht="15" customHeight="1" x14ac:dyDescent="0.2">
      <c r="A23" s="1202"/>
      <c r="B23" s="1203"/>
      <c r="C23" s="1203"/>
      <c r="D23" s="1203"/>
      <c r="E23" s="1203"/>
      <c r="F23" s="1203"/>
      <c r="G23" s="1203"/>
      <c r="H23" s="1204"/>
      <c r="I23" s="368" t="s">
        <v>2838</v>
      </c>
      <c r="J23" s="354">
        <v>99000011906</v>
      </c>
      <c r="K23" s="443" t="s">
        <v>4853</v>
      </c>
      <c r="L23" s="350">
        <v>16</v>
      </c>
      <c r="M23" s="351">
        <v>100</v>
      </c>
      <c r="N23" s="351">
        <v>6.3</v>
      </c>
      <c r="O23" s="351">
        <v>68.5</v>
      </c>
      <c r="P23" s="834">
        <v>154635</v>
      </c>
    </row>
    <row r="24" spans="1:16" s="335" customFormat="1" ht="15" customHeight="1" x14ac:dyDescent="0.2">
      <c r="A24" s="1217"/>
      <c r="B24" s="1218"/>
      <c r="C24" s="1218"/>
      <c r="D24" s="1218"/>
      <c r="E24" s="1218"/>
      <c r="F24" s="1218"/>
      <c r="G24" s="1218"/>
      <c r="H24" s="1219"/>
      <c r="I24" s="368" t="s">
        <v>5612</v>
      </c>
      <c r="J24" s="354">
        <v>99000011907</v>
      </c>
      <c r="K24" s="443" t="s">
        <v>4853</v>
      </c>
      <c r="L24" s="350">
        <v>16</v>
      </c>
      <c r="M24" s="351">
        <v>105</v>
      </c>
      <c r="N24" s="351">
        <v>7.5</v>
      </c>
      <c r="O24" s="351" t="s">
        <v>7</v>
      </c>
      <c r="P24" s="834">
        <v>155733</v>
      </c>
    </row>
    <row r="25" spans="1:16" s="335" customFormat="1" ht="22.5" customHeight="1" x14ac:dyDescent="0.2">
      <c r="A25" s="1206" t="s">
        <v>804</v>
      </c>
      <c r="B25" s="1220" t="s">
        <v>53</v>
      </c>
      <c r="C25" s="1221" t="s">
        <v>4852</v>
      </c>
      <c r="D25" s="1212" t="s">
        <v>8</v>
      </c>
      <c r="E25" s="1212" t="s">
        <v>805</v>
      </c>
      <c r="F25" s="1212" t="s">
        <v>59</v>
      </c>
      <c r="G25" s="1212" t="s">
        <v>806</v>
      </c>
      <c r="H25" s="1222" t="s">
        <v>60</v>
      </c>
      <c r="I25" s="368" t="s">
        <v>2839</v>
      </c>
      <c r="J25" s="354">
        <v>99000011908</v>
      </c>
      <c r="K25" s="443" t="s">
        <v>4853</v>
      </c>
      <c r="L25" s="350">
        <v>16</v>
      </c>
      <c r="M25" s="351">
        <v>110</v>
      </c>
      <c r="N25" s="351">
        <v>7.5</v>
      </c>
      <c r="O25" s="351">
        <v>76</v>
      </c>
      <c r="P25" s="834">
        <v>158722</v>
      </c>
    </row>
    <row r="26" spans="1:16" s="335" customFormat="1" ht="23.25" customHeight="1" x14ac:dyDescent="0.2">
      <c r="A26" s="1206"/>
      <c r="B26" s="1208"/>
      <c r="C26" s="1210"/>
      <c r="D26" s="1212"/>
      <c r="E26" s="1212"/>
      <c r="F26" s="1212"/>
      <c r="G26" s="1212"/>
      <c r="H26" s="1223"/>
      <c r="I26" s="368" t="s">
        <v>2840</v>
      </c>
      <c r="J26" s="354">
        <v>99000011909</v>
      </c>
      <c r="K26" s="443" t="s">
        <v>4853</v>
      </c>
      <c r="L26" s="350">
        <v>16</v>
      </c>
      <c r="M26" s="351">
        <v>125</v>
      </c>
      <c r="N26" s="351">
        <v>9</v>
      </c>
      <c r="O26" s="351">
        <v>79</v>
      </c>
      <c r="P26" s="834">
        <v>162809</v>
      </c>
    </row>
    <row r="27" spans="1:16" s="335" customFormat="1" ht="15" customHeight="1" x14ac:dyDescent="0.2">
      <c r="A27" s="368" t="s">
        <v>3368</v>
      </c>
      <c r="B27" s="444">
        <v>99000000182</v>
      </c>
      <c r="C27" s="443" t="s">
        <v>4853</v>
      </c>
      <c r="D27" s="350">
        <v>6.5</v>
      </c>
      <c r="E27" s="350">
        <v>60</v>
      </c>
      <c r="F27" s="350">
        <v>3</v>
      </c>
      <c r="G27" s="350">
        <v>62</v>
      </c>
      <c r="H27" s="835">
        <v>98295.4</v>
      </c>
      <c r="I27" s="368" t="s">
        <v>2841</v>
      </c>
      <c r="J27" s="354">
        <v>99000011910</v>
      </c>
      <c r="K27" s="443" t="s">
        <v>4853</v>
      </c>
      <c r="L27" s="350">
        <v>16</v>
      </c>
      <c r="M27" s="351">
        <v>135</v>
      </c>
      <c r="N27" s="351">
        <v>9</v>
      </c>
      <c r="O27" s="351">
        <v>80.5</v>
      </c>
      <c r="P27" s="834">
        <v>167445</v>
      </c>
    </row>
    <row r="28" spans="1:16" s="335" customFormat="1" ht="15" customHeight="1" x14ac:dyDescent="0.2">
      <c r="A28" s="368" t="s">
        <v>3369</v>
      </c>
      <c r="B28" s="444">
        <v>99000000186</v>
      </c>
      <c r="C28" s="443" t="s">
        <v>4853</v>
      </c>
      <c r="D28" s="350">
        <v>6.5</v>
      </c>
      <c r="E28" s="350">
        <v>140</v>
      </c>
      <c r="F28" s="350">
        <v>5.5</v>
      </c>
      <c r="G28" s="350">
        <v>74</v>
      </c>
      <c r="H28" s="835">
        <v>112764.59999999999</v>
      </c>
      <c r="I28" s="368" t="s">
        <v>2842</v>
      </c>
      <c r="J28" s="354">
        <v>99000011911</v>
      </c>
      <c r="K28" s="443" t="s">
        <v>4853</v>
      </c>
      <c r="L28" s="350">
        <v>16</v>
      </c>
      <c r="M28" s="351">
        <v>140</v>
      </c>
      <c r="N28" s="351">
        <v>11</v>
      </c>
      <c r="O28" s="351">
        <v>86</v>
      </c>
      <c r="P28" s="834">
        <v>168848</v>
      </c>
    </row>
    <row r="29" spans="1:16" s="335" customFormat="1" ht="17.25" customHeight="1" x14ac:dyDescent="0.2">
      <c r="A29" s="368" t="s">
        <v>3370</v>
      </c>
      <c r="B29" s="444">
        <v>99000000229</v>
      </c>
      <c r="C29" s="443" t="s">
        <v>4853</v>
      </c>
      <c r="D29" s="350">
        <v>16</v>
      </c>
      <c r="E29" s="350">
        <v>50</v>
      </c>
      <c r="F29" s="350">
        <v>4</v>
      </c>
      <c r="G29" s="350">
        <v>64</v>
      </c>
      <c r="H29" s="835">
        <v>121170.4</v>
      </c>
      <c r="I29" s="368" t="s">
        <v>2843</v>
      </c>
      <c r="J29" s="354">
        <v>99000011912</v>
      </c>
      <c r="K29" s="443" t="s">
        <v>4853</v>
      </c>
      <c r="L29" s="350">
        <v>16</v>
      </c>
      <c r="M29" s="351">
        <v>160</v>
      </c>
      <c r="N29" s="351">
        <v>13</v>
      </c>
      <c r="O29" s="351">
        <v>91</v>
      </c>
      <c r="P29" s="834">
        <v>183122</v>
      </c>
    </row>
    <row r="30" spans="1:16" s="335" customFormat="1" ht="18" customHeight="1" x14ac:dyDescent="0.2">
      <c r="A30" s="368" t="s">
        <v>808</v>
      </c>
      <c r="B30" s="444">
        <v>99000000287</v>
      </c>
      <c r="C30" s="443" t="s">
        <v>4853</v>
      </c>
      <c r="D30" s="350">
        <v>25</v>
      </c>
      <c r="E30" s="350">
        <v>150</v>
      </c>
      <c r="F30" s="350">
        <v>15</v>
      </c>
      <c r="G30" s="350">
        <v>130</v>
      </c>
      <c r="H30" s="835">
        <v>179620.6</v>
      </c>
      <c r="I30" s="368" t="s">
        <v>5613</v>
      </c>
      <c r="J30" s="354">
        <v>99000011913</v>
      </c>
      <c r="K30" s="443" t="s">
        <v>4853</v>
      </c>
      <c r="L30" s="350">
        <v>16</v>
      </c>
      <c r="M30" s="351">
        <v>165</v>
      </c>
      <c r="N30" s="351">
        <v>13</v>
      </c>
      <c r="O30" s="351" t="s">
        <v>7</v>
      </c>
      <c r="P30" s="834">
        <v>186843</v>
      </c>
    </row>
    <row r="31" spans="1:16" s="335" customFormat="1" ht="18" customHeight="1" x14ac:dyDescent="0.2">
      <c r="A31" s="368" t="s">
        <v>809</v>
      </c>
      <c r="B31" s="444">
        <v>99000000292</v>
      </c>
      <c r="C31" s="443" t="s">
        <v>4853</v>
      </c>
      <c r="D31" s="350">
        <v>25</v>
      </c>
      <c r="E31" s="350">
        <v>230</v>
      </c>
      <c r="F31" s="350">
        <v>22</v>
      </c>
      <c r="G31" s="350">
        <v>155</v>
      </c>
      <c r="H31" s="836">
        <v>333352.8</v>
      </c>
      <c r="I31" s="368" t="s">
        <v>5614</v>
      </c>
      <c r="J31" s="354">
        <v>99000011914</v>
      </c>
      <c r="K31" s="443" t="s">
        <v>4853</v>
      </c>
      <c r="L31" s="350">
        <v>16</v>
      </c>
      <c r="M31" s="351">
        <v>175</v>
      </c>
      <c r="N31" s="351">
        <v>13</v>
      </c>
      <c r="O31" s="351" t="s">
        <v>7</v>
      </c>
      <c r="P31" s="834">
        <v>194834</v>
      </c>
    </row>
    <row r="32" spans="1:16" s="335" customFormat="1" ht="18" customHeight="1" x14ac:dyDescent="0.2">
      <c r="A32" s="368" t="s">
        <v>810</v>
      </c>
      <c r="B32" s="444">
        <v>99000000302</v>
      </c>
      <c r="C32" s="443" t="s">
        <v>4853</v>
      </c>
      <c r="D32" s="350">
        <v>40</v>
      </c>
      <c r="E32" s="350">
        <v>60</v>
      </c>
      <c r="F32" s="350">
        <v>11</v>
      </c>
      <c r="G32" s="350">
        <v>85</v>
      </c>
      <c r="H32" s="835">
        <v>183146.4</v>
      </c>
      <c r="I32" s="368" t="s">
        <v>5615</v>
      </c>
      <c r="J32" s="354">
        <v>99000011915</v>
      </c>
      <c r="K32" s="443" t="s">
        <v>4853</v>
      </c>
      <c r="L32" s="350">
        <v>16</v>
      </c>
      <c r="M32" s="351">
        <v>185</v>
      </c>
      <c r="N32" s="351">
        <v>13</v>
      </c>
      <c r="O32" s="351" t="s">
        <v>7</v>
      </c>
      <c r="P32" s="834">
        <v>202947</v>
      </c>
    </row>
    <row r="33" spans="1:16" s="335" customFormat="1" ht="18" customHeight="1" x14ac:dyDescent="0.2">
      <c r="A33" s="368" t="s">
        <v>811</v>
      </c>
      <c r="B33" s="444">
        <v>99000000305</v>
      </c>
      <c r="C33" s="443" t="s">
        <v>4853</v>
      </c>
      <c r="D33" s="350">
        <v>40</v>
      </c>
      <c r="E33" s="351">
        <v>90</v>
      </c>
      <c r="F33" s="351">
        <v>15</v>
      </c>
      <c r="G33" s="351">
        <v>128</v>
      </c>
      <c r="H33" s="835">
        <v>193650.6</v>
      </c>
      <c r="I33" s="368" t="s">
        <v>2844</v>
      </c>
      <c r="J33" s="354">
        <v>99000011916</v>
      </c>
      <c r="K33" s="443" t="s">
        <v>4853</v>
      </c>
      <c r="L33" s="350">
        <v>16</v>
      </c>
      <c r="M33" s="351">
        <v>190</v>
      </c>
      <c r="N33" s="351">
        <v>13</v>
      </c>
      <c r="O33" s="351">
        <v>96</v>
      </c>
      <c r="P33" s="834">
        <v>217770</v>
      </c>
    </row>
    <row r="34" spans="1:16" s="335" customFormat="1" ht="18" customHeight="1" x14ac:dyDescent="0.2">
      <c r="A34" s="368" t="s">
        <v>812</v>
      </c>
      <c r="B34" s="444">
        <v>99000000307</v>
      </c>
      <c r="C34" s="443" t="s">
        <v>4853</v>
      </c>
      <c r="D34" s="350">
        <v>40</v>
      </c>
      <c r="E34" s="351">
        <v>120</v>
      </c>
      <c r="F34" s="351">
        <v>22</v>
      </c>
      <c r="G34" s="351">
        <v>150</v>
      </c>
      <c r="H34" s="835">
        <v>257505.4</v>
      </c>
      <c r="I34" s="368" t="s">
        <v>5616</v>
      </c>
      <c r="J34" s="354">
        <v>99000018217</v>
      </c>
      <c r="K34" s="443" t="s">
        <v>4853</v>
      </c>
      <c r="L34" s="350">
        <v>25</v>
      </c>
      <c r="M34" s="351">
        <v>15</v>
      </c>
      <c r="N34" s="351">
        <v>3</v>
      </c>
      <c r="O34" s="351" t="s">
        <v>7</v>
      </c>
      <c r="P34" s="834">
        <v>161711</v>
      </c>
    </row>
    <row r="35" spans="1:16" s="335" customFormat="1" ht="18" customHeight="1" x14ac:dyDescent="0.2">
      <c r="A35" s="1224" t="s">
        <v>813</v>
      </c>
      <c r="B35" s="1225"/>
      <c r="C35" s="1225"/>
      <c r="D35" s="1225"/>
      <c r="E35" s="1225"/>
      <c r="F35" s="1225"/>
      <c r="G35" s="1225"/>
      <c r="H35" s="1226"/>
      <c r="I35" s="368" t="s">
        <v>5617</v>
      </c>
      <c r="J35" s="354">
        <v>99000018194</v>
      </c>
      <c r="K35" s="443" t="s">
        <v>4853</v>
      </c>
      <c r="L35" s="350">
        <v>25</v>
      </c>
      <c r="M35" s="351">
        <v>25</v>
      </c>
      <c r="N35" s="351">
        <v>3</v>
      </c>
      <c r="O35" s="351" t="s">
        <v>7</v>
      </c>
      <c r="P35" s="834">
        <v>164090</v>
      </c>
    </row>
    <row r="36" spans="1:16" s="335" customFormat="1" ht="18" customHeight="1" x14ac:dyDescent="0.2">
      <c r="A36" s="1202"/>
      <c r="B36" s="1203"/>
      <c r="C36" s="1203"/>
      <c r="D36" s="1203"/>
      <c r="E36" s="1203"/>
      <c r="F36" s="1203"/>
      <c r="G36" s="1203"/>
      <c r="H36" s="1204"/>
      <c r="I36" s="368" t="s">
        <v>5618</v>
      </c>
      <c r="J36" s="354">
        <v>99000018218</v>
      </c>
      <c r="K36" s="443" t="s">
        <v>4853</v>
      </c>
      <c r="L36" s="350">
        <v>25</v>
      </c>
      <c r="M36" s="351">
        <v>30</v>
      </c>
      <c r="N36" s="351">
        <v>3</v>
      </c>
      <c r="O36" s="351" t="s">
        <v>7</v>
      </c>
      <c r="P36" s="834">
        <v>166713</v>
      </c>
    </row>
    <row r="37" spans="1:16" s="335" customFormat="1" ht="18" customHeight="1" x14ac:dyDescent="0.2">
      <c r="A37" s="1202"/>
      <c r="B37" s="1203"/>
      <c r="C37" s="1203"/>
      <c r="D37" s="1203"/>
      <c r="E37" s="1203"/>
      <c r="F37" s="1203"/>
      <c r="G37" s="1203"/>
      <c r="H37" s="1204"/>
      <c r="I37" s="368" t="s">
        <v>5619</v>
      </c>
      <c r="J37" s="354">
        <v>99000016439</v>
      </c>
      <c r="K37" s="443" t="s">
        <v>4853</v>
      </c>
      <c r="L37" s="350">
        <v>25</v>
      </c>
      <c r="M37" s="351">
        <v>40</v>
      </c>
      <c r="N37" s="351">
        <v>4</v>
      </c>
      <c r="O37" s="351" t="s">
        <v>7</v>
      </c>
      <c r="P37" s="834">
        <v>169214</v>
      </c>
    </row>
    <row r="38" spans="1:16" s="335" customFormat="1" ht="18" customHeight="1" x14ac:dyDescent="0.2">
      <c r="A38" s="1202"/>
      <c r="B38" s="1203"/>
      <c r="C38" s="1203"/>
      <c r="D38" s="1203"/>
      <c r="E38" s="1203"/>
      <c r="F38" s="1203"/>
      <c r="G38" s="1203"/>
      <c r="H38" s="1204"/>
      <c r="I38" s="368" t="s">
        <v>5620</v>
      </c>
      <c r="J38" s="354">
        <v>99000014662</v>
      </c>
      <c r="K38" s="443" t="s">
        <v>4853</v>
      </c>
      <c r="L38" s="350">
        <v>25</v>
      </c>
      <c r="M38" s="351">
        <v>45</v>
      </c>
      <c r="N38" s="351">
        <v>5.5</v>
      </c>
      <c r="O38" s="351" t="s">
        <v>7</v>
      </c>
      <c r="P38" s="834">
        <v>171349</v>
      </c>
    </row>
    <row r="39" spans="1:16" s="335" customFormat="1" ht="15" customHeight="1" x14ac:dyDescent="0.2">
      <c r="A39" s="1202"/>
      <c r="B39" s="1203"/>
      <c r="C39" s="1203"/>
      <c r="D39" s="1203"/>
      <c r="E39" s="1203"/>
      <c r="F39" s="1203"/>
      <c r="G39" s="1203"/>
      <c r="H39" s="1204"/>
      <c r="I39" s="368" t="s">
        <v>5621</v>
      </c>
      <c r="J39" s="354">
        <v>99000016440</v>
      </c>
      <c r="K39" s="443" t="s">
        <v>4853</v>
      </c>
      <c r="L39" s="350">
        <v>25</v>
      </c>
      <c r="M39" s="351">
        <v>50</v>
      </c>
      <c r="N39" s="351">
        <v>5.5</v>
      </c>
      <c r="O39" s="351" t="s">
        <v>7</v>
      </c>
      <c r="P39" s="834">
        <v>173789</v>
      </c>
    </row>
    <row r="40" spans="1:16" s="335" customFormat="1" ht="15" customHeight="1" x14ac:dyDescent="0.2">
      <c r="A40" s="368" t="s">
        <v>2820</v>
      </c>
      <c r="B40" s="354">
        <v>99000011065</v>
      </c>
      <c r="C40" s="443" t="s">
        <v>4853</v>
      </c>
      <c r="D40" s="350">
        <v>6.5</v>
      </c>
      <c r="E40" s="350">
        <v>60</v>
      </c>
      <c r="F40" s="353">
        <v>3</v>
      </c>
      <c r="G40" s="353">
        <v>53.5</v>
      </c>
      <c r="H40" s="834">
        <v>108214</v>
      </c>
      <c r="I40" s="368" t="s">
        <v>5622</v>
      </c>
      <c r="J40" s="354">
        <v>99000018219</v>
      </c>
      <c r="K40" s="443" t="s">
        <v>4853</v>
      </c>
      <c r="L40" s="350">
        <v>25</v>
      </c>
      <c r="M40" s="351">
        <v>60</v>
      </c>
      <c r="N40" s="351">
        <v>6.3</v>
      </c>
      <c r="O40" s="351" t="s">
        <v>7</v>
      </c>
      <c r="P40" s="834">
        <v>175558</v>
      </c>
    </row>
    <row r="41" spans="1:16" s="335" customFormat="1" ht="15" customHeight="1" x14ac:dyDescent="0.2">
      <c r="A41" s="368" t="s">
        <v>2821</v>
      </c>
      <c r="B41" s="354">
        <v>99000011066</v>
      </c>
      <c r="C41" s="443" t="s">
        <v>4853</v>
      </c>
      <c r="D41" s="350">
        <v>6.5</v>
      </c>
      <c r="E41" s="350">
        <v>85</v>
      </c>
      <c r="F41" s="350">
        <v>3</v>
      </c>
      <c r="G41" s="350">
        <v>56</v>
      </c>
      <c r="H41" s="834">
        <v>110349</v>
      </c>
      <c r="I41" s="368" t="s">
        <v>5623</v>
      </c>
      <c r="J41" s="354">
        <v>99000018220</v>
      </c>
      <c r="K41" s="443" t="s">
        <v>4853</v>
      </c>
      <c r="L41" s="350">
        <v>25</v>
      </c>
      <c r="M41" s="351">
        <v>70</v>
      </c>
      <c r="N41" s="351">
        <v>7.5</v>
      </c>
      <c r="O41" s="351" t="s">
        <v>7</v>
      </c>
      <c r="P41" s="834">
        <v>179767</v>
      </c>
    </row>
    <row r="42" spans="1:16" s="335" customFormat="1" ht="15" customHeight="1" x14ac:dyDescent="0.2">
      <c r="A42" s="368" t="s">
        <v>2822</v>
      </c>
      <c r="B42" s="354">
        <v>99000011067</v>
      </c>
      <c r="C42" s="443" t="s">
        <v>4853</v>
      </c>
      <c r="D42" s="350">
        <v>6.5</v>
      </c>
      <c r="E42" s="350">
        <v>105</v>
      </c>
      <c r="F42" s="350">
        <v>4</v>
      </c>
      <c r="G42" s="350">
        <v>59.5</v>
      </c>
      <c r="H42" s="834">
        <v>116693</v>
      </c>
      <c r="I42" s="368" t="s">
        <v>5624</v>
      </c>
      <c r="J42" s="354">
        <v>99000018221</v>
      </c>
      <c r="K42" s="443" t="s">
        <v>4853</v>
      </c>
      <c r="L42" s="350">
        <v>25</v>
      </c>
      <c r="M42" s="351">
        <v>80</v>
      </c>
      <c r="N42" s="351">
        <v>7.5</v>
      </c>
      <c r="O42" s="351" t="s">
        <v>7</v>
      </c>
      <c r="P42" s="834">
        <v>185745</v>
      </c>
    </row>
    <row r="43" spans="1:16" s="335" customFormat="1" ht="16.5" customHeight="1" x14ac:dyDescent="0.2">
      <c r="A43" s="368" t="s">
        <v>2823</v>
      </c>
      <c r="B43" s="354">
        <v>99000011068</v>
      </c>
      <c r="C43" s="443" t="s">
        <v>4853</v>
      </c>
      <c r="D43" s="350">
        <v>6.5</v>
      </c>
      <c r="E43" s="350">
        <v>125</v>
      </c>
      <c r="F43" s="350">
        <v>4</v>
      </c>
      <c r="G43" s="350">
        <v>61</v>
      </c>
      <c r="H43" s="834">
        <v>119438</v>
      </c>
      <c r="I43" s="368" t="s">
        <v>5625</v>
      </c>
      <c r="J43" s="354">
        <v>99000018222</v>
      </c>
      <c r="K43" s="443" t="s">
        <v>4853</v>
      </c>
      <c r="L43" s="350">
        <v>25</v>
      </c>
      <c r="M43" s="351">
        <v>90</v>
      </c>
      <c r="N43" s="351">
        <v>9</v>
      </c>
      <c r="O43" s="351" t="s">
        <v>7</v>
      </c>
      <c r="P43" s="834">
        <v>190259</v>
      </c>
    </row>
    <row r="44" spans="1:16" s="335" customFormat="1" ht="16.5" customHeight="1" x14ac:dyDescent="0.2">
      <c r="A44" s="368" t="s">
        <v>2824</v>
      </c>
      <c r="B44" s="354">
        <v>99000011069</v>
      </c>
      <c r="C44" s="443" t="s">
        <v>4853</v>
      </c>
      <c r="D44" s="350">
        <v>6.5</v>
      </c>
      <c r="E44" s="350">
        <v>140</v>
      </c>
      <c r="F44" s="350">
        <v>5.5</v>
      </c>
      <c r="G44" s="350">
        <v>64</v>
      </c>
      <c r="H44" s="834">
        <v>126270</v>
      </c>
      <c r="I44" s="368" t="s">
        <v>5626</v>
      </c>
      <c r="J44" s="354">
        <v>99000018223</v>
      </c>
      <c r="K44" s="443" t="s">
        <v>4853</v>
      </c>
      <c r="L44" s="350">
        <v>25</v>
      </c>
      <c r="M44" s="351">
        <v>95</v>
      </c>
      <c r="N44" s="351">
        <v>9</v>
      </c>
      <c r="O44" s="351" t="s">
        <v>7</v>
      </c>
      <c r="P44" s="834">
        <v>193553</v>
      </c>
    </row>
    <row r="45" spans="1:16" s="335" customFormat="1" ht="16.5" customHeight="1" x14ac:dyDescent="0.2">
      <c r="A45" s="368" t="s">
        <v>5627</v>
      </c>
      <c r="B45" s="354">
        <v>99000011070</v>
      </c>
      <c r="C45" s="443" t="s">
        <v>4853</v>
      </c>
      <c r="D45" s="350">
        <v>6.5</v>
      </c>
      <c r="E45" s="350">
        <v>160</v>
      </c>
      <c r="F45" s="350">
        <v>6.3</v>
      </c>
      <c r="G45" s="350" t="s">
        <v>7</v>
      </c>
      <c r="H45" s="834">
        <v>133651</v>
      </c>
      <c r="I45" s="368" t="s">
        <v>5628</v>
      </c>
      <c r="J45" s="354">
        <v>99000018224</v>
      </c>
      <c r="K45" s="443" t="s">
        <v>4853</v>
      </c>
      <c r="L45" s="350">
        <v>25</v>
      </c>
      <c r="M45" s="351">
        <v>100</v>
      </c>
      <c r="N45" s="351">
        <v>11</v>
      </c>
      <c r="O45" s="351" t="s">
        <v>7</v>
      </c>
      <c r="P45" s="834">
        <v>202398</v>
      </c>
    </row>
    <row r="46" spans="1:16" s="335" customFormat="1" ht="16.5" customHeight="1" x14ac:dyDescent="0.2">
      <c r="A46" s="368" t="s">
        <v>2825</v>
      </c>
      <c r="B46" s="354">
        <v>99000011071</v>
      </c>
      <c r="C46" s="443" t="s">
        <v>4853</v>
      </c>
      <c r="D46" s="350">
        <v>6.5</v>
      </c>
      <c r="E46" s="350">
        <v>185</v>
      </c>
      <c r="F46" s="350">
        <v>7.5</v>
      </c>
      <c r="G46" s="350">
        <v>70</v>
      </c>
      <c r="H46" s="834">
        <v>136762</v>
      </c>
      <c r="I46" s="368" t="s">
        <v>5629</v>
      </c>
      <c r="J46" s="354">
        <v>99000018225</v>
      </c>
      <c r="K46" s="443" t="s">
        <v>4853</v>
      </c>
      <c r="L46" s="350">
        <v>25</v>
      </c>
      <c r="M46" s="351">
        <v>110</v>
      </c>
      <c r="N46" s="351">
        <v>11</v>
      </c>
      <c r="O46" s="351" t="s">
        <v>7</v>
      </c>
      <c r="P46" s="834">
        <v>204472</v>
      </c>
    </row>
    <row r="47" spans="1:16" s="335" customFormat="1" ht="16.5" customHeight="1" x14ac:dyDescent="0.2">
      <c r="A47" s="368" t="s">
        <v>5630</v>
      </c>
      <c r="B47" s="354">
        <v>99000011072</v>
      </c>
      <c r="C47" s="443" t="s">
        <v>4853</v>
      </c>
      <c r="D47" s="350">
        <v>6.5</v>
      </c>
      <c r="E47" s="350">
        <v>225</v>
      </c>
      <c r="F47" s="350">
        <v>7.5</v>
      </c>
      <c r="G47" s="350" t="s">
        <v>7</v>
      </c>
      <c r="H47" s="834">
        <v>139507</v>
      </c>
      <c r="I47" s="368" t="s">
        <v>5631</v>
      </c>
      <c r="J47" s="354">
        <v>99000018226</v>
      </c>
      <c r="K47" s="443" t="s">
        <v>4853</v>
      </c>
      <c r="L47" s="350">
        <v>25</v>
      </c>
      <c r="M47" s="351">
        <v>120</v>
      </c>
      <c r="N47" s="351">
        <v>13</v>
      </c>
      <c r="O47" s="351" t="s">
        <v>7</v>
      </c>
      <c r="P47" s="834">
        <v>206058</v>
      </c>
    </row>
    <row r="48" spans="1:16" s="335" customFormat="1" ht="16.5" customHeight="1" x14ac:dyDescent="0.2">
      <c r="A48" s="368" t="s">
        <v>5632</v>
      </c>
      <c r="B48" s="354">
        <v>99000011073</v>
      </c>
      <c r="C48" s="443" t="s">
        <v>4853</v>
      </c>
      <c r="D48" s="350">
        <v>6.5</v>
      </c>
      <c r="E48" s="350">
        <v>275</v>
      </c>
      <c r="F48" s="350">
        <v>9</v>
      </c>
      <c r="G48" s="350" t="s">
        <v>7</v>
      </c>
      <c r="H48" s="834">
        <v>153293</v>
      </c>
      <c r="I48" s="368" t="s">
        <v>5633</v>
      </c>
      <c r="J48" s="354">
        <v>99000018227</v>
      </c>
      <c r="K48" s="443" t="s">
        <v>4853</v>
      </c>
      <c r="L48" s="350">
        <v>25</v>
      </c>
      <c r="M48" s="351">
        <v>130</v>
      </c>
      <c r="N48" s="351">
        <v>13</v>
      </c>
      <c r="O48" s="351" t="s">
        <v>7</v>
      </c>
      <c r="P48" s="834">
        <v>217770</v>
      </c>
    </row>
    <row r="49" spans="1:16" s="335" customFormat="1" ht="16.5" customHeight="1" x14ac:dyDescent="0.2">
      <c r="A49" s="368" t="s">
        <v>5634</v>
      </c>
      <c r="B49" s="354">
        <v>99000011074</v>
      </c>
      <c r="C49" s="443" t="s">
        <v>4853</v>
      </c>
      <c r="D49" s="350">
        <v>6.5</v>
      </c>
      <c r="E49" s="350">
        <v>300</v>
      </c>
      <c r="F49" s="350">
        <v>11</v>
      </c>
      <c r="G49" s="350" t="s">
        <v>7</v>
      </c>
      <c r="H49" s="834">
        <v>176595</v>
      </c>
      <c r="I49" s="368" t="s">
        <v>5635</v>
      </c>
      <c r="J49" s="354">
        <v>99000018228</v>
      </c>
      <c r="K49" s="443" t="s">
        <v>4853</v>
      </c>
      <c r="L49" s="350">
        <v>25</v>
      </c>
      <c r="M49" s="351">
        <v>140</v>
      </c>
      <c r="N49" s="351">
        <v>15</v>
      </c>
      <c r="O49" s="351" t="s">
        <v>7</v>
      </c>
      <c r="P49" s="834">
        <v>224846</v>
      </c>
    </row>
    <row r="50" spans="1:16" s="335" customFormat="1" ht="16.5" customHeight="1" x14ac:dyDescent="0.2">
      <c r="A50" s="368" t="s">
        <v>5636</v>
      </c>
      <c r="B50" s="354">
        <v>99000012014</v>
      </c>
      <c r="C50" s="443" t="s">
        <v>4853</v>
      </c>
      <c r="D50" s="350">
        <v>10</v>
      </c>
      <c r="E50" s="350">
        <v>20</v>
      </c>
      <c r="F50" s="350">
        <v>3</v>
      </c>
      <c r="G50" s="350" t="s">
        <v>7</v>
      </c>
      <c r="H50" s="834">
        <v>105652</v>
      </c>
      <c r="I50" s="368" t="s">
        <v>5637</v>
      </c>
      <c r="J50" s="354">
        <v>99000018229</v>
      </c>
      <c r="K50" s="443" t="s">
        <v>4853</v>
      </c>
      <c r="L50" s="350">
        <v>25</v>
      </c>
      <c r="M50" s="351">
        <v>150</v>
      </c>
      <c r="N50" s="351">
        <v>15</v>
      </c>
      <c r="O50" s="351" t="s">
        <v>7</v>
      </c>
      <c r="P50" s="834">
        <v>240462</v>
      </c>
    </row>
    <row r="51" spans="1:16" s="335" customFormat="1" ht="16.5" customHeight="1" x14ac:dyDescent="0.2">
      <c r="A51" s="368" t="s">
        <v>5638</v>
      </c>
      <c r="B51" s="354">
        <v>99000012015</v>
      </c>
      <c r="C51" s="443" t="s">
        <v>4853</v>
      </c>
      <c r="D51" s="350">
        <v>10</v>
      </c>
      <c r="E51" s="351">
        <v>30</v>
      </c>
      <c r="F51" s="351">
        <v>3</v>
      </c>
      <c r="G51" s="351" t="s">
        <v>7</v>
      </c>
      <c r="H51" s="834">
        <v>106079</v>
      </c>
      <c r="I51" s="368" t="s">
        <v>5639</v>
      </c>
      <c r="J51" s="354">
        <v>99000018230</v>
      </c>
      <c r="K51" s="443" t="s">
        <v>4853</v>
      </c>
      <c r="L51" s="350">
        <v>25</v>
      </c>
      <c r="M51" s="351">
        <v>155</v>
      </c>
      <c r="N51" s="351">
        <v>15</v>
      </c>
      <c r="O51" s="351" t="s">
        <v>7</v>
      </c>
      <c r="P51" s="834">
        <v>283101</v>
      </c>
    </row>
    <row r="52" spans="1:16" s="335" customFormat="1" ht="16.5" customHeight="1" x14ac:dyDescent="0.2">
      <c r="A52" s="368" t="s">
        <v>5640</v>
      </c>
      <c r="B52" s="354">
        <v>99000012016</v>
      </c>
      <c r="C52" s="443" t="s">
        <v>4853</v>
      </c>
      <c r="D52" s="350">
        <v>10</v>
      </c>
      <c r="E52" s="351">
        <v>40</v>
      </c>
      <c r="F52" s="351">
        <v>3</v>
      </c>
      <c r="G52" s="351" t="s">
        <v>7</v>
      </c>
      <c r="H52" s="834">
        <v>107360</v>
      </c>
      <c r="I52" s="368" t="s">
        <v>5641</v>
      </c>
      <c r="J52" s="354">
        <v>99000018231</v>
      </c>
      <c r="K52" s="443" t="s">
        <v>4853</v>
      </c>
      <c r="L52" s="350">
        <v>25</v>
      </c>
      <c r="M52" s="351">
        <v>160</v>
      </c>
      <c r="N52" s="351">
        <v>15</v>
      </c>
      <c r="O52" s="351" t="s">
        <v>7</v>
      </c>
      <c r="P52" s="834">
        <v>286700</v>
      </c>
    </row>
    <row r="53" spans="1:16" s="335" customFormat="1" ht="16.5" customHeight="1" x14ac:dyDescent="0.2">
      <c r="A53" s="368" t="s">
        <v>2826</v>
      </c>
      <c r="B53" s="354">
        <v>99000012017</v>
      </c>
      <c r="C53" s="443" t="s">
        <v>4853</v>
      </c>
      <c r="D53" s="350">
        <v>10</v>
      </c>
      <c r="E53" s="351">
        <v>50</v>
      </c>
      <c r="F53" s="351">
        <v>3</v>
      </c>
      <c r="G53" s="351">
        <v>54</v>
      </c>
      <c r="H53" s="834">
        <v>109007</v>
      </c>
      <c r="I53" s="368" t="s">
        <v>5642</v>
      </c>
      <c r="J53" s="354">
        <v>99000018232</v>
      </c>
      <c r="K53" s="443" t="s">
        <v>4853</v>
      </c>
      <c r="L53" s="350">
        <v>25</v>
      </c>
      <c r="M53" s="351">
        <v>165</v>
      </c>
      <c r="N53" s="351">
        <v>18.5</v>
      </c>
      <c r="O53" s="351" t="s">
        <v>7</v>
      </c>
      <c r="P53" s="834">
        <v>307684</v>
      </c>
    </row>
    <row r="54" spans="1:16" s="335" customFormat="1" ht="16.5" customHeight="1" x14ac:dyDescent="0.2">
      <c r="A54" s="368" t="s">
        <v>5643</v>
      </c>
      <c r="B54" s="354">
        <v>99000012018</v>
      </c>
      <c r="C54" s="443" t="s">
        <v>4853</v>
      </c>
      <c r="D54" s="350">
        <v>10</v>
      </c>
      <c r="E54" s="351">
        <v>65</v>
      </c>
      <c r="F54" s="351">
        <v>3</v>
      </c>
      <c r="G54" s="351" t="s">
        <v>7</v>
      </c>
      <c r="H54" s="834">
        <v>110593</v>
      </c>
      <c r="I54" s="368" t="s">
        <v>5644</v>
      </c>
      <c r="J54" s="354">
        <v>99000018233</v>
      </c>
      <c r="K54" s="443" t="s">
        <v>4853</v>
      </c>
      <c r="L54" s="350">
        <v>25</v>
      </c>
      <c r="M54" s="351">
        <v>170</v>
      </c>
      <c r="N54" s="351">
        <v>18.5</v>
      </c>
      <c r="O54" s="351" t="s">
        <v>7</v>
      </c>
      <c r="P54" s="834">
        <v>313052</v>
      </c>
    </row>
    <row r="55" spans="1:16" s="335" customFormat="1" ht="16.5" customHeight="1" x14ac:dyDescent="0.2">
      <c r="A55" s="368" t="s">
        <v>2827</v>
      </c>
      <c r="B55" s="354">
        <v>99000010383</v>
      </c>
      <c r="C55" s="443" t="s">
        <v>4853</v>
      </c>
      <c r="D55" s="350">
        <v>10</v>
      </c>
      <c r="E55" s="351">
        <v>80</v>
      </c>
      <c r="F55" s="351">
        <v>4</v>
      </c>
      <c r="G55" s="351">
        <v>58</v>
      </c>
      <c r="H55" s="834">
        <v>112118</v>
      </c>
      <c r="I55" s="368" t="s">
        <v>5645</v>
      </c>
      <c r="J55" s="354">
        <v>99000018234</v>
      </c>
      <c r="K55" s="443" t="s">
        <v>4853</v>
      </c>
      <c r="L55" s="350">
        <v>25</v>
      </c>
      <c r="M55" s="351">
        <v>175</v>
      </c>
      <c r="N55" s="351">
        <v>18.5</v>
      </c>
      <c r="O55" s="351" t="s">
        <v>7</v>
      </c>
      <c r="P55" s="834">
        <v>315797</v>
      </c>
    </row>
    <row r="56" spans="1:16" s="335" customFormat="1" ht="16.5" customHeight="1" x14ac:dyDescent="0.2">
      <c r="A56" s="368" t="s">
        <v>5646</v>
      </c>
      <c r="B56" s="354">
        <v>99000012019</v>
      </c>
      <c r="C56" s="443" t="s">
        <v>4853</v>
      </c>
      <c r="D56" s="350">
        <v>10</v>
      </c>
      <c r="E56" s="351">
        <v>90</v>
      </c>
      <c r="F56" s="351">
        <v>4</v>
      </c>
      <c r="G56" s="351" t="s">
        <v>7</v>
      </c>
      <c r="H56" s="834">
        <v>115534</v>
      </c>
      <c r="I56" s="368" t="s">
        <v>5647</v>
      </c>
      <c r="J56" s="354">
        <v>99000018235</v>
      </c>
      <c r="K56" s="443" t="s">
        <v>4853</v>
      </c>
      <c r="L56" s="350">
        <v>25</v>
      </c>
      <c r="M56" s="351">
        <v>180</v>
      </c>
      <c r="N56" s="351">
        <v>18.5</v>
      </c>
      <c r="O56" s="351" t="s">
        <v>7</v>
      </c>
      <c r="P56" s="834">
        <v>316773</v>
      </c>
    </row>
    <row r="57" spans="1:16" s="335" customFormat="1" ht="16.5" customHeight="1" x14ac:dyDescent="0.2">
      <c r="A57" s="368" t="s">
        <v>5648</v>
      </c>
      <c r="B57" s="354">
        <v>99000012020</v>
      </c>
      <c r="C57" s="443" t="s">
        <v>4853</v>
      </c>
      <c r="D57" s="350">
        <v>10</v>
      </c>
      <c r="E57" s="351">
        <v>100</v>
      </c>
      <c r="F57" s="351">
        <v>5.5</v>
      </c>
      <c r="G57" s="351" t="s">
        <v>7</v>
      </c>
      <c r="H57" s="834">
        <v>118706</v>
      </c>
      <c r="I57" s="368" t="s">
        <v>5649</v>
      </c>
      <c r="J57" s="354">
        <v>99000018236</v>
      </c>
      <c r="K57" s="443" t="s">
        <v>4853</v>
      </c>
      <c r="L57" s="350">
        <v>25</v>
      </c>
      <c r="M57" s="351">
        <v>190</v>
      </c>
      <c r="N57" s="351">
        <v>18.5</v>
      </c>
      <c r="O57" s="351" t="s">
        <v>7</v>
      </c>
      <c r="P57" s="834">
        <v>320921</v>
      </c>
    </row>
    <row r="58" spans="1:16" s="335" customFormat="1" ht="16.5" customHeight="1" x14ac:dyDescent="0.2">
      <c r="A58" s="368" t="s">
        <v>2828</v>
      </c>
      <c r="B58" s="354">
        <v>99000010384</v>
      </c>
      <c r="C58" s="443" t="s">
        <v>4853</v>
      </c>
      <c r="D58" s="350">
        <v>10</v>
      </c>
      <c r="E58" s="351">
        <v>110</v>
      </c>
      <c r="F58" s="351">
        <v>5.5</v>
      </c>
      <c r="G58" s="351">
        <v>62.5</v>
      </c>
      <c r="H58" s="834">
        <v>124318</v>
      </c>
      <c r="I58" s="368" t="s">
        <v>5650</v>
      </c>
      <c r="J58" s="354">
        <v>99000018237</v>
      </c>
      <c r="K58" s="443" t="s">
        <v>4853</v>
      </c>
      <c r="L58" s="350">
        <v>25</v>
      </c>
      <c r="M58" s="351">
        <v>200</v>
      </c>
      <c r="N58" s="351">
        <v>18.5</v>
      </c>
      <c r="O58" s="351" t="s">
        <v>7</v>
      </c>
      <c r="P58" s="834">
        <v>324459</v>
      </c>
    </row>
    <row r="59" spans="1:16" s="335" customFormat="1" ht="16.5" customHeight="1" x14ac:dyDescent="0.2">
      <c r="A59" s="368" t="s">
        <v>5651</v>
      </c>
      <c r="B59" s="354">
        <v>99000012021</v>
      </c>
      <c r="C59" s="443" t="s">
        <v>4853</v>
      </c>
      <c r="D59" s="350">
        <v>10</v>
      </c>
      <c r="E59" s="351">
        <v>120</v>
      </c>
      <c r="F59" s="351">
        <v>5.5</v>
      </c>
      <c r="G59" s="351" t="s">
        <v>7</v>
      </c>
      <c r="H59" s="834">
        <v>128283</v>
      </c>
      <c r="I59" s="368" t="s">
        <v>2845</v>
      </c>
      <c r="J59" s="354">
        <v>99000013110</v>
      </c>
      <c r="K59" s="443" t="s">
        <v>4853</v>
      </c>
      <c r="L59" s="350">
        <v>40</v>
      </c>
      <c r="M59" s="351">
        <v>60</v>
      </c>
      <c r="N59" s="351">
        <v>11</v>
      </c>
      <c r="O59" s="351">
        <v>105</v>
      </c>
      <c r="P59" s="352">
        <v>242597</v>
      </c>
    </row>
    <row r="60" spans="1:16" s="335" customFormat="1" ht="16.5" customHeight="1" x14ac:dyDescent="0.2">
      <c r="A60" s="368" t="s">
        <v>2829</v>
      </c>
      <c r="B60" s="354">
        <v>99000012022</v>
      </c>
      <c r="C60" s="443" t="s">
        <v>4853</v>
      </c>
      <c r="D60" s="350">
        <v>10</v>
      </c>
      <c r="E60" s="351">
        <v>130</v>
      </c>
      <c r="F60" s="351">
        <v>6.3</v>
      </c>
      <c r="G60" s="351">
        <v>67</v>
      </c>
      <c r="H60" s="834">
        <v>132187</v>
      </c>
      <c r="I60" s="368" t="s">
        <v>2846</v>
      </c>
      <c r="J60" s="354">
        <v>99000013882</v>
      </c>
      <c r="K60" s="443" t="s">
        <v>4853</v>
      </c>
      <c r="L60" s="350">
        <v>40</v>
      </c>
      <c r="M60" s="351">
        <v>90</v>
      </c>
      <c r="N60" s="351">
        <v>15</v>
      </c>
      <c r="O60" s="351">
        <v>119</v>
      </c>
      <c r="P60" s="352">
        <v>283284</v>
      </c>
    </row>
    <row r="61" spans="1:16" s="335" customFormat="1" ht="16.5" customHeight="1" x14ac:dyDescent="0.2">
      <c r="A61" s="368" t="s">
        <v>2830</v>
      </c>
      <c r="B61" s="354">
        <v>99000010385</v>
      </c>
      <c r="C61" s="443" t="s">
        <v>4853</v>
      </c>
      <c r="D61" s="350">
        <v>10</v>
      </c>
      <c r="E61" s="351">
        <v>140</v>
      </c>
      <c r="F61" s="351">
        <v>6.3</v>
      </c>
      <c r="G61" s="351">
        <v>67.599999999999994</v>
      </c>
      <c r="H61" s="834">
        <v>139629</v>
      </c>
      <c r="I61" s="368" t="s">
        <v>2847</v>
      </c>
      <c r="J61" s="354">
        <v>99000013883</v>
      </c>
      <c r="K61" s="443" t="s">
        <v>4853</v>
      </c>
      <c r="L61" s="350">
        <v>40</v>
      </c>
      <c r="M61" s="351">
        <v>120</v>
      </c>
      <c r="N61" s="351">
        <v>22</v>
      </c>
      <c r="O61" s="351">
        <v>140</v>
      </c>
      <c r="P61" s="352">
        <v>320006</v>
      </c>
    </row>
    <row r="62" spans="1:16" s="335" customFormat="1" ht="16.5" customHeight="1" x14ac:dyDescent="0.2">
      <c r="A62" s="368" t="s">
        <v>5652</v>
      </c>
      <c r="B62" s="354">
        <v>99000012023</v>
      </c>
      <c r="C62" s="443" t="s">
        <v>4853</v>
      </c>
      <c r="D62" s="350">
        <v>10</v>
      </c>
      <c r="E62" s="351">
        <v>150</v>
      </c>
      <c r="F62" s="351">
        <v>7.5</v>
      </c>
      <c r="G62" s="351" t="s">
        <v>7</v>
      </c>
      <c r="H62" s="834">
        <v>151646</v>
      </c>
      <c r="I62" s="730" t="s">
        <v>5653</v>
      </c>
      <c r="J62" s="354">
        <v>99000016721</v>
      </c>
      <c r="K62" s="443" t="s">
        <v>4853</v>
      </c>
      <c r="L62" s="350">
        <v>40</v>
      </c>
      <c r="M62" s="351">
        <v>135</v>
      </c>
      <c r="N62" s="351">
        <v>22</v>
      </c>
      <c r="O62" s="351" t="s">
        <v>7</v>
      </c>
      <c r="P62" s="352" t="s">
        <v>1198</v>
      </c>
    </row>
    <row r="63" spans="1:16" s="335" customFormat="1" ht="16.5" customHeight="1" x14ac:dyDescent="0.2">
      <c r="A63" s="368" t="s">
        <v>2831</v>
      </c>
      <c r="B63" s="354">
        <v>99000012024</v>
      </c>
      <c r="C63" s="443" t="s">
        <v>4853</v>
      </c>
      <c r="D63" s="350">
        <v>10</v>
      </c>
      <c r="E63" s="351">
        <v>160</v>
      </c>
      <c r="F63" s="351">
        <v>7.5</v>
      </c>
      <c r="G63" s="351">
        <v>73</v>
      </c>
      <c r="H63" s="834">
        <v>156099</v>
      </c>
      <c r="I63" s="368" t="s">
        <v>5654</v>
      </c>
      <c r="J63" s="354">
        <v>99000014443</v>
      </c>
      <c r="K63" s="443" t="s">
        <v>4853</v>
      </c>
      <c r="L63" s="350">
        <v>40</v>
      </c>
      <c r="M63" s="351">
        <v>150</v>
      </c>
      <c r="N63" s="351">
        <v>30</v>
      </c>
      <c r="O63" s="351" t="s">
        <v>7</v>
      </c>
      <c r="P63" s="352" t="s">
        <v>1198</v>
      </c>
    </row>
    <row r="64" spans="1:16" s="335" customFormat="1" ht="15" customHeight="1" x14ac:dyDescent="0.2">
      <c r="A64" s="368" t="s">
        <v>5655</v>
      </c>
      <c r="B64" s="354">
        <v>99000012025</v>
      </c>
      <c r="C64" s="443" t="s">
        <v>4853</v>
      </c>
      <c r="D64" s="350">
        <v>10</v>
      </c>
      <c r="E64" s="351">
        <v>170</v>
      </c>
      <c r="F64" s="351">
        <v>7.5</v>
      </c>
      <c r="G64" s="351" t="s">
        <v>7</v>
      </c>
      <c r="H64" s="834">
        <v>157075</v>
      </c>
      <c r="I64" s="368" t="s">
        <v>5656</v>
      </c>
      <c r="J64" s="354">
        <v>99000015862</v>
      </c>
      <c r="K64" s="443" t="s">
        <v>4853</v>
      </c>
      <c r="L64" s="350">
        <v>40</v>
      </c>
      <c r="M64" s="351">
        <v>160</v>
      </c>
      <c r="N64" s="351">
        <v>30</v>
      </c>
      <c r="O64" s="351" t="s">
        <v>7</v>
      </c>
      <c r="P64" s="352" t="s">
        <v>1198</v>
      </c>
    </row>
    <row r="65" spans="1:16" s="335" customFormat="1" ht="15" customHeight="1" x14ac:dyDescent="0.2">
      <c r="A65" s="368" t="s">
        <v>2832</v>
      </c>
      <c r="B65" s="354">
        <v>99000011917</v>
      </c>
      <c r="C65" s="443" t="s">
        <v>4853</v>
      </c>
      <c r="D65" s="350">
        <v>10</v>
      </c>
      <c r="E65" s="351">
        <v>185</v>
      </c>
      <c r="F65" s="351">
        <v>9</v>
      </c>
      <c r="G65" s="351">
        <v>78</v>
      </c>
      <c r="H65" s="834">
        <v>163236</v>
      </c>
      <c r="I65" s="368" t="s">
        <v>5657</v>
      </c>
      <c r="J65" s="354">
        <v>99000014444</v>
      </c>
      <c r="K65" s="443" t="s">
        <v>4853</v>
      </c>
      <c r="L65" s="350">
        <v>40</v>
      </c>
      <c r="M65" s="351">
        <v>180</v>
      </c>
      <c r="N65" s="351">
        <v>37</v>
      </c>
      <c r="O65" s="351" t="s">
        <v>7</v>
      </c>
      <c r="P65" s="352" t="s">
        <v>1198</v>
      </c>
    </row>
    <row r="66" spans="1:16" s="335" customFormat="1" ht="16.5" customHeight="1" x14ac:dyDescent="0.2">
      <c r="A66" s="368" t="s">
        <v>2833</v>
      </c>
      <c r="B66" s="354">
        <v>99000012026</v>
      </c>
      <c r="C66" s="443" t="s">
        <v>4853</v>
      </c>
      <c r="D66" s="350">
        <v>10</v>
      </c>
      <c r="E66" s="351">
        <v>195</v>
      </c>
      <c r="F66" s="351">
        <v>9</v>
      </c>
      <c r="G66" s="351">
        <v>78</v>
      </c>
      <c r="H66" s="834">
        <v>166225</v>
      </c>
      <c r="I66" s="368" t="s">
        <v>5658</v>
      </c>
      <c r="J66" s="354">
        <v>99000015866</v>
      </c>
      <c r="K66" s="443" t="s">
        <v>4853</v>
      </c>
      <c r="L66" s="350">
        <v>40</v>
      </c>
      <c r="M66" s="351">
        <v>200</v>
      </c>
      <c r="N66" s="351">
        <v>37</v>
      </c>
      <c r="O66" s="351" t="s">
        <v>7</v>
      </c>
      <c r="P66" s="352" t="s">
        <v>1198</v>
      </c>
    </row>
    <row r="67" spans="1:16" s="335" customFormat="1" ht="16.5" customHeight="1" x14ac:dyDescent="0.2">
      <c r="A67" s="368" t="s">
        <v>5659</v>
      </c>
      <c r="B67" s="354">
        <v>99000012027</v>
      </c>
      <c r="C67" s="443" t="s">
        <v>4853</v>
      </c>
      <c r="D67" s="350">
        <v>10</v>
      </c>
      <c r="E67" s="351">
        <v>200</v>
      </c>
      <c r="F67" s="351">
        <v>9</v>
      </c>
      <c r="G67" s="351" t="s">
        <v>7</v>
      </c>
      <c r="H67" s="834">
        <v>169763</v>
      </c>
      <c r="I67" s="368" t="s">
        <v>5660</v>
      </c>
      <c r="J67" s="354">
        <v>99000016775</v>
      </c>
      <c r="K67" s="443" t="s">
        <v>4853</v>
      </c>
      <c r="L67" s="350">
        <v>40</v>
      </c>
      <c r="M67" s="351">
        <v>230</v>
      </c>
      <c r="N67" s="351">
        <v>37</v>
      </c>
      <c r="O67" s="351" t="s">
        <v>7</v>
      </c>
      <c r="P67" s="352" t="s">
        <v>1198</v>
      </c>
    </row>
    <row r="68" spans="1:16" s="335" customFormat="1" ht="16.5" customHeight="1" thickBot="1" x14ac:dyDescent="0.25">
      <c r="A68" s="368" t="s">
        <v>5661</v>
      </c>
      <c r="B68" s="354">
        <v>99000012028</v>
      </c>
      <c r="C68" s="443" t="s">
        <v>4853</v>
      </c>
      <c r="D68" s="350">
        <v>10</v>
      </c>
      <c r="E68" s="351">
        <v>210</v>
      </c>
      <c r="F68" s="351">
        <v>11</v>
      </c>
      <c r="G68" s="351" t="s">
        <v>7</v>
      </c>
      <c r="H68" s="834">
        <v>176412</v>
      </c>
      <c r="I68" s="731" t="s">
        <v>5662</v>
      </c>
      <c r="J68" s="369">
        <v>99000016776</v>
      </c>
      <c r="K68" s="445" t="s">
        <v>4853</v>
      </c>
      <c r="L68" s="370">
        <v>40</v>
      </c>
      <c r="M68" s="371">
        <v>260</v>
      </c>
      <c r="N68" s="371">
        <v>45</v>
      </c>
      <c r="O68" s="371" t="s">
        <v>7</v>
      </c>
      <c r="P68" s="732" t="s">
        <v>1198</v>
      </c>
    </row>
    <row r="69" spans="1:16" s="335" customFormat="1" ht="16.5" customHeight="1" x14ac:dyDescent="0.2">
      <c r="A69" s="368" t="s">
        <v>5663</v>
      </c>
      <c r="B69" s="354">
        <v>99000012029</v>
      </c>
      <c r="C69" s="443" t="s">
        <v>4853</v>
      </c>
      <c r="D69" s="350">
        <v>10</v>
      </c>
      <c r="E69" s="351">
        <v>220</v>
      </c>
      <c r="F69" s="351">
        <v>11</v>
      </c>
      <c r="G69" s="351" t="s">
        <v>7</v>
      </c>
      <c r="H69" s="834">
        <v>182817</v>
      </c>
      <c r="I69" s="733"/>
      <c r="J69" s="446"/>
      <c r="K69" s="447"/>
      <c r="L69" s="356"/>
      <c r="M69" s="357"/>
      <c r="N69" s="357"/>
      <c r="O69" s="357"/>
      <c r="P69" s="734"/>
    </row>
    <row r="70" spans="1:16" s="335" customFormat="1" ht="16.5" customHeight="1" x14ac:dyDescent="0.2">
      <c r="A70" s="368" t="s">
        <v>2834</v>
      </c>
      <c r="B70" s="354">
        <v>99000012030</v>
      </c>
      <c r="C70" s="443" t="s">
        <v>4853</v>
      </c>
      <c r="D70" s="350">
        <v>10</v>
      </c>
      <c r="E70" s="351">
        <v>235</v>
      </c>
      <c r="F70" s="351">
        <v>11</v>
      </c>
      <c r="G70" s="351">
        <v>85.5</v>
      </c>
      <c r="H70" s="834">
        <v>188429</v>
      </c>
      <c r="I70" s="733"/>
      <c r="J70" s="446"/>
      <c r="K70" s="447"/>
      <c r="L70" s="356"/>
      <c r="M70" s="357"/>
      <c r="N70" s="357"/>
      <c r="O70" s="357"/>
      <c r="P70" s="734"/>
    </row>
    <row r="71" spans="1:16" s="335" customFormat="1" ht="16.5" customHeight="1" x14ac:dyDescent="0.2">
      <c r="A71" s="368" t="s">
        <v>5664</v>
      </c>
      <c r="B71" s="354">
        <v>99000012031</v>
      </c>
      <c r="C71" s="443" t="s">
        <v>4853</v>
      </c>
      <c r="D71" s="350">
        <v>10</v>
      </c>
      <c r="E71" s="351">
        <v>240</v>
      </c>
      <c r="F71" s="351">
        <v>11</v>
      </c>
      <c r="G71" s="351" t="s">
        <v>7</v>
      </c>
      <c r="H71" s="834">
        <v>201849</v>
      </c>
      <c r="I71" s="733"/>
      <c r="J71" s="446"/>
      <c r="K71" s="447"/>
      <c r="L71" s="356"/>
      <c r="M71" s="357"/>
      <c r="N71" s="357"/>
      <c r="O71" s="357"/>
      <c r="P71" s="734"/>
    </row>
    <row r="72" spans="1:16" s="335" customFormat="1" ht="16.5" customHeight="1" x14ac:dyDescent="0.2">
      <c r="A72" s="368" t="s">
        <v>5665</v>
      </c>
      <c r="B72" s="354">
        <v>99000012032</v>
      </c>
      <c r="C72" s="443" t="s">
        <v>4853</v>
      </c>
      <c r="D72" s="350">
        <v>10</v>
      </c>
      <c r="E72" s="351">
        <v>250</v>
      </c>
      <c r="F72" s="351">
        <v>11</v>
      </c>
      <c r="G72" s="351" t="s">
        <v>7</v>
      </c>
      <c r="H72" s="834">
        <v>211609</v>
      </c>
      <c r="I72" s="735"/>
      <c r="J72" s="213"/>
      <c r="K72" s="213"/>
      <c r="L72" s="213"/>
      <c r="M72" s="213"/>
      <c r="N72" s="213"/>
      <c r="O72" s="213"/>
      <c r="P72" s="736"/>
    </row>
    <row r="73" spans="1:16" s="335" customFormat="1" ht="16.5" customHeight="1" x14ac:dyDescent="0.2">
      <c r="A73" s="368" t="s">
        <v>5666</v>
      </c>
      <c r="B73" s="354">
        <v>99000012033</v>
      </c>
      <c r="C73" s="443" t="s">
        <v>4853</v>
      </c>
      <c r="D73" s="350">
        <v>10</v>
      </c>
      <c r="E73" s="351">
        <v>260</v>
      </c>
      <c r="F73" s="351">
        <v>13</v>
      </c>
      <c r="G73" s="351" t="s">
        <v>7</v>
      </c>
      <c r="H73" s="834">
        <v>224419</v>
      </c>
      <c r="I73" s="735"/>
      <c r="J73" s="213"/>
      <c r="K73" s="213"/>
      <c r="L73" s="213"/>
      <c r="M73" s="213"/>
      <c r="N73" s="213"/>
      <c r="O73" s="213"/>
      <c r="P73" s="736"/>
    </row>
    <row r="74" spans="1:16" s="335" customFormat="1" ht="16.5" customHeight="1" x14ac:dyDescent="0.2">
      <c r="A74" s="368" t="s">
        <v>5667</v>
      </c>
      <c r="B74" s="354">
        <v>99000012034</v>
      </c>
      <c r="C74" s="443" t="s">
        <v>4853</v>
      </c>
      <c r="D74" s="350">
        <v>10</v>
      </c>
      <c r="E74" s="351">
        <v>275</v>
      </c>
      <c r="F74" s="351">
        <v>13</v>
      </c>
      <c r="G74" s="351" t="s">
        <v>7</v>
      </c>
      <c r="H74" s="834">
        <v>228994</v>
      </c>
      <c r="I74" s="733"/>
      <c r="J74" s="359"/>
      <c r="K74" s="359"/>
      <c r="L74" s="356"/>
      <c r="M74" s="357"/>
      <c r="N74" s="357"/>
      <c r="O74" s="357"/>
      <c r="P74" s="734"/>
    </row>
    <row r="75" spans="1:16" s="335" customFormat="1" ht="16.5" customHeight="1" x14ac:dyDescent="0.2">
      <c r="A75" s="368" t="s">
        <v>5668</v>
      </c>
      <c r="B75" s="354">
        <v>99000012035</v>
      </c>
      <c r="C75" s="443" t="s">
        <v>4853</v>
      </c>
      <c r="D75" s="350">
        <v>10</v>
      </c>
      <c r="E75" s="351">
        <v>290</v>
      </c>
      <c r="F75" s="351">
        <v>13</v>
      </c>
      <c r="G75" s="351" t="s">
        <v>7</v>
      </c>
      <c r="H75" s="834">
        <v>233813</v>
      </c>
      <c r="I75" s="733"/>
      <c r="J75" s="359"/>
      <c r="K75" s="359"/>
      <c r="L75" s="356"/>
      <c r="M75" s="357"/>
      <c r="N75" s="357"/>
      <c r="O75" s="357"/>
      <c r="P75" s="734"/>
    </row>
    <row r="76" spans="1:16" s="335" customFormat="1" ht="16.5" customHeight="1" x14ac:dyDescent="0.2">
      <c r="A76" s="368" t="s">
        <v>5669</v>
      </c>
      <c r="B76" s="354">
        <v>99000012036</v>
      </c>
      <c r="C76" s="443" t="s">
        <v>4853</v>
      </c>
      <c r="D76" s="350">
        <v>10</v>
      </c>
      <c r="E76" s="351">
        <v>300</v>
      </c>
      <c r="F76" s="351">
        <v>13</v>
      </c>
      <c r="G76" s="351" t="s">
        <v>7</v>
      </c>
      <c r="H76" s="834">
        <v>238144</v>
      </c>
      <c r="I76" s="733"/>
      <c r="J76" s="359"/>
      <c r="K76" s="359"/>
      <c r="L76" s="356"/>
      <c r="M76" s="357"/>
      <c r="N76" s="357"/>
      <c r="O76" s="357"/>
      <c r="P76" s="734"/>
    </row>
    <row r="77" spans="1:16" s="335" customFormat="1" ht="16.5" customHeight="1" x14ac:dyDescent="0.2">
      <c r="A77" s="368" t="s">
        <v>5670</v>
      </c>
      <c r="B77" s="354">
        <v>99000012037</v>
      </c>
      <c r="C77" s="443" t="s">
        <v>4853</v>
      </c>
      <c r="D77" s="350">
        <v>10</v>
      </c>
      <c r="E77" s="351">
        <v>310</v>
      </c>
      <c r="F77" s="351">
        <v>15</v>
      </c>
      <c r="G77" s="351" t="s">
        <v>7</v>
      </c>
      <c r="H77" s="834">
        <v>242597</v>
      </c>
      <c r="I77" s="733"/>
      <c r="J77" s="359"/>
      <c r="K77" s="359"/>
      <c r="L77" s="356"/>
      <c r="M77" s="357"/>
      <c r="N77" s="357"/>
      <c r="O77" s="357"/>
      <c r="P77" s="734"/>
    </row>
    <row r="78" spans="1:16" s="335" customFormat="1" ht="16.5" customHeight="1" x14ac:dyDescent="0.2">
      <c r="A78" s="368" t="s">
        <v>5671</v>
      </c>
      <c r="B78" s="354">
        <v>99000012038</v>
      </c>
      <c r="C78" s="443" t="s">
        <v>4853</v>
      </c>
      <c r="D78" s="350">
        <v>10</v>
      </c>
      <c r="E78" s="351">
        <v>320</v>
      </c>
      <c r="F78" s="351">
        <v>15</v>
      </c>
      <c r="G78" s="351" t="s">
        <v>7</v>
      </c>
      <c r="H78" s="834">
        <v>247233</v>
      </c>
      <c r="I78" s="733"/>
      <c r="J78" s="359"/>
      <c r="K78" s="359"/>
      <c r="L78" s="356"/>
      <c r="M78" s="357"/>
      <c r="N78" s="357"/>
      <c r="O78" s="357"/>
      <c r="P78" s="734"/>
    </row>
    <row r="79" spans="1:16" s="335" customFormat="1" ht="16.5" customHeight="1" x14ac:dyDescent="0.2">
      <c r="A79" s="368" t="s">
        <v>5672</v>
      </c>
      <c r="B79" s="354">
        <v>99000012039</v>
      </c>
      <c r="C79" s="443" t="s">
        <v>4853</v>
      </c>
      <c r="D79" s="350">
        <v>10</v>
      </c>
      <c r="E79" s="351">
        <v>335</v>
      </c>
      <c r="F79" s="351">
        <v>15</v>
      </c>
      <c r="G79" s="351" t="s">
        <v>7</v>
      </c>
      <c r="H79" s="834">
        <v>251869</v>
      </c>
      <c r="I79" s="733"/>
      <c r="J79" s="359"/>
      <c r="K79" s="359"/>
      <c r="L79" s="356"/>
      <c r="M79" s="357"/>
      <c r="N79" s="357"/>
      <c r="O79" s="357"/>
      <c r="P79" s="734"/>
    </row>
    <row r="80" spans="1:16" s="335" customFormat="1" ht="16.5" customHeight="1" x14ac:dyDescent="0.2">
      <c r="A80" s="368" t="s">
        <v>5673</v>
      </c>
      <c r="B80" s="354">
        <v>99000010386</v>
      </c>
      <c r="C80" s="443" t="s">
        <v>4853</v>
      </c>
      <c r="D80" s="350">
        <v>10</v>
      </c>
      <c r="E80" s="351">
        <v>350</v>
      </c>
      <c r="F80" s="351">
        <v>18.5</v>
      </c>
      <c r="G80" s="351">
        <v>109</v>
      </c>
      <c r="H80" s="834">
        <v>256444</v>
      </c>
      <c r="I80" s="733"/>
      <c r="J80" s="359"/>
      <c r="K80" s="359"/>
      <c r="L80" s="356"/>
      <c r="M80" s="357"/>
      <c r="N80" s="357"/>
      <c r="O80" s="357"/>
      <c r="P80" s="734"/>
    </row>
    <row r="81" spans="1:16" s="335" customFormat="1" ht="16.5" customHeight="1" x14ac:dyDescent="0.2">
      <c r="A81" s="368" t="s">
        <v>5674</v>
      </c>
      <c r="B81" s="354">
        <v>99000011898</v>
      </c>
      <c r="C81" s="443" t="s">
        <v>4853</v>
      </c>
      <c r="D81" s="350">
        <v>16</v>
      </c>
      <c r="E81" s="351">
        <v>25</v>
      </c>
      <c r="F81" s="351">
        <v>3</v>
      </c>
      <c r="G81" s="351" t="s">
        <v>7</v>
      </c>
      <c r="H81" s="834">
        <v>130357</v>
      </c>
      <c r="I81" s="733"/>
      <c r="J81" s="359"/>
      <c r="K81" s="359"/>
      <c r="L81" s="356"/>
      <c r="M81" s="357"/>
      <c r="N81" s="357"/>
      <c r="O81" s="357"/>
      <c r="P81" s="734"/>
    </row>
    <row r="82" spans="1:16" s="335" customFormat="1" ht="16.5" customHeight="1" x14ac:dyDescent="0.2">
      <c r="A82" s="368" t="s">
        <v>5675</v>
      </c>
      <c r="B82" s="354">
        <v>99000011899</v>
      </c>
      <c r="C82" s="443" t="s">
        <v>4853</v>
      </c>
      <c r="D82" s="350">
        <v>16</v>
      </c>
      <c r="E82" s="351">
        <v>35</v>
      </c>
      <c r="F82" s="351">
        <v>3</v>
      </c>
      <c r="G82" s="351" t="s">
        <v>7</v>
      </c>
      <c r="H82" s="834">
        <v>131150</v>
      </c>
      <c r="I82" s="733"/>
      <c r="J82" s="359"/>
      <c r="K82" s="359"/>
      <c r="L82" s="356"/>
      <c r="M82" s="357"/>
      <c r="N82" s="357"/>
      <c r="O82" s="357"/>
      <c r="P82" s="734"/>
    </row>
    <row r="83" spans="1:16" s="335" customFormat="1" ht="16.5" customHeight="1" x14ac:dyDescent="0.2">
      <c r="A83" s="368" t="s">
        <v>5676</v>
      </c>
      <c r="B83" s="354">
        <v>99000011900</v>
      </c>
      <c r="C83" s="443" t="s">
        <v>4853</v>
      </c>
      <c r="D83" s="350">
        <v>16</v>
      </c>
      <c r="E83" s="351">
        <v>40</v>
      </c>
      <c r="F83" s="351">
        <v>3</v>
      </c>
      <c r="G83" s="351" t="s">
        <v>7</v>
      </c>
      <c r="H83" s="834">
        <v>131760</v>
      </c>
      <c r="I83" s="733"/>
      <c r="J83" s="359"/>
      <c r="K83" s="359"/>
      <c r="L83" s="356"/>
      <c r="M83" s="357"/>
      <c r="N83" s="357"/>
      <c r="O83" s="357"/>
      <c r="P83" s="734"/>
    </row>
    <row r="84" spans="1:16" s="335" customFormat="1" ht="16.5" customHeight="1" x14ac:dyDescent="0.2">
      <c r="A84" s="368" t="s">
        <v>5677</v>
      </c>
      <c r="B84" s="354">
        <v>99000011901</v>
      </c>
      <c r="C84" s="443" t="s">
        <v>4853</v>
      </c>
      <c r="D84" s="350">
        <v>16</v>
      </c>
      <c r="E84" s="351">
        <v>50</v>
      </c>
      <c r="F84" s="351">
        <v>3</v>
      </c>
      <c r="G84" s="351" t="s">
        <v>7</v>
      </c>
      <c r="H84" s="834">
        <v>132614</v>
      </c>
      <c r="I84" s="733"/>
      <c r="J84" s="359"/>
      <c r="K84" s="359"/>
      <c r="L84" s="356"/>
      <c r="M84" s="357"/>
      <c r="N84" s="357"/>
      <c r="O84" s="357"/>
      <c r="P84" s="734"/>
    </row>
    <row r="85" spans="1:16" s="335" customFormat="1" ht="16.5" customHeight="1" x14ac:dyDescent="0.2">
      <c r="A85" s="424" t="s">
        <v>2835</v>
      </c>
      <c r="B85" s="425">
        <v>99000011902</v>
      </c>
      <c r="C85" s="443" t="s">
        <v>4853</v>
      </c>
      <c r="D85" s="353">
        <v>16</v>
      </c>
      <c r="E85" s="353">
        <v>60</v>
      </c>
      <c r="F85" s="353">
        <v>4</v>
      </c>
      <c r="G85" s="353">
        <v>60</v>
      </c>
      <c r="H85" s="834">
        <v>136884</v>
      </c>
      <c r="I85" s="733"/>
      <c r="J85" s="359"/>
      <c r="K85" s="359"/>
      <c r="L85" s="356"/>
      <c r="M85" s="357"/>
      <c r="N85" s="357"/>
      <c r="O85" s="357"/>
      <c r="P85" s="734"/>
    </row>
    <row r="86" spans="1:16" s="335" customFormat="1" ht="16.5" customHeight="1" thickBot="1" x14ac:dyDescent="0.25">
      <c r="A86" s="368" t="s">
        <v>2836</v>
      </c>
      <c r="B86" s="354">
        <v>99000011903</v>
      </c>
      <c r="C86" s="443" t="s">
        <v>4853</v>
      </c>
      <c r="D86" s="350">
        <v>16</v>
      </c>
      <c r="E86" s="351">
        <v>75</v>
      </c>
      <c r="F86" s="351">
        <v>5.5</v>
      </c>
      <c r="G86" s="351">
        <v>63</v>
      </c>
      <c r="H86" s="834">
        <v>137860</v>
      </c>
      <c r="I86" s="733"/>
      <c r="J86" s="359"/>
      <c r="K86" s="359"/>
      <c r="L86" s="356"/>
      <c r="M86" s="358"/>
      <c r="N86" s="358"/>
      <c r="O86" s="357"/>
      <c r="P86" s="734"/>
    </row>
    <row r="87" spans="1:16" s="335" customFormat="1" ht="27.75" customHeight="1" x14ac:dyDescent="0.2">
      <c r="A87" s="1227" t="s">
        <v>28</v>
      </c>
      <c r="B87" s="1229" t="s">
        <v>53</v>
      </c>
      <c r="C87" s="1221" t="s">
        <v>4852</v>
      </c>
      <c r="D87" s="1231" t="s">
        <v>8</v>
      </c>
      <c r="E87" s="1233" t="s">
        <v>805</v>
      </c>
      <c r="F87" s="1233" t="s">
        <v>59</v>
      </c>
      <c r="G87" s="1233" t="s">
        <v>806</v>
      </c>
      <c r="H87" s="1235" t="s">
        <v>60</v>
      </c>
      <c r="I87" s="1215" t="s">
        <v>28</v>
      </c>
      <c r="J87" s="1207" t="s">
        <v>53</v>
      </c>
      <c r="K87" s="1221" t="s">
        <v>4852</v>
      </c>
      <c r="L87" s="1207" t="s">
        <v>8</v>
      </c>
      <c r="M87" s="1207" t="s">
        <v>805</v>
      </c>
      <c r="N87" s="1207" t="s">
        <v>59</v>
      </c>
      <c r="O87" s="1207" t="s">
        <v>806</v>
      </c>
      <c r="P87" s="1238" t="s">
        <v>60</v>
      </c>
    </row>
    <row r="88" spans="1:16" s="335" customFormat="1" ht="15" customHeight="1" x14ac:dyDescent="0.2">
      <c r="A88" s="1228"/>
      <c r="B88" s="1230"/>
      <c r="C88" s="1210"/>
      <c r="D88" s="1232"/>
      <c r="E88" s="1234"/>
      <c r="F88" s="1234"/>
      <c r="G88" s="1234"/>
      <c r="H88" s="1236"/>
      <c r="I88" s="1216"/>
      <c r="J88" s="1237"/>
      <c r="K88" s="1210"/>
      <c r="L88" s="1237"/>
      <c r="M88" s="1237"/>
      <c r="N88" s="1237"/>
      <c r="O88" s="1237"/>
      <c r="P88" s="1239"/>
    </row>
    <row r="89" spans="1:16" s="335" customFormat="1" ht="15" customHeight="1" x14ac:dyDescent="0.2">
      <c r="A89" s="1240" t="s">
        <v>3415</v>
      </c>
      <c r="B89" s="1241"/>
      <c r="C89" s="1241"/>
      <c r="D89" s="1241"/>
      <c r="E89" s="1241"/>
      <c r="F89" s="1241"/>
      <c r="G89" s="1241"/>
      <c r="H89" s="1242"/>
      <c r="I89" s="737" t="s">
        <v>4854</v>
      </c>
      <c r="J89" s="355">
        <v>882069651202106</v>
      </c>
      <c r="K89" s="448" t="s">
        <v>4855</v>
      </c>
      <c r="L89" s="449">
        <v>6.5</v>
      </c>
      <c r="M89" s="449">
        <v>120</v>
      </c>
      <c r="N89" s="450">
        <v>4</v>
      </c>
      <c r="O89" s="449">
        <v>57</v>
      </c>
      <c r="P89" s="355">
        <v>91988</v>
      </c>
    </row>
    <row r="90" spans="1:16" s="335" customFormat="1" ht="12.75" customHeight="1" x14ac:dyDescent="0.2">
      <c r="A90" s="1243"/>
      <c r="B90" s="1144"/>
      <c r="C90" s="1144"/>
      <c r="D90" s="1144"/>
      <c r="E90" s="1144"/>
      <c r="F90" s="1144"/>
      <c r="G90" s="1144"/>
      <c r="H90" s="1244"/>
      <c r="I90" s="737" t="s">
        <v>4856</v>
      </c>
      <c r="J90" s="355">
        <v>882069651251106</v>
      </c>
      <c r="K90" s="448" t="s">
        <v>4855</v>
      </c>
      <c r="L90" s="449">
        <v>6.5</v>
      </c>
      <c r="M90" s="449">
        <v>125</v>
      </c>
      <c r="N90" s="450">
        <v>4</v>
      </c>
      <c r="O90" s="449">
        <v>60</v>
      </c>
      <c r="P90" s="355">
        <v>91988</v>
      </c>
    </row>
    <row r="91" spans="1:16" s="335" customFormat="1" ht="15" customHeight="1" x14ac:dyDescent="0.2">
      <c r="A91" s="1243"/>
      <c r="B91" s="1144"/>
      <c r="C91" s="1144"/>
      <c r="D91" s="1144"/>
      <c r="E91" s="1144"/>
      <c r="F91" s="1144"/>
      <c r="G91" s="1144"/>
      <c r="H91" s="1244"/>
      <c r="I91" s="737" t="s">
        <v>4857</v>
      </c>
      <c r="J91" s="355">
        <v>882069651252106</v>
      </c>
      <c r="K91" s="448" t="s">
        <v>4855</v>
      </c>
      <c r="L91" s="449">
        <v>6.5</v>
      </c>
      <c r="M91" s="449">
        <v>125</v>
      </c>
      <c r="N91" s="450">
        <v>4</v>
      </c>
      <c r="O91" s="449">
        <v>57</v>
      </c>
      <c r="P91" s="355">
        <v>91988</v>
      </c>
    </row>
    <row r="92" spans="1:16" s="335" customFormat="1" ht="15.75" customHeight="1" x14ac:dyDescent="0.2">
      <c r="A92" s="1245"/>
      <c r="B92" s="1246"/>
      <c r="C92" s="1246"/>
      <c r="D92" s="1246"/>
      <c r="E92" s="1246"/>
      <c r="F92" s="1246"/>
      <c r="G92" s="1246"/>
      <c r="H92" s="1247"/>
      <c r="I92" s="739" t="s">
        <v>5678</v>
      </c>
      <c r="J92" s="364">
        <v>99000000030</v>
      </c>
      <c r="K92" s="740" t="s">
        <v>4853</v>
      </c>
      <c r="L92" s="451">
        <v>6.5</v>
      </c>
      <c r="M92" s="364">
        <v>125</v>
      </c>
      <c r="N92" s="429">
        <v>4</v>
      </c>
      <c r="O92" s="429">
        <v>68</v>
      </c>
      <c r="P92" s="837">
        <v>110166</v>
      </c>
    </row>
    <row r="93" spans="1:16" s="335" customFormat="1" ht="15.75" customHeight="1" x14ac:dyDescent="0.2">
      <c r="A93" s="368" t="s">
        <v>5679</v>
      </c>
      <c r="B93" s="354">
        <v>882050040602102</v>
      </c>
      <c r="C93" s="448" t="s">
        <v>4855</v>
      </c>
      <c r="D93" s="351">
        <v>4</v>
      </c>
      <c r="E93" s="351">
        <v>60</v>
      </c>
      <c r="F93" s="351">
        <v>2.2000000000000002</v>
      </c>
      <c r="G93" s="351">
        <v>23</v>
      </c>
      <c r="H93" s="838">
        <v>85766</v>
      </c>
      <c r="I93" s="737" t="s">
        <v>4858</v>
      </c>
      <c r="J93" s="355">
        <v>882069651401106</v>
      </c>
      <c r="K93" s="448" t="s">
        <v>4855</v>
      </c>
      <c r="L93" s="449">
        <v>6.5</v>
      </c>
      <c r="M93" s="449">
        <v>140</v>
      </c>
      <c r="N93" s="464">
        <v>5.5</v>
      </c>
      <c r="O93" s="449">
        <v>61</v>
      </c>
      <c r="P93" s="355">
        <v>96807</v>
      </c>
    </row>
    <row r="94" spans="1:16" s="335" customFormat="1" ht="15.75" customHeight="1" x14ac:dyDescent="0.2">
      <c r="A94" s="368" t="s">
        <v>5680</v>
      </c>
      <c r="B94" s="354">
        <v>882050040752102</v>
      </c>
      <c r="C94" s="448" t="s">
        <v>4855</v>
      </c>
      <c r="D94" s="351">
        <v>4</v>
      </c>
      <c r="E94" s="351">
        <v>75</v>
      </c>
      <c r="F94" s="351">
        <v>2.2000000000000002</v>
      </c>
      <c r="G94" s="351">
        <v>24</v>
      </c>
      <c r="H94" s="838">
        <v>89182</v>
      </c>
      <c r="I94" s="737" t="s">
        <v>4859</v>
      </c>
      <c r="J94" s="355">
        <v>882069651402106</v>
      </c>
      <c r="K94" s="448" t="s">
        <v>4855</v>
      </c>
      <c r="L94" s="449">
        <v>6.5</v>
      </c>
      <c r="M94" s="449">
        <v>140</v>
      </c>
      <c r="N94" s="464">
        <v>5.5</v>
      </c>
      <c r="O94" s="449">
        <v>61</v>
      </c>
      <c r="P94" s="355">
        <v>96807</v>
      </c>
    </row>
    <row r="95" spans="1:16" s="335" customFormat="1" ht="15.75" customHeight="1" x14ac:dyDescent="0.2">
      <c r="A95" s="368" t="s">
        <v>5681</v>
      </c>
      <c r="B95" s="354">
        <v>882050040802102</v>
      </c>
      <c r="C95" s="448" t="s">
        <v>4855</v>
      </c>
      <c r="D95" s="351">
        <v>4</v>
      </c>
      <c r="E95" s="351">
        <v>80</v>
      </c>
      <c r="F95" s="351">
        <v>2.2000000000000002</v>
      </c>
      <c r="G95" s="351">
        <v>24</v>
      </c>
      <c r="H95" s="838">
        <v>92659</v>
      </c>
      <c r="I95" s="739" t="s">
        <v>5682</v>
      </c>
      <c r="J95" s="364">
        <v>99000000031</v>
      </c>
      <c r="K95" s="740" t="s">
        <v>4853</v>
      </c>
      <c r="L95" s="451">
        <v>6.5</v>
      </c>
      <c r="M95" s="364">
        <v>140</v>
      </c>
      <c r="N95" s="429">
        <v>5.5</v>
      </c>
      <c r="O95" s="429">
        <v>74</v>
      </c>
      <c r="P95" s="837">
        <v>115961</v>
      </c>
    </row>
    <row r="96" spans="1:16" s="335" customFormat="1" ht="15.75" customHeight="1" x14ac:dyDescent="0.2">
      <c r="A96" s="368" t="s">
        <v>5683</v>
      </c>
      <c r="B96" s="354">
        <v>882050041002102</v>
      </c>
      <c r="C96" s="448" t="s">
        <v>4855</v>
      </c>
      <c r="D96" s="351">
        <v>4</v>
      </c>
      <c r="E96" s="351">
        <v>100</v>
      </c>
      <c r="F96" s="351">
        <v>3</v>
      </c>
      <c r="G96" s="351">
        <v>28</v>
      </c>
      <c r="H96" s="838">
        <v>95038</v>
      </c>
      <c r="I96" s="739" t="s">
        <v>4860</v>
      </c>
      <c r="J96" s="364">
        <v>882069651501106</v>
      </c>
      <c r="K96" s="740" t="s">
        <v>4855</v>
      </c>
      <c r="L96" s="451">
        <v>6.5</v>
      </c>
      <c r="M96" s="364">
        <v>150</v>
      </c>
      <c r="N96" s="429">
        <v>5.5</v>
      </c>
      <c r="O96" s="429">
        <v>62</v>
      </c>
      <c r="P96" s="355">
        <v>99491</v>
      </c>
    </row>
    <row r="97" spans="1:16" s="335" customFormat="1" ht="15.75" customHeight="1" x14ac:dyDescent="0.2">
      <c r="A97" s="368" t="s">
        <v>5684</v>
      </c>
      <c r="B97" s="354">
        <v>882050041252102</v>
      </c>
      <c r="C97" s="448" t="s">
        <v>4855</v>
      </c>
      <c r="D97" s="351">
        <v>4</v>
      </c>
      <c r="E97" s="351">
        <v>125</v>
      </c>
      <c r="F97" s="351">
        <v>3</v>
      </c>
      <c r="G97" s="351">
        <v>30</v>
      </c>
      <c r="H97" s="838">
        <v>98759</v>
      </c>
      <c r="I97" s="737" t="s">
        <v>4861</v>
      </c>
      <c r="J97" s="355">
        <v>882069651502106</v>
      </c>
      <c r="K97" s="448" t="s">
        <v>4855</v>
      </c>
      <c r="L97" s="449">
        <v>6.5</v>
      </c>
      <c r="M97" s="449">
        <v>150</v>
      </c>
      <c r="N97" s="464">
        <v>5.5</v>
      </c>
      <c r="O97" s="449">
        <v>62</v>
      </c>
      <c r="P97" s="355">
        <v>99491</v>
      </c>
    </row>
    <row r="98" spans="1:16" s="335" customFormat="1" ht="15.75" customHeight="1" x14ac:dyDescent="0.2">
      <c r="A98" s="368" t="s">
        <v>5685</v>
      </c>
      <c r="B98" s="354">
        <v>882050041352102</v>
      </c>
      <c r="C98" s="448" t="s">
        <v>4855</v>
      </c>
      <c r="D98" s="351">
        <v>4</v>
      </c>
      <c r="E98" s="351">
        <v>135</v>
      </c>
      <c r="F98" s="351">
        <v>4</v>
      </c>
      <c r="G98" s="351">
        <v>33</v>
      </c>
      <c r="H98" s="838">
        <v>108458</v>
      </c>
      <c r="I98" s="739" t="s">
        <v>4862</v>
      </c>
      <c r="J98" s="364">
        <v>882069651601106</v>
      </c>
      <c r="K98" s="740" t="s">
        <v>4855</v>
      </c>
      <c r="L98" s="451">
        <v>6.5</v>
      </c>
      <c r="M98" s="364">
        <v>160</v>
      </c>
      <c r="N98" s="429">
        <v>5.5</v>
      </c>
      <c r="O98" s="429">
        <v>63</v>
      </c>
      <c r="P98" s="355">
        <v>102236</v>
      </c>
    </row>
    <row r="99" spans="1:16" s="335" customFormat="1" ht="15.75" customHeight="1" x14ac:dyDescent="0.2">
      <c r="A99" s="368" t="s">
        <v>5686</v>
      </c>
      <c r="B99" s="354">
        <v>882050041602102</v>
      </c>
      <c r="C99" s="448" t="s">
        <v>4855</v>
      </c>
      <c r="D99" s="351">
        <v>4</v>
      </c>
      <c r="E99" s="351">
        <v>160</v>
      </c>
      <c r="F99" s="351">
        <v>4</v>
      </c>
      <c r="G99" s="351">
        <v>35</v>
      </c>
      <c r="H99" s="838">
        <v>111813</v>
      </c>
      <c r="I99" s="737" t="s">
        <v>4863</v>
      </c>
      <c r="J99" s="355">
        <v>882069651602106</v>
      </c>
      <c r="K99" s="448" t="s">
        <v>4855</v>
      </c>
      <c r="L99" s="449">
        <v>6.5</v>
      </c>
      <c r="M99" s="449">
        <v>160</v>
      </c>
      <c r="N99" s="464">
        <v>5.5</v>
      </c>
      <c r="O99" s="449">
        <v>63</v>
      </c>
      <c r="P99" s="355">
        <v>102236</v>
      </c>
    </row>
    <row r="100" spans="1:16" s="335" customFormat="1" ht="15.75" customHeight="1" x14ac:dyDescent="0.2">
      <c r="A100" s="368" t="s">
        <v>5687</v>
      </c>
      <c r="B100" s="354">
        <v>882050041802102</v>
      </c>
      <c r="C100" s="448" t="s">
        <v>4855</v>
      </c>
      <c r="D100" s="351">
        <v>4</v>
      </c>
      <c r="E100" s="351">
        <v>180</v>
      </c>
      <c r="F100" s="351">
        <v>5.5</v>
      </c>
      <c r="G100" s="351">
        <v>40</v>
      </c>
      <c r="H100" s="838">
        <v>115107</v>
      </c>
      <c r="I100" s="739" t="s">
        <v>5688</v>
      </c>
      <c r="J100" s="364">
        <v>99000000032</v>
      </c>
      <c r="K100" s="740" t="s">
        <v>4853</v>
      </c>
      <c r="L100" s="451">
        <v>6.5</v>
      </c>
      <c r="M100" s="364">
        <v>160</v>
      </c>
      <c r="N100" s="429">
        <v>5.5</v>
      </c>
      <c r="O100" s="429">
        <v>75</v>
      </c>
      <c r="P100" s="837">
        <v>122488</v>
      </c>
    </row>
    <row r="101" spans="1:16" s="335" customFormat="1" ht="15.75" customHeight="1" x14ac:dyDescent="0.2">
      <c r="A101" s="368" t="s">
        <v>5689</v>
      </c>
      <c r="B101" s="354">
        <v>882050042002102</v>
      </c>
      <c r="C101" s="448" t="s">
        <v>4855</v>
      </c>
      <c r="D101" s="351">
        <v>4</v>
      </c>
      <c r="E101" s="351">
        <v>200</v>
      </c>
      <c r="F101" s="351">
        <v>5.5</v>
      </c>
      <c r="G101" s="351">
        <v>41</v>
      </c>
      <c r="H101" s="838">
        <v>124684</v>
      </c>
      <c r="I101" s="737" t="s">
        <v>4864</v>
      </c>
      <c r="J101" s="355">
        <v>882069651801106</v>
      </c>
      <c r="K101" s="448" t="s">
        <v>4855</v>
      </c>
      <c r="L101" s="449">
        <v>6.5</v>
      </c>
      <c r="M101" s="449">
        <v>180</v>
      </c>
      <c r="N101" s="464">
        <v>6.3</v>
      </c>
      <c r="O101" s="449">
        <v>69</v>
      </c>
      <c r="P101" s="355">
        <v>105774</v>
      </c>
    </row>
    <row r="102" spans="1:16" s="335" customFormat="1" ht="15.75" customHeight="1" x14ac:dyDescent="0.2">
      <c r="A102" s="368" t="s">
        <v>5690</v>
      </c>
      <c r="B102" s="354">
        <v>882050042202102</v>
      </c>
      <c r="C102" s="448" t="s">
        <v>4855</v>
      </c>
      <c r="D102" s="351">
        <v>4</v>
      </c>
      <c r="E102" s="351">
        <v>220</v>
      </c>
      <c r="F102" s="351">
        <v>7.5</v>
      </c>
      <c r="G102" s="351">
        <v>48</v>
      </c>
      <c r="H102" s="838">
        <v>127490</v>
      </c>
      <c r="I102" s="737" t="s">
        <v>4865</v>
      </c>
      <c r="J102" s="355">
        <v>882069651802106</v>
      </c>
      <c r="K102" s="448" t="s">
        <v>4855</v>
      </c>
      <c r="L102" s="449">
        <v>6.5</v>
      </c>
      <c r="M102" s="449">
        <v>180</v>
      </c>
      <c r="N102" s="464">
        <v>6.3</v>
      </c>
      <c r="O102" s="449">
        <v>69</v>
      </c>
      <c r="P102" s="355">
        <v>105774</v>
      </c>
    </row>
    <row r="103" spans="1:16" s="335" customFormat="1" ht="15.75" customHeight="1" x14ac:dyDescent="0.2">
      <c r="A103" s="368" t="s">
        <v>5691</v>
      </c>
      <c r="B103" s="354">
        <v>882059650502102</v>
      </c>
      <c r="C103" s="448" t="s">
        <v>4855</v>
      </c>
      <c r="D103" s="351">
        <v>6.5</v>
      </c>
      <c r="E103" s="351">
        <v>50</v>
      </c>
      <c r="F103" s="351">
        <v>2.2000000000000002</v>
      </c>
      <c r="G103" s="351">
        <v>23</v>
      </c>
      <c r="H103" s="838">
        <v>94977</v>
      </c>
      <c r="I103" s="737" t="s">
        <v>4866</v>
      </c>
      <c r="J103" s="355">
        <v>882069651851106</v>
      </c>
      <c r="K103" s="448" t="s">
        <v>4855</v>
      </c>
      <c r="L103" s="449">
        <v>6.5</v>
      </c>
      <c r="M103" s="449">
        <v>185</v>
      </c>
      <c r="N103" s="464">
        <v>6.3</v>
      </c>
      <c r="O103" s="449">
        <v>69</v>
      </c>
      <c r="P103" s="355">
        <v>105774</v>
      </c>
    </row>
    <row r="104" spans="1:16" s="335" customFormat="1" ht="15.75" customHeight="1" x14ac:dyDescent="0.2">
      <c r="A104" s="368" t="s">
        <v>5692</v>
      </c>
      <c r="B104" s="354">
        <v>882059650602102</v>
      </c>
      <c r="C104" s="448" t="s">
        <v>4855</v>
      </c>
      <c r="D104" s="351">
        <v>6.5</v>
      </c>
      <c r="E104" s="351">
        <v>60</v>
      </c>
      <c r="F104" s="351">
        <v>2.2000000000000002</v>
      </c>
      <c r="G104" s="351">
        <v>23</v>
      </c>
      <c r="H104" s="838">
        <v>95099</v>
      </c>
      <c r="I104" s="737" t="s">
        <v>4867</v>
      </c>
      <c r="J104" s="355">
        <v>882069651852106</v>
      </c>
      <c r="K104" s="448" t="s">
        <v>4855</v>
      </c>
      <c r="L104" s="449">
        <v>6.5</v>
      </c>
      <c r="M104" s="449">
        <v>185</v>
      </c>
      <c r="N104" s="464">
        <v>6.3</v>
      </c>
      <c r="O104" s="449">
        <v>70</v>
      </c>
      <c r="P104" s="355">
        <v>105774</v>
      </c>
    </row>
    <row r="105" spans="1:16" s="335" customFormat="1" ht="15.75" customHeight="1" x14ac:dyDescent="0.2">
      <c r="A105" s="368" t="s">
        <v>5693</v>
      </c>
      <c r="B105" s="354">
        <v>882059650652102</v>
      </c>
      <c r="C105" s="448" t="s">
        <v>4855</v>
      </c>
      <c r="D105" s="351">
        <v>6.5</v>
      </c>
      <c r="E105" s="351">
        <v>65</v>
      </c>
      <c r="F105" s="351">
        <v>2.2000000000000002</v>
      </c>
      <c r="G105" s="351">
        <v>24</v>
      </c>
      <c r="H105" s="838">
        <v>95160</v>
      </c>
      <c r="I105" s="739" t="s">
        <v>5694</v>
      </c>
      <c r="J105" s="364">
        <v>99000000033</v>
      </c>
      <c r="K105" s="740" t="s">
        <v>4853</v>
      </c>
      <c r="L105" s="451">
        <v>6.5</v>
      </c>
      <c r="M105" s="364">
        <v>185</v>
      </c>
      <c r="N105" s="429">
        <v>7.5</v>
      </c>
      <c r="O105" s="429">
        <v>85</v>
      </c>
      <c r="P105" s="837">
        <v>126880</v>
      </c>
    </row>
    <row r="106" spans="1:16" s="335" customFormat="1" ht="15.75" customHeight="1" x14ac:dyDescent="0.2">
      <c r="A106" s="368" t="s">
        <v>5695</v>
      </c>
      <c r="B106" s="354">
        <v>882059650802102</v>
      </c>
      <c r="C106" s="448" t="s">
        <v>4855</v>
      </c>
      <c r="D106" s="351">
        <v>6.5</v>
      </c>
      <c r="E106" s="351">
        <v>80</v>
      </c>
      <c r="F106" s="351">
        <v>3</v>
      </c>
      <c r="G106" s="351">
        <v>28</v>
      </c>
      <c r="H106" s="838">
        <v>96319</v>
      </c>
      <c r="I106" s="737" t="s">
        <v>4868</v>
      </c>
      <c r="J106" s="355">
        <v>882069652001106</v>
      </c>
      <c r="K106" s="448" t="s">
        <v>4855</v>
      </c>
      <c r="L106" s="449">
        <v>6.5</v>
      </c>
      <c r="M106" s="449">
        <v>200</v>
      </c>
      <c r="N106" s="464">
        <v>6.3</v>
      </c>
      <c r="O106" s="449">
        <v>70</v>
      </c>
      <c r="P106" s="355">
        <v>106262</v>
      </c>
    </row>
    <row r="107" spans="1:16" s="335" customFormat="1" ht="15.75" customHeight="1" x14ac:dyDescent="0.2">
      <c r="A107" s="368" t="s">
        <v>5696</v>
      </c>
      <c r="B107" s="354">
        <v>882059650952102</v>
      </c>
      <c r="C107" s="448" t="s">
        <v>4855</v>
      </c>
      <c r="D107" s="351">
        <v>6.5</v>
      </c>
      <c r="E107" s="351">
        <v>95</v>
      </c>
      <c r="F107" s="351">
        <v>3</v>
      </c>
      <c r="G107" s="351">
        <v>29</v>
      </c>
      <c r="H107" s="838">
        <v>100101</v>
      </c>
      <c r="I107" s="737" t="s">
        <v>4869</v>
      </c>
      <c r="J107" s="355">
        <v>882069652002106</v>
      </c>
      <c r="K107" s="448" t="s">
        <v>4855</v>
      </c>
      <c r="L107" s="449">
        <v>6.5</v>
      </c>
      <c r="M107" s="449">
        <v>200</v>
      </c>
      <c r="N107" s="464">
        <v>6.3</v>
      </c>
      <c r="O107" s="449">
        <v>70</v>
      </c>
      <c r="P107" s="355">
        <v>106262</v>
      </c>
    </row>
    <row r="108" spans="1:16" s="335" customFormat="1" ht="18" customHeight="1" x14ac:dyDescent="0.2">
      <c r="A108" s="368" t="s">
        <v>5697</v>
      </c>
      <c r="B108" s="354">
        <v>882059651002102</v>
      </c>
      <c r="C108" s="448" t="s">
        <v>4855</v>
      </c>
      <c r="D108" s="351">
        <v>6.5</v>
      </c>
      <c r="E108" s="351">
        <v>100</v>
      </c>
      <c r="F108" s="351">
        <v>3</v>
      </c>
      <c r="G108" s="351">
        <v>30</v>
      </c>
      <c r="H108" s="838">
        <v>100101</v>
      </c>
      <c r="I108" s="737" t="s">
        <v>4870</v>
      </c>
      <c r="J108" s="355">
        <v>882069652151106</v>
      </c>
      <c r="K108" s="448" t="s">
        <v>4855</v>
      </c>
      <c r="L108" s="449">
        <v>6.5</v>
      </c>
      <c r="M108" s="449">
        <v>215</v>
      </c>
      <c r="N108" s="464">
        <v>7.5</v>
      </c>
      <c r="O108" s="449">
        <v>76</v>
      </c>
      <c r="P108" s="355">
        <v>106689</v>
      </c>
    </row>
    <row r="109" spans="1:16" s="335" customFormat="1" ht="18" customHeight="1" x14ac:dyDescent="0.2">
      <c r="A109" s="368" t="s">
        <v>5698</v>
      </c>
      <c r="B109" s="354">
        <v>882059651202102</v>
      </c>
      <c r="C109" s="448" t="s">
        <v>4855</v>
      </c>
      <c r="D109" s="351">
        <v>6.5</v>
      </c>
      <c r="E109" s="351">
        <v>120</v>
      </c>
      <c r="F109" s="351">
        <v>4</v>
      </c>
      <c r="G109" s="351">
        <v>35</v>
      </c>
      <c r="H109" s="838">
        <v>100406</v>
      </c>
      <c r="I109" s="737" t="s">
        <v>4871</v>
      </c>
      <c r="J109" s="355">
        <v>882069652151106</v>
      </c>
      <c r="K109" s="448" t="s">
        <v>4855</v>
      </c>
      <c r="L109" s="449">
        <v>6.5</v>
      </c>
      <c r="M109" s="449">
        <v>215</v>
      </c>
      <c r="N109" s="464">
        <v>7.5</v>
      </c>
      <c r="O109" s="449">
        <v>76</v>
      </c>
      <c r="P109" s="355">
        <v>106689</v>
      </c>
    </row>
    <row r="110" spans="1:16" s="335" customFormat="1" ht="18" customHeight="1" x14ac:dyDescent="0.2">
      <c r="A110" s="368" t="s">
        <v>5699</v>
      </c>
      <c r="B110" s="354">
        <v>882059651402102</v>
      </c>
      <c r="C110" s="448" t="s">
        <v>4855</v>
      </c>
      <c r="D110" s="351">
        <v>6.5</v>
      </c>
      <c r="E110" s="351">
        <v>140</v>
      </c>
      <c r="F110" s="351">
        <v>5.5</v>
      </c>
      <c r="G110" s="351">
        <v>39</v>
      </c>
      <c r="H110" s="838">
        <v>109129</v>
      </c>
      <c r="I110" s="737" t="s">
        <v>4872</v>
      </c>
      <c r="J110" s="355">
        <v>882069652251106</v>
      </c>
      <c r="K110" s="448" t="s">
        <v>4855</v>
      </c>
      <c r="L110" s="449">
        <v>6.5</v>
      </c>
      <c r="M110" s="449">
        <v>225</v>
      </c>
      <c r="N110" s="464">
        <v>7.5</v>
      </c>
      <c r="O110" s="449">
        <v>78</v>
      </c>
      <c r="P110" s="355">
        <v>107116</v>
      </c>
    </row>
    <row r="111" spans="1:16" s="335" customFormat="1" ht="18" customHeight="1" x14ac:dyDescent="0.2">
      <c r="A111" s="368" t="s">
        <v>5700</v>
      </c>
      <c r="B111" s="354">
        <v>882059651452102</v>
      </c>
      <c r="C111" s="448" t="s">
        <v>4855</v>
      </c>
      <c r="D111" s="351">
        <v>6.5</v>
      </c>
      <c r="E111" s="351">
        <v>145</v>
      </c>
      <c r="F111" s="351">
        <v>5.5</v>
      </c>
      <c r="G111" s="351">
        <v>40</v>
      </c>
      <c r="H111" s="838">
        <v>110105</v>
      </c>
      <c r="I111" s="737" t="s">
        <v>4873</v>
      </c>
      <c r="J111" s="355">
        <v>882069652252105</v>
      </c>
      <c r="K111" s="448" t="s">
        <v>4855</v>
      </c>
      <c r="L111" s="449">
        <v>6.5</v>
      </c>
      <c r="M111" s="449">
        <v>225</v>
      </c>
      <c r="N111" s="464">
        <v>7.5</v>
      </c>
      <c r="O111" s="449">
        <v>76</v>
      </c>
      <c r="P111" s="355">
        <v>107116</v>
      </c>
    </row>
    <row r="112" spans="1:16" s="335" customFormat="1" ht="18" customHeight="1" x14ac:dyDescent="0.2">
      <c r="A112" s="368" t="s">
        <v>5701</v>
      </c>
      <c r="B112" s="354">
        <v>882059651702104</v>
      </c>
      <c r="C112" s="448" t="s">
        <v>4855</v>
      </c>
      <c r="D112" s="351">
        <v>6.5</v>
      </c>
      <c r="E112" s="351">
        <v>170</v>
      </c>
      <c r="F112" s="351">
        <v>7.5</v>
      </c>
      <c r="G112" s="351">
        <v>48</v>
      </c>
      <c r="H112" s="838">
        <v>115656</v>
      </c>
      <c r="I112" s="739" t="s">
        <v>5702</v>
      </c>
      <c r="J112" s="364">
        <v>99000000034</v>
      </c>
      <c r="K112" s="740" t="s">
        <v>4853</v>
      </c>
      <c r="L112" s="451">
        <v>6.5</v>
      </c>
      <c r="M112" s="364">
        <v>225</v>
      </c>
      <c r="N112" s="429">
        <v>7.5</v>
      </c>
      <c r="O112" s="429">
        <v>87</v>
      </c>
      <c r="P112" s="837">
        <v>128405</v>
      </c>
    </row>
    <row r="113" spans="1:16" s="335" customFormat="1" ht="18" customHeight="1" x14ac:dyDescent="0.2">
      <c r="A113" s="368" t="s">
        <v>5703</v>
      </c>
      <c r="B113" s="354">
        <v>882059652002102</v>
      </c>
      <c r="C113" s="448" t="s">
        <v>4855</v>
      </c>
      <c r="D113" s="351">
        <v>6.5</v>
      </c>
      <c r="E113" s="351">
        <v>200</v>
      </c>
      <c r="F113" s="351">
        <v>7.5</v>
      </c>
      <c r="G113" s="351">
        <v>51</v>
      </c>
      <c r="H113" s="838">
        <v>120231</v>
      </c>
      <c r="I113" s="737" t="s">
        <v>4874</v>
      </c>
      <c r="J113" s="355">
        <v>882069652501106</v>
      </c>
      <c r="K113" s="448" t="s">
        <v>4855</v>
      </c>
      <c r="L113" s="449">
        <v>6.5</v>
      </c>
      <c r="M113" s="449">
        <v>250</v>
      </c>
      <c r="N113" s="450">
        <v>9</v>
      </c>
      <c r="O113" s="449">
        <v>87</v>
      </c>
      <c r="P113" s="355">
        <v>111264</v>
      </c>
    </row>
    <row r="114" spans="1:16" s="335" customFormat="1" ht="18" customHeight="1" x14ac:dyDescent="0.2">
      <c r="A114" s="368" t="s">
        <v>5704</v>
      </c>
      <c r="B114" s="354">
        <v>882059652402102</v>
      </c>
      <c r="C114" s="448" t="s">
        <v>4855</v>
      </c>
      <c r="D114" s="351">
        <v>6.5</v>
      </c>
      <c r="E114" s="351">
        <v>240</v>
      </c>
      <c r="F114" s="351">
        <v>7.5</v>
      </c>
      <c r="G114" s="351">
        <v>54</v>
      </c>
      <c r="H114" s="838">
        <v>137921</v>
      </c>
      <c r="I114" s="737" t="s">
        <v>4875</v>
      </c>
      <c r="J114" s="355">
        <v>882069652502106</v>
      </c>
      <c r="K114" s="448" t="s">
        <v>4855</v>
      </c>
      <c r="L114" s="449">
        <v>6.5</v>
      </c>
      <c r="M114" s="449">
        <v>250</v>
      </c>
      <c r="N114" s="450">
        <v>9</v>
      </c>
      <c r="O114" s="449">
        <v>84</v>
      </c>
      <c r="P114" s="355">
        <v>111264</v>
      </c>
    </row>
    <row r="115" spans="1:16" s="335" customFormat="1" ht="15.75" customHeight="1" x14ac:dyDescent="0.2">
      <c r="A115" s="368" t="s">
        <v>5705</v>
      </c>
      <c r="B115" s="354">
        <v>882050100502102</v>
      </c>
      <c r="C115" s="448" t="s">
        <v>4855</v>
      </c>
      <c r="D115" s="351">
        <v>10</v>
      </c>
      <c r="E115" s="351">
        <v>50</v>
      </c>
      <c r="F115" s="351">
        <v>3</v>
      </c>
      <c r="G115" s="351">
        <v>26</v>
      </c>
      <c r="H115" s="838">
        <v>106323</v>
      </c>
      <c r="I115" s="737" t="s">
        <v>4876</v>
      </c>
      <c r="J115" s="355">
        <v>882069652751106</v>
      </c>
      <c r="K115" s="448" t="s">
        <v>4855</v>
      </c>
      <c r="L115" s="449">
        <v>6.5</v>
      </c>
      <c r="M115" s="449">
        <v>275</v>
      </c>
      <c r="N115" s="450">
        <v>9</v>
      </c>
      <c r="O115" s="449">
        <v>89</v>
      </c>
      <c r="P115" s="355">
        <v>115473</v>
      </c>
    </row>
    <row r="116" spans="1:16" s="335" customFormat="1" ht="15.75" customHeight="1" x14ac:dyDescent="0.2">
      <c r="A116" s="368" t="s">
        <v>5706</v>
      </c>
      <c r="B116" s="354">
        <v>882050100652102</v>
      </c>
      <c r="C116" s="448" t="s">
        <v>4855</v>
      </c>
      <c r="D116" s="351">
        <v>10</v>
      </c>
      <c r="E116" s="351">
        <v>65</v>
      </c>
      <c r="F116" s="351">
        <v>3</v>
      </c>
      <c r="G116" s="351">
        <v>28</v>
      </c>
      <c r="H116" s="838">
        <v>108458</v>
      </c>
      <c r="I116" s="737" t="s">
        <v>4877</v>
      </c>
      <c r="J116" s="355">
        <v>882069652752106</v>
      </c>
      <c r="K116" s="448" t="s">
        <v>4855</v>
      </c>
      <c r="L116" s="449">
        <v>6.5</v>
      </c>
      <c r="M116" s="449">
        <v>275</v>
      </c>
      <c r="N116" s="450">
        <v>9</v>
      </c>
      <c r="O116" s="449">
        <v>86</v>
      </c>
      <c r="P116" s="355">
        <v>115473</v>
      </c>
    </row>
    <row r="117" spans="1:16" s="335" customFormat="1" ht="15.75" customHeight="1" x14ac:dyDescent="0.2">
      <c r="A117" s="368" t="s">
        <v>5707</v>
      </c>
      <c r="B117" s="354">
        <v>882050100802102</v>
      </c>
      <c r="C117" s="448" t="s">
        <v>4855</v>
      </c>
      <c r="D117" s="351">
        <v>10</v>
      </c>
      <c r="E117" s="351">
        <v>80</v>
      </c>
      <c r="F117" s="351">
        <v>4</v>
      </c>
      <c r="G117" s="351">
        <v>32</v>
      </c>
      <c r="H117" s="838">
        <v>109861</v>
      </c>
      <c r="I117" s="739" t="s">
        <v>5708</v>
      </c>
      <c r="J117" s="364">
        <v>99000017739</v>
      </c>
      <c r="K117" s="740" t="s">
        <v>4853</v>
      </c>
      <c r="L117" s="451">
        <v>6.5</v>
      </c>
      <c r="M117" s="364">
        <v>275</v>
      </c>
      <c r="N117" s="429">
        <v>9</v>
      </c>
      <c r="O117" s="429" t="s">
        <v>7</v>
      </c>
      <c r="P117" s="837">
        <v>138348</v>
      </c>
    </row>
    <row r="118" spans="1:16" s="335" customFormat="1" ht="19.5" customHeight="1" x14ac:dyDescent="0.2">
      <c r="A118" s="368" t="s">
        <v>5709</v>
      </c>
      <c r="B118" s="354">
        <v>882050100952102</v>
      </c>
      <c r="C118" s="448" t="s">
        <v>4855</v>
      </c>
      <c r="D118" s="351">
        <v>10</v>
      </c>
      <c r="E118" s="351">
        <v>95</v>
      </c>
      <c r="F118" s="351">
        <v>5.5</v>
      </c>
      <c r="G118" s="351">
        <v>36</v>
      </c>
      <c r="H118" s="838">
        <v>117486</v>
      </c>
      <c r="I118" s="737" t="s">
        <v>4878</v>
      </c>
      <c r="J118" s="355">
        <v>882069652801106</v>
      </c>
      <c r="K118" s="448" t="s">
        <v>4855</v>
      </c>
      <c r="L118" s="449">
        <v>6.5</v>
      </c>
      <c r="M118" s="449">
        <v>280</v>
      </c>
      <c r="N118" s="450">
        <v>9</v>
      </c>
      <c r="O118" s="449">
        <v>89</v>
      </c>
      <c r="P118" s="355">
        <v>116022</v>
      </c>
    </row>
    <row r="119" spans="1:16" s="335" customFormat="1" ht="17.25" customHeight="1" x14ac:dyDescent="0.2">
      <c r="A119" s="368" t="s">
        <v>5710</v>
      </c>
      <c r="B119" s="354">
        <v>882050101102102</v>
      </c>
      <c r="C119" s="448" t="s">
        <v>4855</v>
      </c>
      <c r="D119" s="351">
        <v>10</v>
      </c>
      <c r="E119" s="351">
        <v>110</v>
      </c>
      <c r="F119" s="351">
        <v>7.5</v>
      </c>
      <c r="G119" s="351">
        <v>45</v>
      </c>
      <c r="H119" s="838">
        <v>119987</v>
      </c>
      <c r="I119" s="737" t="s">
        <v>4879</v>
      </c>
      <c r="J119" s="355">
        <v>882069652802106</v>
      </c>
      <c r="K119" s="448" t="s">
        <v>4855</v>
      </c>
      <c r="L119" s="449">
        <v>6.5</v>
      </c>
      <c r="M119" s="449">
        <v>280</v>
      </c>
      <c r="N119" s="450">
        <v>9</v>
      </c>
      <c r="O119" s="449">
        <v>86</v>
      </c>
      <c r="P119" s="355">
        <v>116022</v>
      </c>
    </row>
    <row r="120" spans="1:16" s="335" customFormat="1" ht="17.25" customHeight="1" x14ac:dyDescent="0.2">
      <c r="A120" s="368" t="s">
        <v>5711</v>
      </c>
      <c r="B120" s="354">
        <v>882050112502102</v>
      </c>
      <c r="C120" s="448" t="s">
        <v>4855</v>
      </c>
      <c r="D120" s="351">
        <v>10</v>
      </c>
      <c r="E120" s="351">
        <v>125</v>
      </c>
      <c r="F120" s="351">
        <v>7.5</v>
      </c>
      <c r="G120" s="351">
        <v>45</v>
      </c>
      <c r="H120" s="838">
        <v>125599</v>
      </c>
      <c r="I120" s="737" t="s">
        <v>4880</v>
      </c>
      <c r="J120" s="355">
        <v>882069653001106</v>
      </c>
      <c r="K120" s="448" t="s">
        <v>4855</v>
      </c>
      <c r="L120" s="449">
        <v>6.5</v>
      </c>
      <c r="M120" s="449">
        <v>300</v>
      </c>
      <c r="N120" s="450">
        <v>11</v>
      </c>
      <c r="O120" s="449">
        <v>91</v>
      </c>
      <c r="P120" s="355">
        <v>142191</v>
      </c>
    </row>
    <row r="121" spans="1:16" s="335" customFormat="1" ht="18.75" customHeight="1" x14ac:dyDescent="0.2">
      <c r="A121" s="368" t="s">
        <v>5712</v>
      </c>
      <c r="B121" s="354">
        <v>882050101402102</v>
      </c>
      <c r="C121" s="448" t="s">
        <v>4855</v>
      </c>
      <c r="D121" s="351">
        <v>10</v>
      </c>
      <c r="E121" s="351">
        <v>140</v>
      </c>
      <c r="F121" s="351">
        <v>7.5</v>
      </c>
      <c r="G121" s="351">
        <v>47</v>
      </c>
      <c r="H121" s="838">
        <v>144631</v>
      </c>
      <c r="I121" s="737" t="s">
        <v>4881</v>
      </c>
      <c r="J121" s="355">
        <v>882069653002106</v>
      </c>
      <c r="K121" s="448" t="s">
        <v>4855</v>
      </c>
      <c r="L121" s="449">
        <v>6.5</v>
      </c>
      <c r="M121" s="449">
        <v>300</v>
      </c>
      <c r="N121" s="450">
        <v>11</v>
      </c>
      <c r="O121" s="449">
        <v>87</v>
      </c>
      <c r="P121" s="355">
        <v>142191</v>
      </c>
    </row>
    <row r="122" spans="1:16" s="335" customFormat="1" ht="19.5" customHeight="1" x14ac:dyDescent="0.2">
      <c r="A122" s="368" t="s">
        <v>5713</v>
      </c>
      <c r="B122" s="354">
        <v>882050101502102</v>
      </c>
      <c r="C122" s="448" t="s">
        <v>4855</v>
      </c>
      <c r="D122" s="351">
        <v>10</v>
      </c>
      <c r="E122" s="351">
        <v>150</v>
      </c>
      <c r="F122" s="351">
        <v>7.5</v>
      </c>
      <c r="G122" s="351">
        <v>48</v>
      </c>
      <c r="H122" s="838">
        <v>156099</v>
      </c>
      <c r="I122" s="739" t="s">
        <v>5714</v>
      </c>
      <c r="J122" s="364">
        <v>99000017740</v>
      </c>
      <c r="K122" s="740" t="s">
        <v>4853</v>
      </c>
      <c r="L122" s="451">
        <v>6.5</v>
      </c>
      <c r="M122" s="364">
        <v>300</v>
      </c>
      <c r="N122" s="429">
        <v>11</v>
      </c>
      <c r="O122" s="429" t="s">
        <v>7</v>
      </c>
      <c r="P122" s="837">
        <v>170434</v>
      </c>
    </row>
    <row r="123" spans="1:16" s="335" customFormat="1" ht="18.75" customHeight="1" x14ac:dyDescent="0.2">
      <c r="A123" s="741" t="s">
        <v>4882</v>
      </c>
      <c r="B123" s="742">
        <v>882060040601106</v>
      </c>
      <c r="C123" s="448" t="s">
        <v>4855</v>
      </c>
      <c r="D123" s="743">
        <v>4</v>
      </c>
      <c r="E123" s="743">
        <v>60</v>
      </c>
      <c r="F123" s="744">
        <v>2.2000000000000002</v>
      </c>
      <c r="G123" s="743">
        <v>49</v>
      </c>
      <c r="H123" s="355">
        <v>84302</v>
      </c>
      <c r="I123" s="737" t="s">
        <v>4883</v>
      </c>
      <c r="J123" s="355">
        <v>882069653202106</v>
      </c>
      <c r="K123" s="448" t="s">
        <v>4855</v>
      </c>
      <c r="L123" s="449">
        <v>6.5</v>
      </c>
      <c r="M123" s="449">
        <v>320</v>
      </c>
      <c r="N123" s="450">
        <v>11</v>
      </c>
      <c r="O123" s="449">
        <v>89</v>
      </c>
      <c r="P123" s="355">
        <v>147742</v>
      </c>
    </row>
    <row r="124" spans="1:16" s="335" customFormat="1" ht="15.75" customHeight="1" x14ac:dyDescent="0.2">
      <c r="A124" s="741" t="s">
        <v>4884</v>
      </c>
      <c r="B124" s="742">
        <v>882060040701106</v>
      </c>
      <c r="C124" s="448" t="s">
        <v>4855</v>
      </c>
      <c r="D124" s="743">
        <v>4</v>
      </c>
      <c r="E124" s="743">
        <v>70</v>
      </c>
      <c r="F124" s="744">
        <v>2.2000000000000002</v>
      </c>
      <c r="G124" s="743">
        <v>49</v>
      </c>
      <c r="H124" s="355">
        <v>84668</v>
      </c>
      <c r="I124" s="737" t="s">
        <v>4885</v>
      </c>
      <c r="J124" s="355">
        <v>882069653251106</v>
      </c>
      <c r="K124" s="448" t="s">
        <v>4855</v>
      </c>
      <c r="L124" s="449">
        <v>6.5</v>
      </c>
      <c r="M124" s="449">
        <v>325</v>
      </c>
      <c r="N124" s="450">
        <v>11</v>
      </c>
      <c r="O124" s="449">
        <v>92</v>
      </c>
      <c r="P124" s="355">
        <v>147742</v>
      </c>
    </row>
    <row r="125" spans="1:16" s="335" customFormat="1" ht="15.75" customHeight="1" x14ac:dyDescent="0.2">
      <c r="A125" s="745" t="s">
        <v>5715</v>
      </c>
      <c r="B125" s="746">
        <v>99000000022</v>
      </c>
      <c r="C125" s="740" t="s">
        <v>4853</v>
      </c>
      <c r="D125" s="746">
        <v>4</v>
      </c>
      <c r="E125" s="746">
        <v>70</v>
      </c>
      <c r="F125" s="747">
        <v>3</v>
      </c>
      <c r="G125" s="747">
        <v>57</v>
      </c>
      <c r="H125" s="837">
        <v>101443</v>
      </c>
      <c r="I125" s="737" t="s">
        <v>4886</v>
      </c>
      <c r="J125" s="355">
        <v>882060100201106</v>
      </c>
      <c r="K125" s="448" t="s">
        <v>4855</v>
      </c>
      <c r="L125" s="449">
        <v>10</v>
      </c>
      <c r="M125" s="449">
        <v>20</v>
      </c>
      <c r="N125" s="464">
        <v>2.2000000000000002</v>
      </c>
      <c r="O125" s="449">
        <v>46</v>
      </c>
      <c r="P125" s="355">
        <v>76860</v>
      </c>
    </row>
    <row r="126" spans="1:16" s="335" customFormat="1" ht="15.75" customHeight="1" x14ac:dyDescent="0.2">
      <c r="A126" s="741" t="s">
        <v>4887</v>
      </c>
      <c r="B126" s="742">
        <v>882060040801106</v>
      </c>
      <c r="C126" s="448" t="s">
        <v>4855</v>
      </c>
      <c r="D126" s="743">
        <v>4</v>
      </c>
      <c r="E126" s="743">
        <v>80</v>
      </c>
      <c r="F126" s="748">
        <v>3</v>
      </c>
      <c r="G126" s="743">
        <v>52</v>
      </c>
      <c r="H126" s="355">
        <v>88511</v>
      </c>
      <c r="I126" s="737" t="s">
        <v>4888</v>
      </c>
      <c r="J126" s="355">
        <v>882060100202106</v>
      </c>
      <c r="K126" s="448" t="s">
        <v>4855</v>
      </c>
      <c r="L126" s="449">
        <v>10</v>
      </c>
      <c r="M126" s="449">
        <v>20</v>
      </c>
      <c r="N126" s="465">
        <v>2.2000000000000002</v>
      </c>
      <c r="O126" s="449">
        <v>48</v>
      </c>
      <c r="P126" s="355">
        <v>76860</v>
      </c>
    </row>
    <row r="127" spans="1:16" s="335" customFormat="1" ht="15.75" customHeight="1" x14ac:dyDescent="0.2">
      <c r="A127" s="741" t="s">
        <v>4889</v>
      </c>
      <c r="B127" s="742">
        <v>882060040901106</v>
      </c>
      <c r="C127" s="448" t="s">
        <v>4855</v>
      </c>
      <c r="D127" s="743">
        <v>4</v>
      </c>
      <c r="E127" s="743">
        <v>90</v>
      </c>
      <c r="F127" s="748">
        <v>3</v>
      </c>
      <c r="G127" s="743">
        <v>52</v>
      </c>
      <c r="H127" s="355">
        <v>88755</v>
      </c>
      <c r="I127" s="739" t="s">
        <v>4886</v>
      </c>
      <c r="J127" s="364">
        <v>99000008663</v>
      </c>
      <c r="K127" s="740" t="s">
        <v>4853</v>
      </c>
      <c r="L127" s="364">
        <v>10</v>
      </c>
      <c r="M127" s="364">
        <v>20</v>
      </c>
      <c r="N127" s="429">
        <v>3</v>
      </c>
      <c r="O127" s="429" t="s">
        <v>7</v>
      </c>
      <c r="P127" s="837">
        <v>92110</v>
      </c>
    </row>
    <row r="128" spans="1:16" s="335" customFormat="1" ht="15.75" customHeight="1" x14ac:dyDescent="0.2">
      <c r="A128" s="741" t="s">
        <v>4890</v>
      </c>
      <c r="B128" s="742">
        <v>882060041001106</v>
      </c>
      <c r="C128" s="448" t="s">
        <v>4855</v>
      </c>
      <c r="D128" s="743">
        <v>4</v>
      </c>
      <c r="E128" s="743">
        <v>100</v>
      </c>
      <c r="F128" s="748">
        <v>3</v>
      </c>
      <c r="G128" s="743">
        <v>53</v>
      </c>
      <c r="H128" s="355">
        <v>91988</v>
      </c>
      <c r="I128" s="737" t="s">
        <v>4891</v>
      </c>
      <c r="J128" s="355">
        <v>882060100301106</v>
      </c>
      <c r="K128" s="448" t="s">
        <v>4855</v>
      </c>
      <c r="L128" s="449">
        <v>10</v>
      </c>
      <c r="M128" s="449">
        <v>30</v>
      </c>
      <c r="N128" s="464">
        <v>2.2000000000000002</v>
      </c>
      <c r="O128" s="449">
        <v>46</v>
      </c>
      <c r="P128" s="355">
        <v>77165</v>
      </c>
    </row>
    <row r="129" spans="1:16" s="335" customFormat="1" ht="15.75" customHeight="1" x14ac:dyDescent="0.2">
      <c r="A129" s="745" t="s">
        <v>5716</v>
      </c>
      <c r="B129" s="746">
        <v>99000000023</v>
      </c>
      <c r="C129" s="740" t="s">
        <v>4853</v>
      </c>
      <c r="D129" s="746">
        <v>4</v>
      </c>
      <c r="E129" s="746">
        <v>100</v>
      </c>
      <c r="F129" s="747">
        <v>3</v>
      </c>
      <c r="G129" s="747">
        <v>64</v>
      </c>
      <c r="H129" s="837">
        <v>110166</v>
      </c>
      <c r="I129" s="737" t="s">
        <v>4892</v>
      </c>
      <c r="J129" s="355">
        <v>882060100302106</v>
      </c>
      <c r="K129" s="448" t="s">
        <v>4855</v>
      </c>
      <c r="L129" s="449">
        <v>10</v>
      </c>
      <c r="M129" s="449">
        <v>30</v>
      </c>
      <c r="N129" s="465">
        <v>2.2000000000000002</v>
      </c>
      <c r="O129" s="449">
        <v>48</v>
      </c>
      <c r="P129" s="355">
        <v>77165</v>
      </c>
    </row>
    <row r="130" spans="1:16" s="335" customFormat="1" ht="15.75" customHeight="1" x14ac:dyDescent="0.2">
      <c r="A130" s="741" t="s">
        <v>815</v>
      </c>
      <c r="B130" s="742">
        <v>882060041301106</v>
      </c>
      <c r="C130" s="448" t="s">
        <v>4855</v>
      </c>
      <c r="D130" s="743">
        <v>4</v>
      </c>
      <c r="E130" s="743">
        <v>130</v>
      </c>
      <c r="F130" s="748">
        <v>4</v>
      </c>
      <c r="G130" s="743">
        <v>57</v>
      </c>
      <c r="H130" s="355">
        <v>96685</v>
      </c>
      <c r="I130" s="739" t="s">
        <v>5717</v>
      </c>
      <c r="J130" s="364">
        <v>99000017741</v>
      </c>
      <c r="K130" s="740" t="s">
        <v>4853</v>
      </c>
      <c r="L130" s="364">
        <v>10</v>
      </c>
      <c r="M130" s="364">
        <v>30</v>
      </c>
      <c r="N130" s="429">
        <v>3</v>
      </c>
      <c r="O130" s="429">
        <v>55</v>
      </c>
      <c r="P130" s="837">
        <v>92415</v>
      </c>
    </row>
    <row r="131" spans="1:16" s="335" customFormat="1" ht="15.75" customHeight="1" x14ac:dyDescent="0.2">
      <c r="A131" s="745" t="s">
        <v>815</v>
      </c>
      <c r="B131" s="746">
        <v>99000000024</v>
      </c>
      <c r="C131" s="740" t="s">
        <v>4853</v>
      </c>
      <c r="D131" s="746">
        <v>4</v>
      </c>
      <c r="E131" s="746">
        <v>130</v>
      </c>
      <c r="F131" s="747">
        <v>4</v>
      </c>
      <c r="G131" s="747">
        <v>69</v>
      </c>
      <c r="H131" s="837">
        <v>115839</v>
      </c>
      <c r="I131" s="737" t="s">
        <v>4893</v>
      </c>
      <c r="J131" s="355">
        <v>882060100351106</v>
      </c>
      <c r="K131" s="448" t="s">
        <v>4855</v>
      </c>
      <c r="L131" s="449">
        <v>10</v>
      </c>
      <c r="M131" s="449">
        <v>35</v>
      </c>
      <c r="N131" s="464">
        <v>2.2000000000000002</v>
      </c>
      <c r="O131" s="449">
        <v>47</v>
      </c>
      <c r="P131" s="355">
        <v>77592</v>
      </c>
    </row>
    <row r="132" spans="1:16" s="335" customFormat="1" ht="15.75" customHeight="1" x14ac:dyDescent="0.2">
      <c r="A132" s="741" t="s">
        <v>4894</v>
      </c>
      <c r="B132" s="742">
        <v>882060041401106</v>
      </c>
      <c r="C132" s="448" t="s">
        <v>4855</v>
      </c>
      <c r="D132" s="743">
        <v>4</v>
      </c>
      <c r="E132" s="743">
        <v>140</v>
      </c>
      <c r="F132" s="748">
        <v>4</v>
      </c>
      <c r="G132" s="743">
        <v>58</v>
      </c>
      <c r="H132" s="355">
        <v>102175</v>
      </c>
      <c r="I132" s="737" t="s">
        <v>4895</v>
      </c>
      <c r="J132" s="355">
        <v>882060100352106</v>
      </c>
      <c r="K132" s="448" t="s">
        <v>4855</v>
      </c>
      <c r="L132" s="449">
        <v>10</v>
      </c>
      <c r="M132" s="449">
        <v>35</v>
      </c>
      <c r="N132" s="465">
        <v>2.2000000000000002</v>
      </c>
      <c r="O132" s="449">
        <v>48</v>
      </c>
      <c r="P132" s="355">
        <v>77592</v>
      </c>
    </row>
    <row r="133" spans="1:16" s="335" customFormat="1" ht="15.75" customHeight="1" x14ac:dyDescent="0.2">
      <c r="A133" s="741" t="s">
        <v>817</v>
      </c>
      <c r="B133" s="742">
        <v>882060041601106</v>
      </c>
      <c r="C133" s="448" t="s">
        <v>4855</v>
      </c>
      <c r="D133" s="743">
        <v>4</v>
      </c>
      <c r="E133" s="743">
        <v>160</v>
      </c>
      <c r="F133" s="744">
        <v>5.5</v>
      </c>
      <c r="G133" s="743">
        <v>61</v>
      </c>
      <c r="H133" s="355">
        <v>106323</v>
      </c>
      <c r="I133" s="737" t="s">
        <v>4896</v>
      </c>
      <c r="J133" s="355">
        <v>882060100401106</v>
      </c>
      <c r="K133" s="448" t="s">
        <v>4855</v>
      </c>
      <c r="L133" s="449">
        <v>10</v>
      </c>
      <c r="M133" s="449">
        <v>40</v>
      </c>
      <c r="N133" s="464">
        <v>2.2000000000000002</v>
      </c>
      <c r="O133" s="449">
        <v>47</v>
      </c>
      <c r="P133" s="355">
        <v>78141</v>
      </c>
    </row>
    <row r="134" spans="1:16" s="335" customFormat="1" ht="15.75" customHeight="1" x14ac:dyDescent="0.2">
      <c r="A134" s="745" t="s">
        <v>817</v>
      </c>
      <c r="B134" s="746">
        <v>99000000025</v>
      </c>
      <c r="C134" s="740" t="s">
        <v>4853</v>
      </c>
      <c r="D134" s="746">
        <v>4</v>
      </c>
      <c r="E134" s="746">
        <v>160</v>
      </c>
      <c r="F134" s="747">
        <v>4</v>
      </c>
      <c r="G134" s="747">
        <v>74</v>
      </c>
      <c r="H134" s="837">
        <v>127551</v>
      </c>
      <c r="I134" s="737" t="s">
        <v>4897</v>
      </c>
      <c r="J134" s="355">
        <v>882060100402106</v>
      </c>
      <c r="K134" s="448" t="s">
        <v>4855</v>
      </c>
      <c r="L134" s="449">
        <v>10</v>
      </c>
      <c r="M134" s="449">
        <v>40</v>
      </c>
      <c r="N134" s="465">
        <v>2.2000000000000002</v>
      </c>
      <c r="O134" s="449">
        <v>48</v>
      </c>
      <c r="P134" s="355">
        <v>78141</v>
      </c>
    </row>
    <row r="135" spans="1:16" s="335" customFormat="1" ht="15.75" customHeight="1" x14ac:dyDescent="0.2">
      <c r="A135" s="741" t="s">
        <v>4898</v>
      </c>
      <c r="B135" s="742">
        <v>882060041801106</v>
      </c>
      <c r="C135" s="448" t="s">
        <v>4855</v>
      </c>
      <c r="D135" s="743">
        <v>4</v>
      </c>
      <c r="E135" s="743">
        <v>180</v>
      </c>
      <c r="F135" s="744">
        <v>5.5</v>
      </c>
      <c r="G135" s="743">
        <v>72</v>
      </c>
      <c r="H135" s="355">
        <v>108580</v>
      </c>
      <c r="I135" s="739" t="s">
        <v>4896</v>
      </c>
      <c r="J135" s="364">
        <v>99000017742</v>
      </c>
      <c r="K135" s="740" t="s">
        <v>4853</v>
      </c>
      <c r="L135" s="364">
        <v>10</v>
      </c>
      <c r="M135" s="364">
        <v>40</v>
      </c>
      <c r="N135" s="429">
        <v>3</v>
      </c>
      <c r="O135" s="429">
        <v>55.5</v>
      </c>
      <c r="P135" s="837">
        <v>93635</v>
      </c>
    </row>
    <row r="136" spans="1:16" s="335" customFormat="1" ht="15.75" customHeight="1" x14ac:dyDescent="0.2">
      <c r="A136" s="741" t="s">
        <v>4899</v>
      </c>
      <c r="B136" s="742">
        <v>882060041851106</v>
      </c>
      <c r="C136" s="448" t="s">
        <v>4855</v>
      </c>
      <c r="D136" s="743">
        <v>4</v>
      </c>
      <c r="E136" s="743">
        <v>185</v>
      </c>
      <c r="F136" s="744">
        <v>5.5</v>
      </c>
      <c r="G136" s="743">
        <v>72</v>
      </c>
      <c r="H136" s="355">
        <v>108580</v>
      </c>
      <c r="I136" s="737" t="s">
        <v>823</v>
      </c>
      <c r="J136" s="355">
        <v>882060100501106</v>
      </c>
      <c r="K136" s="448" t="s">
        <v>4855</v>
      </c>
      <c r="L136" s="449">
        <v>10</v>
      </c>
      <c r="M136" s="449">
        <v>50</v>
      </c>
      <c r="N136" s="464">
        <v>2.2000000000000002</v>
      </c>
      <c r="O136" s="449">
        <v>48</v>
      </c>
      <c r="P136" s="355">
        <v>83021</v>
      </c>
    </row>
    <row r="137" spans="1:16" s="335" customFormat="1" ht="15.75" customHeight="1" x14ac:dyDescent="0.2">
      <c r="A137" s="741" t="s">
        <v>4900</v>
      </c>
      <c r="B137" s="742">
        <v>882060041901106</v>
      </c>
      <c r="C137" s="448" t="s">
        <v>4855</v>
      </c>
      <c r="D137" s="743">
        <v>4</v>
      </c>
      <c r="E137" s="743">
        <v>190</v>
      </c>
      <c r="F137" s="744">
        <v>5.5</v>
      </c>
      <c r="G137" s="743">
        <v>72</v>
      </c>
      <c r="H137" s="355">
        <v>108580</v>
      </c>
      <c r="I137" s="737" t="s">
        <v>4901</v>
      </c>
      <c r="J137" s="355">
        <v>882060100502106</v>
      </c>
      <c r="K137" s="448" t="s">
        <v>4855</v>
      </c>
      <c r="L137" s="449">
        <v>10</v>
      </c>
      <c r="M137" s="449">
        <v>50</v>
      </c>
      <c r="N137" s="465">
        <v>2.2000000000000002</v>
      </c>
      <c r="O137" s="449">
        <v>49</v>
      </c>
      <c r="P137" s="355">
        <v>83021</v>
      </c>
    </row>
    <row r="138" spans="1:16" s="335" customFormat="1" ht="15.75" customHeight="1" x14ac:dyDescent="0.2">
      <c r="A138" s="745" t="s">
        <v>5718</v>
      </c>
      <c r="B138" s="746">
        <v>99000000026</v>
      </c>
      <c r="C138" s="740" t="s">
        <v>4853</v>
      </c>
      <c r="D138" s="746">
        <v>4</v>
      </c>
      <c r="E138" s="746">
        <v>190</v>
      </c>
      <c r="F138" s="747">
        <v>4</v>
      </c>
      <c r="G138" s="747">
        <v>76</v>
      </c>
      <c r="H138" s="837">
        <v>130235</v>
      </c>
      <c r="I138" s="739" t="s">
        <v>823</v>
      </c>
      <c r="J138" s="364">
        <v>99000000035</v>
      </c>
      <c r="K138" s="740" t="s">
        <v>4853</v>
      </c>
      <c r="L138" s="364">
        <v>10</v>
      </c>
      <c r="M138" s="364">
        <v>50</v>
      </c>
      <c r="N138" s="429">
        <v>3</v>
      </c>
      <c r="O138" s="429">
        <v>58</v>
      </c>
      <c r="P138" s="837">
        <v>99552</v>
      </c>
    </row>
    <row r="139" spans="1:16" s="335" customFormat="1" ht="15.75" customHeight="1" x14ac:dyDescent="0.2">
      <c r="A139" s="745" t="s">
        <v>5719</v>
      </c>
      <c r="B139" s="746">
        <v>99000017738</v>
      </c>
      <c r="C139" s="740" t="s">
        <v>4853</v>
      </c>
      <c r="D139" s="746">
        <v>4</v>
      </c>
      <c r="E139" s="746">
        <v>300</v>
      </c>
      <c r="F139" s="747">
        <v>9</v>
      </c>
      <c r="G139" s="747" t="s">
        <v>7</v>
      </c>
      <c r="H139" s="837">
        <v>175314</v>
      </c>
      <c r="I139" s="737" t="s">
        <v>4902</v>
      </c>
      <c r="J139" s="355">
        <v>882060100601106</v>
      </c>
      <c r="K139" s="448" t="s">
        <v>4855</v>
      </c>
      <c r="L139" s="449">
        <v>10</v>
      </c>
      <c r="M139" s="449">
        <v>60</v>
      </c>
      <c r="N139" s="450">
        <v>3</v>
      </c>
      <c r="O139" s="449">
        <v>51</v>
      </c>
      <c r="P139" s="355">
        <v>84180</v>
      </c>
    </row>
    <row r="140" spans="1:16" s="335" customFormat="1" ht="15.75" customHeight="1" x14ac:dyDescent="0.2">
      <c r="A140" s="745" t="s">
        <v>5720</v>
      </c>
      <c r="B140" s="746">
        <v>99000017937</v>
      </c>
      <c r="C140" s="740" t="s">
        <v>4853</v>
      </c>
      <c r="D140" s="746">
        <v>4</v>
      </c>
      <c r="E140" s="746">
        <v>430</v>
      </c>
      <c r="F140" s="747">
        <v>18.5</v>
      </c>
      <c r="G140" s="747">
        <v>120</v>
      </c>
      <c r="H140" s="837">
        <v>300730</v>
      </c>
      <c r="I140" s="737" t="s">
        <v>4903</v>
      </c>
      <c r="J140" s="355">
        <v>882060100602106</v>
      </c>
      <c r="K140" s="448" t="s">
        <v>4855</v>
      </c>
      <c r="L140" s="449">
        <v>10</v>
      </c>
      <c r="M140" s="449">
        <v>60</v>
      </c>
      <c r="N140" s="466">
        <v>3</v>
      </c>
      <c r="O140" s="449">
        <v>50</v>
      </c>
      <c r="P140" s="355">
        <v>84180</v>
      </c>
    </row>
    <row r="141" spans="1:16" s="335" customFormat="1" ht="15.75" customHeight="1" x14ac:dyDescent="0.2">
      <c r="A141" s="741" t="s">
        <v>4904</v>
      </c>
      <c r="B141" s="742">
        <v>882069650201106</v>
      </c>
      <c r="C141" s="448" t="s">
        <v>4855</v>
      </c>
      <c r="D141" s="743">
        <v>6.5</v>
      </c>
      <c r="E141" s="743">
        <v>20</v>
      </c>
      <c r="F141" s="744">
        <v>2.2000000000000002</v>
      </c>
      <c r="G141" s="743">
        <v>46</v>
      </c>
      <c r="H141" s="355">
        <v>80947</v>
      </c>
      <c r="I141" s="737" t="s">
        <v>824</v>
      </c>
      <c r="J141" s="355">
        <v>882060100651106</v>
      </c>
      <c r="K141" s="448" t="s">
        <v>4855</v>
      </c>
      <c r="L141" s="449">
        <v>10</v>
      </c>
      <c r="M141" s="449">
        <v>65</v>
      </c>
      <c r="N141" s="450">
        <v>3</v>
      </c>
      <c r="O141" s="449">
        <v>51</v>
      </c>
      <c r="P141" s="355">
        <v>84180</v>
      </c>
    </row>
    <row r="142" spans="1:16" s="335" customFormat="1" ht="15.75" customHeight="1" x14ac:dyDescent="0.2">
      <c r="A142" s="741" t="s">
        <v>4905</v>
      </c>
      <c r="B142" s="742">
        <v>882069650202106</v>
      </c>
      <c r="C142" s="448" t="s">
        <v>4855</v>
      </c>
      <c r="D142" s="743">
        <v>6.5</v>
      </c>
      <c r="E142" s="743">
        <v>20</v>
      </c>
      <c r="F142" s="744">
        <v>2.2000000000000002</v>
      </c>
      <c r="G142" s="743">
        <v>48</v>
      </c>
      <c r="H142" s="355">
        <v>80947</v>
      </c>
      <c r="I142" s="737" t="s">
        <v>4906</v>
      </c>
      <c r="J142" s="355">
        <v>882060100652106</v>
      </c>
      <c r="K142" s="448" t="s">
        <v>4855</v>
      </c>
      <c r="L142" s="449">
        <v>10</v>
      </c>
      <c r="M142" s="449">
        <v>65</v>
      </c>
      <c r="N142" s="466">
        <v>3</v>
      </c>
      <c r="O142" s="449">
        <v>52</v>
      </c>
      <c r="P142" s="355">
        <v>84180</v>
      </c>
    </row>
    <row r="143" spans="1:16" s="335" customFormat="1" ht="15.75" customHeight="1" x14ac:dyDescent="0.2">
      <c r="A143" s="741" t="s">
        <v>4907</v>
      </c>
      <c r="B143" s="742">
        <v>882069650351106</v>
      </c>
      <c r="C143" s="448" t="s">
        <v>4855</v>
      </c>
      <c r="D143" s="743">
        <v>6.5</v>
      </c>
      <c r="E143" s="743">
        <v>35</v>
      </c>
      <c r="F143" s="744">
        <v>2.2000000000000002</v>
      </c>
      <c r="G143" s="743">
        <v>47</v>
      </c>
      <c r="H143" s="355">
        <v>81496</v>
      </c>
      <c r="I143" s="739" t="s">
        <v>824</v>
      </c>
      <c r="J143" s="364">
        <v>99000013167</v>
      </c>
      <c r="K143" s="740" t="s">
        <v>4853</v>
      </c>
      <c r="L143" s="364">
        <v>10</v>
      </c>
      <c r="M143" s="364">
        <v>65</v>
      </c>
      <c r="N143" s="429">
        <v>3</v>
      </c>
      <c r="O143" s="429">
        <v>58</v>
      </c>
      <c r="P143" s="837">
        <v>100894</v>
      </c>
    </row>
    <row r="144" spans="1:16" s="335" customFormat="1" ht="15.75" customHeight="1" x14ac:dyDescent="0.2">
      <c r="A144" s="741" t="s">
        <v>4908</v>
      </c>
      <c r="B144" s="742">
        <v>882069650352106</v>
      </c>
      <c r="C144" s="448" t="s">
        <v>4855</v>
      </c>
      <c r="D144" s="743">
        <v>6.5</v>
      </c>
      <c r="E144" s="743">
        <v>35</v>
      </c>
      <c r="F144" s="744">
        <v>2.2000000000000002</v>
      </c>
      <c r="G144" s="743">
        <v>49</v>
      </c>
      <c r="H144" s="355">
        <v>81496</v>
      </c>
      <c r="I144" s="737" t="s">
        <v>4909</v>
      </c>
      <c r="J144" s="355">
        <v>882060100701106</v>
      </c>
      <c r="K144" s="448" t="s">
        <v>4855</v>
      </c>
      <c r="L144" s="449">
        <v>10</v>
      </c>
      <c r="M144" s="449">
        <v>70</v>
      </c>
      <c r="N144" s="450">
        <v>3</v>
      </c>
      <c r="O144" s="449">
        <v>51</v>
      </c>
      <c r="P144" s="355">
        <v>84790</v>
      </c>
    </row>
    <row r="145" spans="1:16" s="335" customFormat="1" ht="15.75" customHeight="1" x14ac:dyDescent="0.2">
      <c r="A145" s="741" t="s">
        <v>4910</v>
      </c>
      <c r="B145" s="742">
        <v>882069650501106</v>
      </c>
      <c r="C145" s="448" t="s">
        <v>4855</v>
      </c>
      <c r="D145" s="743">
        <v>6.5</v>
      </c>
      <c r="E145" s="743">
        <v>50</v>
      </c>
      <c r="F145" s="744">
        <v>2.2000000000000002</v>
      </c>
      <c r="G145" s="743">
        <v>48</v>
      </c>
      <c r="H145" s="355">
        <v>82655</v>
      </c>
      <c r="I145" s="737" t="s">
        <v>4911</v>
      </c>
      <c r="J145" s="355">
        <v>882060100702106</v>
      </c>
      <c r="K145" s="448" t="s">
        <v>4855</v>
      </c>
      <c r="L145" s="449">
        <v>10</v>
      </c>
      <c r="M145" s="449">
        <v>70</v>
      </c>
      <c r="N145" s="466">
        <v>4</v>
      </c>
      <c r="O145" s="449">
        <v>54</v>
      </c>
      <c r="P145" s="355">
        <v>84790</v>
      </c>
    </row>
    <row r="146" spans="1:16" s="335" customFormat="1" ht="15.75" customHeight="1" x14ac:dyDescent="0.2">
      <c r="A146" s="741" t="s">
        <v>4912</v>
      </c>
      <c r="B146" s="742">
        <v>882069650502106</v>
      </c>
      <c r="C146" s="448" t="s">
        <v>4855</v>
      </c>
      <c r="D146" s="743">
        <v>6.5</v>
      </c>
      <c r="E146" s="743">
        <v>50</v>
      </c>
      <c r="F146" s="744">
        <v>2.2000000000000002</v>
      </c>
      <c r="G146" s="743">
        <v>50</v>
      </c>
      <c r="H146" s="355">
        <v>82655</v>
      </c>
      <c r="I146" s="737" t="s">
        <v>826</v>
      </c>
      <c r="J146" s="355">
        <v>882060100801106</v>
      </c>
      <c r="K146" s="448" t="s">
        <v>4855</v>
      </c>
      <c r="L146" s="449">
        <v>10</v>
      </c>
      <c r="M146" s="449">
        <v>80</v>
      </c>
      <c r="N146" s="450">
        <v>4</v>
      </c>
      <c r="O146" s="449">
        <v>54</v>
      </c>
      <c r="P146" s="355">
        <v>85888</v>
      </c>
    </row>
    <row r="147" spans="1:16" s="335" customFormat="1" ht="15.75" customHeight="1" x14ac:dyDescent="0.2">
      <c r="A147" s="741" t="s">
        <v>4913</v>
      </c>
      <c r="B147" s="742">
        <v>882069650601106</v>
      </c>
      <c r="C147" s="448" t="s">
        <v>4855</v>
      </c>
      <c r="D147" s="743">
        <v>6.5</v>
      </c>
      <c r="E147" s="743">
        <v>60</v>
      </c>
      <c r="F147" s="744">
        <v>2.2000000000000002</v>
      </c>
      <c r="G147" s="743">
        <v>49</v>
      </c>
      <c r="H147" s="355">
        <v>82777</v>
      </c>
      <c r="I147" s="737" t="s">
        <v>4914</v>
      </c>
      <c r="J147" s="355">
        <v>882060100802106</v>
      </c>
      <c r="K147" s="448" t="s">
        <v>4855</v>
      </c>
      <c r="L147" s="449">
        <v>10</v>
      </c>
      <c r="M147" s="449">
        <v>80</v>
      </c>
      <c r="N147" s="466">
        <v>4</v>
      </c>
      <c r="O147" s="449">
        <v>55</v>
      </c>
      <c r="P147" s="355">
        <v>85888</v>
      </c>
    </row>
    <row r="148" spans="1:16" s="335" customFormat="1" ht="15.75" customHeight="1" x14ac:dyDescent="0.2">
      <c r="A148" s="741" t="s">
        <v>4915</v>
      </c>
      <c r="B148" s="742">
        <v>882069650602106</v>
      </c>
      <c r="C148" s="448" t="s">
        <v>4855</v>
      </c>
      <c r="D148" s="743">
        <v>6.5</v>
      </c>
      <c r="E148" s="743">
        <v>60</v>
      </c>
      <c r="F148" s="744">
        <v>2.2000000000000002</v>
      </c>
      <c r="G148" s="743">
        <v>51</v>
      </c>
      <c r="H148" s="355">
        <v>82777</v>
      </c>
      <c r="I148" s="739" t="s">
        <v>826</v>
      </c>
      <c r="J148" s="364">
        <v>99000000037</v>
      </c>
      <c r="K148" s="740" t="s">
        <v>4853</v>
      </c>
      <c r="L148" s="364">
        <v>10</v>
      </c>
      <c r="M148" s="364">
        <v>80</v>
      </c>
      <c r="N148" s="429">
        <v>4</v>
      </c>
      <c r="O148" s="429">
        <v>64</v>
      </c>
      <c r="P148" s="837">
        <v>102968</v>
      </c>
    </row>
    <row r="149" spans="1:16" s="335" customFormat="1" ht="15.75" customHeight="1" x14ac:dyDescent="0.2">
      <c r="A149" s="745" t="s">
        <v>4913</v>
      </c>
      <c r="B149" s="746">
        <v>99000000027</v>
      </c>
      <c r="C149" s="740" t="s">
        <v>4853</v>
      </c>
      <c r="D149" s="749">
        <v>6.5</v>
      </c>
      <c r="E149" s="746">
        <v>60</v>
      </c>
      <c r="F149" s="747">
        <v>3</v>
      </c>
      <c r="G149" s="747">
        <v>62</v>
      </c>
      <c r="H149" s="837">
        <v>99125</v>
      </c>
      <c r="I149" s="737" t="s">
        <v>827</v>
      </c>
      <c r="J149" s="355">
        <v>882060100901106</v>
      </c>
      <c r="K149" s="448" t="s">
        <v>4855</v>
      </c>
      <c r="L149" s="449">
        <v>10</v>
      </c>
      <c r="M149" s="449">
        <v>90</v>
      </c>
      <c r="N149" s="450">
        <v>4</v>
      </c>
      <c r="O149" s="449">
        <v>55</v>
      </c>
      <c r="P149" s="355">
        <v>86315</v>
      </c>
    </row>
    <row r="150" spans="1:16" s="335" customFormat="1" ht="15.75" customHeight="1" x14ac:dyDescent="0.2">
      <c r="A150" s="741" t="s">
        <v>4916</v>
      </c>
      <c r="B150" s="742">
        <v>882069650651106</v>
      </c>
      <c r="C150" s="448" t="s">
        <v>4855</v>
      </c>
      <c r="D150" s="743">
        <v>6.5</v>
      </c>
      <c r="E150" s="743">
        <v>65</v>
      </c>
      <c r="F150" s="744">
        <v>2.2000000000000002</v>
      </c>
      <c r="G150" s="743">
        <v>49</v>
      </c>
      <c r="H150" s="355">
        <v>82899</v>
      </c>
      <c r="I150" s="737" t="s">
        <v>4917</v>
      </c>
      <c r="J150" s="355">
        <v>882060100902106</v>
      </c>
      <c r="K150" s="448" t="s">
        <v>4855</v>
      </c>
      <c r="L150" s="449">
        <v>10</v>
      </c>
      <c r="M150" s="449">
        <v>90</v>
      </c>
      <c r="N150" s="466">
        <v>4</v>
      </c>
      <c r="O150" s="449">
        <v>55</v>
      </c>
      <c r="P150" s="355">
        <v>86315</v>
      </c>
    </row>
    <row r="151" spans="1:16" s="335" customFormat="1" ht="15.75" customHeight="1" x14ac:dyDescent="0.2">
      <c r="A151" s="741" t="s">
        <v>4918</v>
      </c>
      <c r="B151" s="742">
        <v>882069650652106</v>
      </c>
      <c r="C151" s="448" t="s">
        <v>4855</v>
      </c>
      <c r="D151" s="743">
        <v>6.5</v>
      </c>
      <c r="E151" s="743">
        <v>65</v>
      </c>
      <c r="F151" s="744">
        <v>2.2000000000000002</v>
      </c>
      <c r="G151" s="743">
        <v>51</v>
      </c>
      <c r="H151" s="355">
        <v>82899</v>
      </c>
      <c r="I151" s="739" t="s">
        <v>827</v>
      </c>
      <c r="J151" s="364">
        <v>99000013599</v>
      </c>
      <c r="K151" s="740" t="s">
        <v>4853</v>
      </c>
      <c r="L151" s="364">
        <v>10</v>
      </c>
      <c r="M151" s="364">
        <v>90</v>
      </c>
      <c r="N151" s="429">
        <v>4</v>
      </c>
      <c r="O151" s="429">
        <v>64</v>
      </c>
      <c r="P151" s="837">
        <v>103395</v>
      </c>
    </row>
    <row r="152" spans="1:16" s="335" customFormat="1" ht="15.75" customHeight="1" x14ac:dyDescent="0.2">
      <c r="A152" s="741" t="s">
        <v>4919</v>
      </c>
      <c r="B152" s="742">
        <v>882069650751106</v>
      </c>
      <c r="C152" s="448" t="s">
        <v>4855</v>
      </c>
      <c r="D152" s="743">
        <v>6.5</v>
      </c>
      <c r="E152" s="743">
        <v>75</v>
      </c>
      <c r="F152" s="748">
        <v>3</v>
      </c>
      <c r="G152" s="743">
        <v>52</v>
      </c>
      <c r="H152" s="355">
        <v>84119</v>
      </c>
      <c r="I152" s="737" t="s">
        <v>828</v>
      </c>
      <c r="J152" s="355">
        <v>882060101001106</v>
      </c>
      <c r="K152" s="448" t="s">
        <v>4855</v>
      </c>
      <c r="L152" s="449">
        <v>10</v>
      </c>
      <c r="M152" s="449">
        <v>100</v>
      </c>
      <c r="N152" s="464">
        <v>5.5</v>
      </c>
      <c r="O152" s="449">
        <v>58</v>
      </c>
      <c r="P152" s="355">
        <v>90158</v>
      </c>
    </row>
    <row r="153" spans="1:16" s="335" customFormat="1" ht="15.75" customHeight="1" x14ac:dyDescent="0.2">
      <c r="A153" s="741" t="s">
        <v>4920</v>
      </c>
      <c r="B153" s="742">
        <v>882069650752106</v>
      </c>
      <c r="C153" s="448" t="s">
        <v>4855</v>
      </c>
      <c r="D153" s="743">
        <v>6.5</v>
      </c>
      <c r="E153" s="743">
        <v>75</v>
      </c>
      <c r="F153" s="748">
        <v>3</v>
      </c>
      <c r="G153" s="743">
        <v>53</v>
      </c>
      <c r="H153" s="355">
        <v>84119</v>
      </c>
      <c r="I153" s="737" t="s">
        <v>4921</v>
      </c>
      <c r="J153" s="355">
        <v>882060101002106</v>
      </c>
      <c r="K153" s="448" t="s">
        <v>4855</v>
      </c>
      <c r="L153" s="449">
        <v>10</v>
      </c>
      <c r="M153" s="449">
        <v>100</v>
      </c>
      <c r="N153" s="465">
        <v>5.5</v>
      </c>
      <c r="O153" s="449">
        <v>57</v>
      </c>
      <c r="P153" s="355">
        <v>90158</v>
      </c>
    </row>
    <row r="154" spans="1:16" s="335" customFormat="1" ht="15.75" customHeight="1" x14ac:dyDescent="0.2">
      <c r="A154" s="741" t="s">
        <v>4922</v>
      </c>
      <c r="B154" s="742">
        <v>882069650851106</v>
      </c>
      <c r="C154" s="448" t="s">
        <v>4855</v>
      </c>
      <c r="D154" s="743">
        <v>6.5</v>
      </c>
      <c r="E154" s="743">
        <v>85</v>
      </c>
      <c r="F154" s="748">
        <v>3</v>
      </c>
      <c r="G154" s="743">
        <v>52</v>
      </c>
      <c r="H154" s="355">
        <v>84668</v>
      </c>
      <c r="I154" s="739" t="s">
        <v>4923</v>
      </c>
      <c r="J154" s="364">
        <v>99000014318</v>
      </c>
      <c r="K154" s="740" t="s">
        <v>4853</v>
      </c>
      <c r="L154" s="364">
        <v>10</v>
      </c>
      <c r="M154" s="364">
        <v>100</v>
      </c>
      <c r="N154" s="429">
        <v>5.5</v>
      </c>
      <c r="O154" s="429">
        <v>66</v>
      </c>
      <c r="P154" s="837">
        <v>108092</v>
      </c>
    </row>
    <row r="155" spans="1:16" s="335" customFormat="1" ht="15.75" customHeight="1" x14ac:dyDescent="0.2">
      <c r="A155" s="741" t="s">
        <v>4924</v>
      </c>
      <c r="B155" s="742">
        <v>882069650852106</v>
      </c>
      <c r="C155" s="448" t="s">
        <v>4855</v>
      </c>
      <c r="D155" s="743">
        <v>6.5</v>
      </c>
      <c r="E155" s="743">
        <v>85</v>
      </c>
      <c r="F155" s="748">
        <v>3</v>
      </c>
      <c r="G155" s="743">
        <v>54</v>
      </c>
      <c r="H155" s="355">
        <v>84668</v>
      </c>
      <c r="I155" s="737" t="s">
        <v>829</v>
      </c>
      <c r="J155" s="355">
        <v>882060101101106</v>
      </c>
      <c r="K155" s="448" t="s">
        <v>4855</v>
      </c>
      <c r="L155" s="449">
        <v>10</v>
      </c>
      <c r="M155" s="449">
        <v>110</v>
      </c>
      <c r="N155" s="464">
        <v>5.5</v>
      </c>
      <c r="O155" s="449">
        <v>58</v>
      </c>
      <c r="P155" s="355">
        <v>94794</v>
      </c>
    </row>
    <row r="156" spans="1:16" s="335" customFormat="1" ht="15.75" customHeight="1" x14ac:dyDescent="0.2">
      <c r="A156" s="745" t="s">
        <v>5721</v>
      </c>
      <c r="B156" s="746">
        <v>99000000028</v>
      </c>
      <c r="C156" s="740" t="s">
        <v>4853</v>
      </c>
      <c r="D156" s="749">
        <v>6.5</v>
      </c>
      <c r="E156" s="746">
        <v>85</v>
      </c>
      <c r="F156" s="747">
        <v>3</v>
      </c>
      <c r="G156" s="747">
        <v>64</v>
      </c>
      <c r="H156" s="837">
        <v>101443</v>
      </c>
      <c r="I156" s="737" t="s">
        <v>4925</v>
      </c>
      <c r="J156" s="355">
        <v>882060101102106</v>
      </c>
      <c r="K156" s="448" t="s">
        <v>4855</v>
      </c>
      <c r="L156" s="449">
        <v>10</v>
      </c>
      <c r="M156" s="449">
        <v>110</v>
      </c>
      <c r="N156" s="465">
        <v>5.5</v>
      </c>
      <c r="O156" s="449">
        <v>58</v>
      </c>
      <c r="P156" s="355">
        <v>94794</v>
      </c>
    </row>
    <row r="157" spans="1:16" s="335" customFormat="1" ht="15.75" customHeight="1" x14ac:dyDescent="0.2">
      <c r="A157" s="741" t="s">
        <v>4926</v>
      </c>
      <c r="B157" s="742">
        <v>882069650901106</v>
      </c>
      <c r="C157" s="448" t="s">
        <v>4855</v>
      </c>
      <c r="D157" s="743">
        <v>6.5</v>
      </c>
      <c r="E157" s="743">
        <v>90</v>
      </c>
      <c r="F157" s="748">
        <v>3</v>
      </c>
      <c r="G157" s="743">
        <v>53</v>
      </c>
      <c r="H157" s="355">
        <v>84668</v>
      </c>
      <c r="I157" s="739" t="s">
        <v>829</v>
      </c>
      <c r="J157" s="364">
        <v>99000000038</v>
      </c>
      <c r="K157" s="740" t="s">
        <v>4853</v>
      </c>
      <c r="L157" s="364">
        <v>10</v>
      </c>
      <c r="M157" s="364">
        <v>110</v>
      </c>
      <c r="N157" s="429">
        <v>5.5</v>
      </c>
      <c r="O157" s="429">
        <v>69</v>
      </c>
      <c r="P157" s="837">
        <v>113643</v>
      </c>
    </row>
    <row r="158" spans="1:16" s="335" customFormat="1" ht="15.75" customHeight="1" x14ac:dyDescent="0.2">
      <c r="A158" s="741" t="s">
        <v>4927</v>
      </c>
      <c r="B158" s="742">
        <v>882069650902106</v>
      </c>
      <c r="C158" s="448" t="s">
        <v>4855</v>
      </c>
      <c r="D158" s="743">
        <v>6.5</v>
      </c>
      <c r="E158" s="743">
        <v>90</v>
      </c>
      <c r="F158" s="748">
        <v>3</v>
      </c>
      <c r="G158" s="743">
        <v>55</v>
      </c>
      <c r="H158" s="355">
        <v>84668</v>
      </c>
      <c r="I158" s="737" t="s">
        <v>830</v>
      </c>
      <c r="J158" s="355">
        <v>882060101201106</v>
      </c>
      <c r="K158" s="448" t="s">
        <v>4855</v>
      </c>
      <c r="L158" s="449">
        <v>10</v>
      </c>
      <c r="M158" s="449">
        <v>120</v>
      </c>
      <c r="N158" s="464">
        <v>5.5</v>
      </c>
      <c r="O158" s="449">
        <v>59</v>
      </c>
      <c r="P158" s="355">
        <v>98576</v>
      </c>
    </row>
    <row r="159" spans="1:16" s="335" customFormat="1" ht="15.75" customHeight="1" x14ac:dyDescent="0.2">
      <c r="A159" s="741" t="s">
        <v>4928</v>
      </c>
      <c r="B159" s="742">
        <v>882069651051106</v>
      </c>
      <c r="C159" s="448" t="s">
        <v>4855</v>
      </c>
      <c r="D159" s="743">
        <v>6.5</v>
      </c>
      <c r="E159" s="743">
        <v>105</v>
      </c>
      <c r="F159" s="748">
        <v>4</v>
      </c>
      <c r="G159" s="743">
        <v>56</v>
      </c>
      <c r="H159" s="355">
        <v>89304</v>
      </c>
      <c r="I159" s="737" t="s">
        <v>4929</v>
      </c>
      <c r="J159" s="355">
        <v>882060101202106</v>
      </c>
      <c r="K159" s="448" t="s">
        <v>4855</v>
      </c>
      <c r="L159" s="449">
        <v>10</v>
      </c>
      <c r="M159" s="449">
        <v>120</v>
      </c>
      <c r="N159" s="465">
        <v>5.5</v>
      </c>
      <c r="O159" s="449">
        <v>59</v>
      </c>
      <c r="P159" s="355">
        <v>98576</v>
      </c>
    </row>
    <row r="160" spans="1:16" s="335" customFormat="1" ht="15.75" customHeight="1" x14ac:dyDescent="0.2">
      <c r="A160" s="741" t="s">
        <v>4930</v>
      </c>
      <c r="B160" s="742">
        <v>882069651052106</v>
      </c>
      <c r="C160" s="448" t="s">
        <v>4855</v>
      </c>
      <c r="D160" s="743">
        <v>6.5</v>
      </c>
      <c r="E160" s="743">
        <v>105</v>
      </c>
      <c r="F160" s="748">
        <v>4</v>
      </c>
      <c r="G160" s="743">
        <v>57</v>
      </c>
      <c r="H160" s="355">
        <v>89304</v>
      </c>
      <c r="I160" s="739" t="s">
        <v>830</v>
      </c>
      <c r="J160" s="364">
        <v>99000000039</v>
      </c>
      <c r="K160" s="740" t="s">
        <v>4853</v>
      </c>
      <c r="L160" s="364">
        <v>10</v>
      </c>
      <c r="M160" s="364">
        <v>120</v>
      </c>
      <c r="N160" s="429">
        <v>5.5</v>
      </c>
      <c r="O160" s="429">
        <v>72</v>
      </c>
      <c r="P160" s="837">
        <v>118096</v>
      </c>
    </row>
    <row r="161" spans="1:16" s="335" customFormat="1" ht="15.75" customHeight="1" x14ac:dyDescent="0.2">
      <c r="A161" s="745" t="s">
        <v>5722</v>
      </c>
      <c r="B161" s="746">
        <v>99000000029</v>
      </c>
      <c r="C161" s="740" t="s">
        <v>4853</v>
      </c>
      <c r="D161" s="749">
        <v>6.5</v>
      </c>
      <c r="E161" s="746">
        <v>105</v>
      </c>
      <c r="F161" s="747">
        <v>4</v>
      </c>
      <c r="G161" s="747">
        <v>66</v>
      </c>
      <c r="H161" s="837">
        <v>107055</v>
      </c>
      <c r="I161" s="737" t="s">
        <v>831</v>
      </c>
      <c r="J161" s="355">
        <v>882060101301106</v>
      </c>
      <c r="K161" s="448" t="s">
        <v>4855</v>
      </c>
      <c r="L161" s="449">
        <v>10</v>
      </c>
      <c r="M161" s="449">
        <v>130</v>
      </c>
      <c r="N161" s="464">
        <v>6.3</v>
      </c>
      <c r="O161" s="449">
        <v>65</v>
      </c>
      <c r="P161" s="355">
        <v>99979</v>
      </c>
    </row>
    <row r="162" spans="1:16" s="335" customFormat="1" ht="15.75" customHeight="1" x14ac:dyDescent="0.2">
      <c r="A162" s="741" t="s">
        <v>4931</v>
      </c>
      <c r="B162" s="742">
        <v>882069651101106</v>
      </c>
      <c r="C162" s="448" t="s">
        <v>4855</v>
      </c>
      <c r="D162" s="743">
        <v>6.5</v>
      </c>
      <c r="E162" s="743">
        <v>110</v>
      </c>
      <c r="F162" s="748">
        <v>4</v>
      </c>
      <c r="G162" s="743">
        <v>56</v>
      </c>
      <c r="H162" s="355">
        <v>91683</v>
      </c>
      <c r="I162" s="737" t="s">
        <v>4932</v>
      </c>
      <c r="J162" s="355">
        <v>882060101302106</v>
      </c>
      <c r="K162" s="448" t="s">
        <v>4855</v>
      </c>
      <c r="L162" s="449">
        <v>10</v>
      </c>
      <c r="M162" s="449">
        <v>130</v>
      </c>
      <c r="N162" s="465">
        <v>6.3</v>
      </c>
      <c r="O162" s="449">
        <v>65</v>
      </c>
      <c r="P162" s="355">
        <v>99979</v>
      </c>
    </row>
    <row r="163" spans="1:16" s="335" customFormat="1" ht="15.75" customHeight="1" x14ac:dyDescent="0.2">
      <c r="A163" s="741" t="s">
        <v>4933</v>
      </c>
      <c r="B163" s="742">
        <v>882069651102106</v>
      </c>
      <c r="C163" s="448" t="s">
        <v>4855</v>
      </c>
      <c r="D163" s="743">
        <v>6.5</v>
      </c>
      <c r="E163" s="743">
        <v>110</v>
      </c>
      <c r="F163" s="748">
        <v>4</v>
      </c>
      <c r="G163" s="743">
        <v>57</v>
      </c>
      <c r="H163" s="355">
        <v>91683</v>
      </c>
      <c r="I163" s="739" t="s">
        <v>831</v>
      </c>
      <c r="J163" s="364">
        <v>99000017743</v>
      </c>
      <c r="K163" s="740" t="s">
        <v>4853</v>
      </c>
      <c r="L163" s="364">
        <v>10</v>
      </c>
      <c r="M163" s="364">
        <v>130</v>
      </c>
      <c r="N163" s="429">
        <v>6.3</v>
      </c>
      <c r="O163" s="429" t="s">
        <v>7</v>
      </c>
      <c r="P163" s="837">
        <v>119743</v>
      </c>
    </row>
    <row r="164" spans="1:16" s="335" customFormat="1" ht="15.75" customHeight="1" thickBot="1" x14ac:dyDescent="0.25">
      <c r="A164" s="741" t="s">
        <v>4934</v>
      </c>
      <c r="B164" s="742">
        <v>882069651201106</v>
      </c>
      <c r="C164" s="448" t="s">
        <v>4855</v>
      </c>
      <c r="D164" s="743">
        <v>6.5</v>
      </c>
      <c r="E164" s="743">
        <v>120</v>
      </c>
      <c r="F164" s="748">
        <v>4</v>
      </c>
      <c r="G164" s="743">
        <v>57</v>
      </c>
      <c r="H164" s="355">
        <v>91988</v>
      </c>
      <c r="I164" s="737" t="s">
        <v>832</v>
      </c>
      <c r="J164" s="355">
        <v>882060101401106</v>
      </c>
      <c r="K164" s="448" t="s">
        <v>4855</v>
      </c>
      <c r="L164" s="449">
        <v>10</v>
      </c>
      <c r="M164" s="449">
        <v>140</v>
      </c>
      <c r="N164" s="464">
        <v>6.3</v>
      </c>
      <c r="O164" s="449">
        <v>66</v>
      </c>
      <c r="P164" s="355">
        <v>105103</v>
      </c>
    </row>
    <row r="165" spans="1:16" s="335" customFormat="1" ht="15.75" customHeight="1" x14ac:dyDescent="0.2">
      <c r="A165" s="1227" t="s">
        <v>28</v>
      </c>
      <c r="B165" s="1229" t="s">
        <v>53</v>
      </c>
      <c r="C165" s="1221" t="s">
        <v>4852</v>
      </c>
      <c r="D165" s="1231" t="s">
        <v>8</v>
      </c>
      <c r="E165" s="1233" t="s">
        <v>805</v>
      </c>
      <c r="F165" s="1233" t="s">
        <v>59</v>
      </c>
      <c r="G165" s="1233" t="s">
        <v>806</v>
      </c>
      <c r="H165" s="1248" t="s">
        <v>60</v>
      </c>
      <c r="I165" s="1215" t="s">
        <v>28</v>
      </c>
      <c r="J165" s="1207" t="s">
        <v>53</v>
      </c>
      <c r="K165" s="1221" t="s">
        <v>4852</v>
      </c>
      <c r="L165" s="1207" t="s">
        <v>8</v>
      </c>
      <c r="M165" s="1207" t="s">
        <v>805</v>
      </c>
      <c r="N165" s="1207" t="s">
        <v>59</v>
      </c>
      <c r="O165" s="1207" t="s">
        <v>806</v>
      </c>
      <c r="P165" s="1238" t="s">
        <v>60</v>
      </c>
    </row>
    <row r="166" spans="1:16" s="335" customFormat="1" ht="15.75" customHeight="1" x14ac:dyDescent="0.2">
      <c r="A166" s="1228"/>
      <c r="B166" s="1230"/>
      <c r="C166" s="1210"/>
      <c r="D166" s="1232"/>
      <c r="E166" s="1234"/>
      <c r="F166" s="1234"/>
      <c r="G166" s="1234"/>
      <c r="H166" s="1248"/>
      <c r="I166" s="1216"/>
      <c r="J166" s="1237"/>
      <c r="K166" s="1210"/>
      <c r="L166" s="1237"/>
      <c r="M166" s="1237"/>
      <c r="N166" s="1237"/>
      <c r="O166" s="1237"/>
      <c r="P166" s="1239"/>
    </row>
    <row r="167" spans="1:16" s="335" customFormat="1" ht="15.75" customHeight="1" x14ac:dyDescent="0.2">
      <c r="A167" s="737" t="s">
        <v>4935</v>
      </c>
      <c r="B167" s="355">
        <v>882060101402106</v>
      </c>
      <c r="C167" s="448" t="s">
        <v>4855</v>
      </c>
      <c r="D167" s="449">
        <v>10</v>
      </c>
      <c r="E167" s="449">
        <v>140</v>
      </c>
      <c r="F167" s="465">
        <v>6.3</v>
      </c>
      <c r="G167" s="449">
        <v>65</v>
      </c>
      <c r="H167" s="355">
        <v>105103</v>
      </c>
      <c r="I167" s="737" t="s">
        <v>4936</v>
      </c>
      <c r="J167" s="355">
        <v>882060160351106</v>
      </c>
      <c r="K167" s="448" t="s">
        <v>4855</v>
      </c>
      <c r="L167" s="449">
        <v>16</v>
      </c>
      <c r="M167" s="449">
        <v>35</v>
      </c>
      <c r="N167" s="450">
        <v>3</v>
      </c>
      <c r="O167" s="449">
        <v>51</v>
      </c>
      <c r="P167" s="355">
        <v>99491</v>
      </c>
    </row>
    <row r="168" spans="1:16" s="335" customFormat="1" ht="15.75" customHeight="1" x14ac:dyDescent="0.2">
      <c r="A168" s="739" t="s">
        <v>832</v>
      </c>
      <c r="B168" s="364">
        <v>99000000040</v>
      </c>
      <c r="C168" s="740" t="s">
        <v>4853</v>
      </c>
      <c r="D168" s="364">
        <v>10</v>
      </c>
      <c r="E168" s="364">
        <v>140</v>
      </c>
      <c r="F168" s="429">
        <v>6.3</v>
      </c>
      <c r="G168" s="429">
        <v>78</v>
      </c>
      <c r="H168" s="837">
        <v>125904</v>
      </c>
      <c r="I168" s="737" t="s">
        <v>4937</v>
      </c>
      <c r="J168" s="355">
        <v>882060160352106</v>
      </c>
      <c r="K168" s="448" t="s">
        <v>4855</v>
      </c>
      <c r="L168" s="449">
        <v>16</v>
      </c>
      <c r="M168" s="449">
        <v>35</v>
      </c>
      <c r="N168" s="450">
        <v>3</v>
      </c>
      <c r="O168" s="449">
        <v>51</v>
      </c>
      <c r="P168" s="355">
        <v>99491</v>
      </c>
    </row>
    <row r="169" spans="1:16" s="335" customFormat="1" ht="15.75" customHeight="1" x14ac:dyDescent="0.2">
      <c r="A169" s="737" t="s">
        <v>833</v>
      </c>
      <c r="B169" s="355">
        <v>882060101501106</v>
      </c>
      <c r="C169" s="448" t="s">
        <v>4855</v>
      </c>
      <c r="D169" s="449">
        <v>10</v>
      </c>
      <c r="E169" s="449">
        <v>150</v>
      </c>
      <c r="F169" s="464">
        <v>7.5</v>
      </c>
      <c r="G169" s="449">
        <v>71</v>
      </c>
      <c r="H169" s="355">
        <v>110532</v>
      </c>
      <c r="I169" s="739" t="s">
        <v>4936</v>
      </c>
      <c r="J169" s="364">
        <v>99000014508</v>
      </c>
      <c r="K169" s="740" t="s">
        <v>4853</v>
      </c>
      <c r="L169" s="364">
        <v>16</v>
      </c>
      <c r="M169" s="364">
        <v>35</v>
      </c>
      <c r="N169" s="429">
        <v>3</v>
      </c>
      <c r="O169" s="429">
        <v>58</v>
      </c>
      <c r="P169" s="837">
        <v>119194</v>
      </c>
    </row>
    <row r="170" spans="1:16" s="335" customFormat="1" ht="15.75" customHeight="1" x14ac:dyDescent="0.2">
      <c r="A170" s="737" t="s">
        <v>4938</v>
      </c>
      <c r="B170" s="355">
        <v>882060101502106</v>
      </c>
      <c r="C170" s="448" t="s">
        <v>4855</v>
      </c>
      <c r="D170" s="449">
        <v>10</v>
      </c>
      <c r="E170" s="449">
        <v>150</v>
      </c>
      <c r="F170" s="465">
        <v>7.5</v>
      </c>
      <c r="G170" s="449">
        <v>71</v>
      </c>
      <c r="H170" s="355">
        <v>110532</v>
      </c>
      <c r="I170" s="737" t="s">
        <v>4939</v>
      </c>
      <c r="J170" s="355">
        <v>882060160401106</v>
      </c>
      <c r="K170" s="448" t="s">
        <v>4855</v>
      </c>
      <c r="L170" s="449">
        <v>16</v>
      </c>
      <c r="M170" s="449">
        <v>40</v>
      </c>
      <c r="N170" s="450">
        <v>3</v>
      </c>
      <c r="O170" s="449">
        <v>51</v>
      </c>
      <c r="P170" s="355">
        <v>99918</v>
      </c>
    </row>
    <row r="171" spans="1:16" s="335" customFormat="1" ht="15.75" customHeight="1" x14ac:dyDescent="0.2">
      <c r="A171" s="739" t="s">
        <v>833</v>
      </c>
      <c r="B171" s="364">
        <v>99000017744</v>
      </c>
      <c r="C171" s="740" t="s">
        <v>4853</v>
      </c>
      <c r="D171" s="364">
        <v>10</v>
      </c>
      <c r="E171" s="364">
        <v>150</v>
      </c>
      <c r="F171" s="429">
        <v>7.5</v>
      </c>
      <c r="G171" s="429" t="s">
        <v>7</v>
      </c>
      <c r="H171" s="837">
        <v>132492</v>
      </c>
      <c r="I171" s="737" t="s">
        <v>4940</v>
      </c>
      <c r="J171" s="355">
        <v>882060160402106</v>
      </c>
      <c r="K171" s="448" t="s">
        <v>4855</v>
      </c>
      <c r="L171" s="449">
        <v>16</v>
      </c>
      <c r="M171" s="449">
        <v>40</v>
      </c>
      <c r="N171" s="450">
        <v>3</v>
      </c>
      <c r="O171" s="449">
        <v>51</v>
      </c>
      <c r="P171" s="355">
        <v>99918</v>
      </c>
    </row>
    <row r="172" spans="1:16" s="335" customFormat="1" ht="15.75" customHeight="1" x14ac:dyDescent="0.2">
      <c r="A172" s="737" t="s">
        <v>4941</v>
      </c>
      <c r="B172" s="355">
        <v>882060101601106</v>
      </c>
      <c r="C172" s="448" t="s">
        <v>4855</v>
      </c>
      <c r="D172" s="449">
        <v>10</v>
      </c>
      <c r="E172" s="449">
        <v>160</v>
      </c>
      <c r="F172" s="464">
        <v>7.5</v>
      </c>
      <c r="G172" s="449">
        <v>72</v>
      </c>
      <c r="H172" s="355">
        <v>118218</v>
      </c>
      <c r="I172" s="739" t="s">
        <v>4939</v>
      </c>
      <c r="J172" s="364">
        <v>99000017759</v>
      </c>
      <c r="K172" s="740" t="s">
        <v>4853</v>
      </c>
      <c r="L172" s="364">
        <v>16</v>
      </c>
      <c r="M172" s="364">
        <v>40</v>
      </c>
      <c r="N172" s="429">
        <v>3</v>
      </c>
      <c r="O172" s="429">
        <v>59</v>
      </c>
      <c r="P172" s="837">
        <v>119682</v>
      </c>
    </row>
    <row r="173" spans="1:16" s="335" customFormat="1" ht="15.75" customHeight="1" x14ac:dyDescent="0.2">
      <c r="A173" s="737" t="s">
        <v>4942</v>
      </c>
      <c r="B173" s="355">
        <v>882060101602106</v>
      </c>
      <c r="C173" s="448" t="s">
        <v>4855</v>
      </c>
      <c r="D173" s="449">
        <v>10</v>
      </c>
      <c r="E173" s="449">
        <v>160</v>
      </c>
      <c r="F173" s="465">
        <v>7.5</v>
      </c>
      <c r="G173" s="449">
        <v>72</v>
      </c>
      <c r="H173" s="355">
        <v>118218</v>
      </c>
      <c r="I173" s="737" t="s">
        <v>4943</v>
      </c>
      <c r="J173" s="355">
        <v>882060160501106</v>
      </c>
      <c r="K173" s="448" t="s">
        <v>4855</v>
      </c>
      <c r="L173" s="449">
        <v>16</v>
      </c>
      <c r="M173" s="449">
        <v>50</v>
      </c>
      <c r="N173" s="450">
        <v>4</v>
      </c>
      <c r="O173" s="449">
        <v>54</v>
      </c>
      <c r="P173" s="355">
        <v>102602</v>
      </c>
    </row>
    <row r="174" spans="1:16" s="335" customFormat="1" ht="15.75" customHeight="1" x14ac:dyDescent="0.2">
      <c r="A174" s="739" t="s">
        <v>5723</v>
      </c>
      <c r="B174" s="364">
        <v>99000000041</v>
      </c>
      <c r="C174" s="740" t="s">
        <v>4853</v>
      </c>
      <c r="D174" s="364">
        <v>10</v>
      </c>
      <c r="E174" s="364">
        <v>160</v>
      </c>
      <c r="F174" s="429">
        <v>7.5</v>
      </c>
      <c r="G174" s="429">
        <v>82</v>
      </c>
      <c r="H174" s="837">
        <v>141703</v>
      </c>
      <c r="I174" s="737" t="s">
        <v>4944</v>
      </c>
      <c r="J174" s="355">
        <v>882060160502106</v>
      </c>
      <c r="K174" s="448" t="s">
        <v>4855</v>
      </c>
      <c r="L174" s="449">
        <v>16</v>
      </c>
      <c r="M174" s="449">
        <v>50</v>
      </c>
      <c r="N174" s="450">
        <v>4</v>
      </c>
      <c r="O174" s="449">
        <v>54</v>
      </c>
      <c r="P174" s="355">
        <v>102602</v>
      </c>
    </row>
    <row r="175" spans="1:16" s="335" customFormat="1" ht="16.5" customHeight="1" x14ac:dyDescent="0.2">
      <c r="A175" s="737" t="s">
        <v>835</v>
      </c>
      <c r="B175" s="355">
        <v>882060101701106</v>
      </c>
      <c r="C175" s="448" t="s">
        <v>4855</v>
      </c>
      <c r="D175" s="449">
        <v>10</v>
      </c>
      <c r="E175" s="449">
        <v>170</v>
      </c>
      <c r="F175" s="464">
        <v>7.5</v>
      </c>
      <c r="G175" s="449">
        <v>73</v>
      </c>
      <c r="H175" s="355">
        <v>122976</v>
      </c>
      <c r="I175" s="739" t="s">
        <v>5724</v>
      </c>
      <c r="J175" s="364">
        <v>99000000046</v>
      </c>
      <c r="K175" s="740" t="s">
        <v>4853</v>
      </c>
      <c r="L175" s="364">
        <v>16</v>
      </c>
      <c r="M175" s="364">
        <v>50</v>
      </c>
      <c r="N175" s="429">
        <v>4</v>
      </c>
      <c r="O175" s="429">
        <v>64</v>
      </c>
      <c r="P175" s="837">
        <v>122976</v>
      </c>
    </row>
    <row r="176" spans="1:16" s="335" customFormat="1" ht="16.5" customHeight="1" x14ac:dyDescent="0.2">
      <c r="A176" s="737" t="s">
        <v>4945</v>
      </c>
      <c r="B176" s="355">
        <v>882060101702106</v>
      </c>
      <c r="C176" s="448" t="s">
        <v>4855</v>
      </c>
      <c r="D176" s="449">
        <v>10</v>
      </c>
      <c r="E176" s="449">
        <v>170</v>
      </c>
      <c r="F176" s="465">
        <v>7.5</v>
      </c>
      <c r="G176" s="449">
        <v>72</v>
      </c>
      <c r="H176" s="355">
        <v>122976</v>
      </c>
      <c r="I176" s="737" t="s">
        <v>848</v>
      </c>
      <c r="J176" s="355">
        <v>882060160601106</v>
      </c>
      <c r="K176" s="448" t="s">
        <v>4855</v>
      </c>
      <c r="L176" s="449">
        <v>16</v>
      </c>
      <c r="M176" s="449">
        <v>60</v>
      </c>
      <c r="N176" s="464">
        <v>5.5</v>
      </c>
      <c r="O176" s="449">
        <v>57</v>
      </c>
      <c r="P176" s="355">
        <v>103639</v>
      </c>
    </row>
    <row r="177" spans="1:16" s="335" customFormat="1" ht="16.5" customHeight="1" x14ac:dyDescent="0.2">
      <c r="A177" s="739" t="s">
        <v>835</v>
      </c>
      <c r="B177" s="364">
        <v>99000017745</v>
      </c>
      <c r="C177" s="740" t="s">
        <v>4853</v>
      </c>
      <c r="D177" s="364">
        <v>10</v>
      </c>
      <c r="E177" s="364">
        <v>170</v>
      </c>
      <c r="F177" s="429">
        <v>7.5</v>
      </c>
      <c r="G177" s="429" t="s">
        <v>7</v>
      </c>
      <c r="H177" s="837">
        <v>147376</v>
      </c>
      <c r="I177" s="737" t="s">
        <v>4946</v>
      </c>
      <c r="J177" s="355">
        <v>882060160602106</v>
      </c>
      <c r="K177" s="448" t="s">
        <v>4855</v>
      </c>
      <c r="L177" s="449">
        <v>16</v>
      </c>
      <c r="M177" s="449">
        <v>60</v>
      </c>
      <c r="N177" s="450">
        <v>4</v>
      </c>
      <c r="O177" s="449">
        <v>54</v>
      </c>
      <c r="P177" s="355">
        <v>103639</v>
      </c>
    </row>
    <row r="178" spans="1:16" s="335" customFormat="1" ht="16.5" customHeight="1" x14ac:dyDescent="0.2">
      <c r="A178" s="737" t="s">
        <v>4947</v>
      </c>
      <c r="B178" s="355">
        <v>882060101801106</v>
      </c>
      <c r="C178" s="448" t="s">
        <v>4855</v>
      </c>
      <c r="D178" s="449">
        <v>10</v>
      </c>
      <c r="E178" s="449">
        <v>180</v>
      </c>
      <c r="F178" s="450">
        <v>9</v>
      </c>
      <c r="G178" s="449">
        <v>80</v>
      </c>
      <c r="H178" s="355">
        <v>123891</v>
      </c>
      <c r="I178" s="739" t="s">
        <v>848</v>
      </c>
      <c r="J178" s="364">
        <v>99000013168</v>
      </c>
      <c r="K178" s="740" t="s">
        <v>4853</v>
      </c>
      <c r="L178" s="364">
        <v>16</v>
      </c>
      <c r="M178" s="364">
        <v>60</v>
      </c>
      <c r="N178" s="429">
        <v>4</v>
      </c>
      <c r="O178" s="429">
        <v>64.5</v>
      </c>
      <c r="P178" s="837">
        <v>124196</v>
      </c>
    </row>
    <row r="179" spans="1:16" s="335" customFormat="1" ht="16.5" customHeight="1" x14ac:dyDescent="0.2">
      <c r="A179" s="737" t="s">
        <v>4948</v>
      </c>
      <c r="B179" s="355">
        <v>882060101802106</v>
      </c>
      <c r="C179" s="448" t="s">
        <v>4855</v>
      </c>
      <c r="D179" s="449">
        <v>10</v>
      </c>
      <c r="E179" s="449">
        <v>180</v>
      </c>
      <c r="F179" s="465">
        <v>7.5</v>
      </c>
      <c r="G179" s="449">
        <v>73</v>
      </c>
      <c r="H179" s="355">
        <v>123891</v>
      </c>
      <c r="I179" s="737" t="s">
        <v>4949</v>
      </c>
      <c r="J179" s="355">
        <v>882060160701106</v>
      </c>
      <c r="K179" s="448" t="s">
        <v>4855</v>
      </c>
      <c r="L179" s="449">
        <v>16</v>
      </c>
      <c r="M179" s="449">
        <v>70</v>
      </c>
      <c r="N179" s="464">
        <v>5.5</v>
      </c>
      <c r="O179" s="449">
        <v>58</v>
      </c>
      <c r="P179" s="355">
        <v>105347</v>
      </c>
    </row>
    <row r="180" spans="1:16" s="335" customFormat="1" ht="16.5" customHeight="1" x14ac:dyDescent="0.2">
      <c r="A180" s="737" t="s">
        <v>837</v>
      </c>
      <c r="B180" s="355">
        <v>882060101851106</v>
      </c>
      <c r="C180" s="448" t="s">
        <v>4855</v>
      </c>
      <c r="D180" s="449">
        <v>10</v>
      </c>
      <c r="E180" s="449">
        <v>185</v>
      </c>
      <c r="F180" s="450">
        <v>9</v>
      </c>
      <c r="G180" s="449">
        <v>80</v>
      </c>
      <c r="H180" s="355">
        <v>123891</v>
      </c>
      <c r="I180" s="737" t="s">
        <v>4950</v>
      </c>
      <c r="J180" s="355">
        <v>882060160702106</v>
      </c>
      <c r="K180" s="448" t="s">
        <v>4855</v>
      </c>
      <c r="L180" s="449">
        <v>16</v>
      </c>
      <c r="M180" s="449">
        <v>70</v>
      </c>
      <c r="N180" s="464">
        <v>5.5</v>
      </c>
      <c r="O180" s="449">
        <v>57</v>
      </c>
      <c r="P180" s="355">
        <v>105347</v>
      </c>
    </row>
    <row r="181" spans="1:16" s="335" customFormat="1" ht="16.5" customHeight="1" x14ac:dyDescent="0.2">
      <c r="A181" s="737" t="s">
        <v>4951</v>
      </c>
      <c r="B181" s="355">
        <v>882060101852106</v>
      </c>
      <c r="C181" s="448" t="s">
        <v>4855</v>
      </c>
      <c r="D181" s="449">
        <v>10</v>
      </c>
      <c r="E181" s="449">
        <v>185</v>
      </c>
      <c r="F181" s="465">
        <v>7.5</v>
      </c>
      <c r="G181" s="449">
        <v>73</v>
      </c>
      <c r="H181" s="355">
        <v>123891</v>
      </c>
      <c r="I181" s="737" t="s">
        <v>4952</v>
      </c>
      <c r="J181" s="355">
        <v>882060160751106</v>
      </c>
      <c r="K181" s="448" t="s">
        <v>4855</v>
      </c>
      <c r="L181" s="449">
        <v>16</v>
      </c>
      <c r="M181" s="449">
        <v>75</v>
      </c>
      <c r="N181" s="464">
        <v>5.5</v>
      </c>
      <c r="O181" s="449">
        <v>58</v>
      </c>
      <c r="P181" s="355">
        <v>105591</v>
      </c>
    </row>
    <row r="182" spans="1:16" s="335" customFormat="1" ht="16.5" customHeight="1" x14ac:dyDescent="0.2">
      <c r="A182" s="739" t="s">
        <v>837</v>
      </c>
      <c r="B182" s="364">
        <v>99000000042</v>
      </c>
      <c r="C182" s="740" t="s">
        <v>4853</v>
      </c>
      <c r="D182" s="364">
        <v>10</v>
      </c>
      <c r="E182" s="364">
        <v>185</v>
      </c>
      <c r="F182" s="429">
        <v>9</v>
      </c>
      <c r="G182" s="429">
        <v>86</v>
      </c>
      <c r="H182" s="837">
        <v>148413</v>
      </c>
      <c r="I182" s="737" t="s">
        <v>4953</v>
      </c>
      <c r="J182" s="355">
        <v>882060160752106</v>
      </c>
      <c r="K182" s="448" t="s">
        <v>4855</v>
      </c>
      <c r="L182" s="449">
        <v>16</v>
      </c>
      <c r="M182" s="449">
        <v>75</v>
      </c>
      <c r="N182" s="464">
        <v>5.5</v>
      </c>
      <c r="O182" s="449">
        <v>59</v>
      </c>
      <c r="P182" s="355">
        <v>105591</v>
      </c>
    </row>
    <row r="183" spans="1:16" s="335" customFormat="1" ht="16.5" customHeight="1" x14ac:dyDescent="0.2">
      <c r="A183" s="737" t="s">
        <v>4954</v>
      </c>
      <c r="B183" s="355">
        <v>882060101902106</v>
      </c>
      <c r="C183" s="448" t="s">
        <v>4855</v>
      </c>
      <c r="D183" s="449">
        <v>10</v>
      </c>
      <c r="E183" s="449">
        <v>190</v>
      </c>
      <c r="F183" s="466">
        <v>9</v>
      </c>
      <c r="G183" s="449">
        <v>79</v>
      </c>
      <c r="H183" s="355">
        <v>128344</v>
      </c>
      <c r="I183" s="739" t="s">
        <v>5725</v>
      </c>
      <c r="J183" s="364">
        <v>99000008474</v>
      </c>
      <c r="K183" s="740" t="s">
        <v>4853</v>
      </c>
      <c r="L183" s="364">
        <v>16</v>
      </c>
      <c r="M183" s="364">
        <v>75</v>
      </c>
      <c r="N183" s="429">
        <v>5.5</v>
      </c>
      <c r="O183" s="429">
        <v>68.5</v>
      </c>
      <c r="P183" s="837">
        <v>126575</v>
      </c>
    </row>
    <row r="184" spans="1:16" s="335" customFormat="1" ht="16.5" customHeight="1" x14ac:dyDescent="0.2">
      <c r="A184" s="739" t="s">
        <v>5726</v>
      </c>
      <c r="B184" s="364">
        <v>99000017465</v>
      </c>
      <c r="C184" s="740" t="s">
        <v>4853</v>
      </c>
      <c r="D184" s="364">
        <v>10</v>
      </c>
      <c r="E184" s="364">
        <v>195</v>
      </c>
      <c r="F184" s="429">
        <v>9</v>
      </c>
      <c r="G184" s="429" t="s">
        <v>7</v>
      </c>
      <c r="H184" s="837">
        <v>153781</v>
      </c>
      <c r="I184" s="737" t="s">
        <v>849</v>
      </c>
      <c r="J184" s="355">
        <v>882060160801106</v>
      </c>
      <c r="K184" s="448" t="s">
        <v>4855</v>
      </c>
      <c r="L184" s="449">
        <v>16</v>
      </c>
      <c r="M184" s="449">
        <v>80</v>
      </c>
      <c r="N184" s="464">
        <v>5.5</v>
      </c>
      <c r="O184" s="449">
        <v>60</v>
      </c>
      <c r="P184" s="355">
        <v>105591</v>
      </c>
    </row>
    <row r="185" spans="1:16" s="335" customFormat="1" ht="16.5" customHeight="1" x14ac:dyDescent="0.2">
      <c r="A185" s="737" t="s">
        <v>840</v>
      </c>
      <c r="B185" s="355">
        <v>882060102001106</v>
      </c>
      <c r="C185" s="448" t="s">
        <v>4855</v>
      </c>
      <c r="D185" s="449">
        <v>10</v>
      </c>
      <c r="E185" s="449">
        <v>200</v>
      </c>
      <c r="F185" s="450">
        <v>9</v>
      </c>
      <c r="G185" s="449">
        <v>81</v>
      </c>
      <c r="H185" s="355">
        <v>128344</v>
      </c>
      <c r="I185" s="737" t="s">
        <v>4955</v>
      </c>
      <c r="J185" s="355">
        <v>882060160802106</v>
      </c>
      <c r="K185" s="448" t="s">
        <v>4855</v>
      </c>
      <c r="L185" s="449">
        <v>16</v>
      </c>
      <c r="M185" s="449">
        <v>80</v>
      </c>
      <c r="N185" s="464">
        <v>6.3</v>
      </c>
      <c r="O185" s="449">
        <v>63</v>
      </c>
      <c r="P185" s="355">
        <v>105591</v>
      </c>
    </row>
    <row r="186" spans="1:16" s="335" customFormat="1" ht="16.5" customHeight="1" x14ac:dyDescent="0.2">
      <c r="A186" s="737" t="s">
        <v>4956</v>
      </c>
      <c r="B186" s="355">
        <v>882060102002106</v>
      </c>
      <c r="C186" s="448" t="s">
        <v>4855</v>
      </c>
      <c r="D186" s="449">
        <v>10</v>
      </c>
      <c r="E186" s="449">
        <v>200</v>
      </c>
      <c r="F186" s="466">
        <v>9</v>
      </c>
      <c r="G186" s="449">
        <v>79</v>
      </c>
      <c r="H186" s="355">
        <v>128344</v>
      </c>
      <c r="I186" s="739" t="s">
        <v>849</v>
      </c>
      <c r="J186" s="364">
        <v>99000000047</v>
      </c>
      <c r="K186" s="740" t="s">
        <v>4853</v>
      </c>
      <c r="L186" s="364">
        <v>16</v>
      </c>
      <c r="M186" s="364">
        <v>80</v>
      </c>
      <c r="N186" s="429">
        <v>6.3</v>
      </c>
      <c r="O186" s="429">
        <v>75.5</v>
      </c>
      <c r="P186" s="837">
        <v>126575</v>
      </c>
    </row>
    <row r="187" spans="1:16" s="335" customFormat="1" ht="16.5" customHeight="1" x14ac:dyDescent="0.2">
      <c r="A187" s="739" t="s">
        <v>840</v>
      </c>
      <c r="B187" s="364">
        <v>99000013601</v>
      </c>
      <c r="C187" s="740" t="s">
        <v>4853</v>
      </c>
      <c r="D187" s="364">
        <v>10</v>
      </c>
      <c r="E187" s="364">
        <v>200</v>
      </c>
      <c r="F187" s="429">
        <v>9</v>
      </c>
      <c r="G187" s="429">
        <v>85</v>
      </c>
      <c r="H187" s="837">
        <v>153781</v>
      </c>
      <c r="I187" s="737" t="s">
        <v>850</v>
      </c>
      <c r="J187" s="355">
        <v>882060160901106</v>
      </c>
      <c r="K187" s="448" t="s">
        <v>4855</v>
      </c>
      <c r="L187" s="449">
        <v>16</v>
      </c>
      <c r="M187" s="449">
        <v>90</v>
      </c>
      <c r="N187" s="464">
        <v>6.3</v>
      </c>
      <c r="O187" s="449">
        <v>64</v>
      </c>
      <c r="P187" s="355">
        <v>114314</v>
      </c>
    </row>
    <row r="188" spans="1:16" s="335" customFormat="1" ht="16.5" customHeight="1" x14ac:dyDescent="0.2">
      <c r="A188" s="737" t="s">
        <v>842</v>
      </c>
      <c r="B188" s="355">
        <v>882060102101106</v>
      </c>
      <c r="C188" s="448" t="s">
        <v>4855</v>
      </c>
      <c r="D188" s="449">
        <v>10</v>
      </c>
      <c r="E188" s="449">
        <v>210</v>
      </c>
      <c r="F188" s="450">
        <v>9</v>
      </c>
      <c r="G188" s="449">
        <v>82</v>
      </c>
      <c r="H188" s="355">
        <v>132248</v>
      </c>
      <c r="I188" s="737" t="s">
        <v>4957</v>
      </c>
      <c r="J188" s="355">
        <v>882060160902106</v>
      </c>
      <c r="K188" s="448" t="s">
        <v>4855</v>
      </c>
      <c r="L188" s="449">
        <v>16</v>
      </c>
      <c r="M188" s="449">
        <v>90</v>
      </c>
      <c r="N188" s="464">
        <v>6.3</v>
      </c>
      <c r="O188" s="449">
        <v>64</v>
      </c>
      <c r="P188" s="355">
        <v>114314</v>
      </c>
    </row>
    <row r="189" spans="1:16" s="335" customFormat="1" ht="16.5" customHeight="1" x14ac:dyDescent="0.2">
      <c r="A189" s="737" t="s">
        <v>4958</v>
      </c>
      <c r="B189" s="355">
        <v>882060102102106</v>
      </c>
      <c r="C189" s="448" t="s">
        <v>4855</v>
      </c>
      <c r="D189" s="449">
        <v>10</v>
      </c>
      <c r="E189" s="449">
        <v>210</v>
      </c>
      <c r="F189" s="466">
        <v>9</v>
      </c>
      <c r="G189" s="449">
        <v>80</v>
      </c>
      <c r="H189" s="355">
        <v>132248</v>
      </c>
      <c r="I189" s="739" t="s">
        <v>850</v>
      </c>
      <c r="J189" s="364">
        <v>99000000048</v>
      </c>
      <c r="K189" s="740" t="s">
        <v>4853</v>
      </c>
      <c r="L189" s="364">
        <v>16</v>
      </c>
      <c r="M189" s="364">
        <v>90</v>
      </c>
      <c r="N189" s="429">
        <v>6.3</v>
      </c>
      <c r="O189" s="429">
        <v>81</v>
      </c>
      <c r="P189" s="837">
        <v>137006</v>
      </c>
    </row>
    <row r="190" spans="1:16" s="335" customFormat="1" ht="16.5" customHeight="1" x14ac:dyDescent="0.2">
      <c r="A190" s="739" t="s">
        <v>842</v>
      </c>
      <c r="B190" s="364">
        <v>99000010603</v>
      </c>
      <c r="C190" s="740" t="s">
        <v>4853</v>
      </c>
      <c r="D190" s="364">
        <v>10</v>
      </c>
      <c r="E190" s="364">
        <v>210</v>
      </c>
      <c r="F190" s="429">
        <v>11</v>
      </c>
      <c r="G190" s="429">
        <v>89.5</v>
      </c>
      <c r="H190" s="837">
        <v>158478</v>
      </c>
      <c r="I190" s="737" t="s">
        <v>851</v>
      </c>
      <c r="J190" s="355">
        <v>882060161001106</v>
      </c>
      <c r="K190" s="448" t="s">
        <v>4855</v>
      </c>
      <c r="L190" s="449">
        <v>16</v>
      </c>
      <c r="M190" s="449">
        <v>100</v>
      </c>
      <c r="N190" s="464">
        <v>6.3</v>
      </c>
      <c r="O190" s="449">
        <v>67</v>
      </c>
      <c r="P190" s="355">
        <v>117120</v>
      </c>
    </row>
    <row r="191" spans="1:16" s="335" customFormat="1" ht="16.5" customHeight="1" x14ac:dyDescent="0.2">
      <c r="A191" s="737" t="s">
        <v>844</v>
      </c>
      <c r="B191" s="355">
        <v>882060102201106</v>
      </c>
      <c r="C191" s="448" t="s">
        <v>4855</v>
      </c>
      <c r="D191" s="449">
        <v>10</v>
      </c>
      <c r="E191" s="449">
        <v>220</v>
      </c>
      <c r="F191" s="450">
        <v>11</v>
      </c>
      <c r="G191" s="449">
        <v>83</v>
      </c>
      <c r="H191" s="355">
        <v>134383</v>
      </c>
      <c r="I191" s="737" t="s">
        <v>4959</v>
      </c>
      <c r="J191" s="355">
        <v>882060161002106</v>
      </c>
      <c r="K191" s="448" t="s">
        <v>4855</v>
      </c>
      <c r="L191" s="449">
        <v>16</v>
      </c>
      <c r="M191" s="449">
        <v>100</v>
      </c>
      <c r="N191" s="464">
        <v>7.5</v>
      </c>
      <c r="O191" s="449">
        <v>69</v>
      </c>
      <c r="P191" s="355">
        <v>117120</v>
      </c>
    </row>
    <row r="192" spans="1:16" s="335" customFormat="1" ht="16.5" customHeight="1" x14ac:dyDescent="0.2">
      <c r="A192" s="737" t="s">
        <v>4960</v>
      </c>
      <c r="B192" s="355">
        <v>882060102202106</v>
      </c>
      <c r="C192" s="448" t="s">
        <v>4855</v>
      </c>
      <c r="D192" s="449">
        <v>10</v>
      </c>
      <c r="E192" s="449">
        <v>220</v>
      </c>
      <c r="F192" s="466">
        <v>9</v>
      </c>
      <c r="G192" s="449">
        <v>81</v>
      </c>
      <c r="H192" s="355">
        <v>134383</v>
      </c>
      <c r="I192" s="739" t="s">
        <v>5727</v>
      </c>
      <c r="J192" s="364">
        <v>99000000049</v>
      </c>
      <c r="K192" s="740" t="s">
        <v>4853</v>
      </c>
      <c r="L192" s="364">
        <v>16</v>
      </c>
      <c r="M192" s="364">
        <v>100</v>
      </c>
      <c r="N192" s="429">
        <v>7.5</v>
      </c>
      <c r="O192" s="429">
        <v>86</v>
      </c>
      <c r="P192" s="837">
        <v>140422</v>
      </c>
    </row>
    <row r="193" spans="1:16" s="335" customFormat="1" ht="16.5" customHeight="1" x14ac:dyDescent="0.2">
      <c r="A193" s="739" t="s">
        <v>844</v>
      </c>
      <c r="B193" s="364">
        <v>99000017746</v>
      </c>
      <c r="C193" s="740" t="s">
        <v>4853</v>
      </c>
      <c r="D193" s="364">
        <v>10</v>
      </c>
      <c r="E193" s="364">
        <v>220</v>
      </c>
      <c r="F193" s="429">
        <v>11</v>
      </c>
      <c r="G193" s="429" t="s">
        <v>7</v>
      </c>
      <c r="H193" s="837">
        <v>161162</v>
      </c>
      <c r="I193" s="737" t="s">
        <v>852</v>
      </c>
      <c r="J193" s="355">
        <v>882060161051106</v>
      </c>
      <c r="K193" s="448" t="s">
        <v>4855</v>
      </c>
      <c r="L193" s="449">
        <v>16</v>
      </c>
      <c r="M193" s="449">
        <v>105</v>
      </c>
      <c r="N193" s="464">
        <v>7.5</v>
      </c>
      <c r="O193" s="449">
        <v>71</v>
      </c>
      <c r="P193" s="355">
        <v>118767</v>
      </c>
    </row>
    <row r="194" spans="1:16" s="335" customFormat="1" ht="16.5" customHeight="1" x14ac:dyDescent="0.2">
      <c r="A194" s="737" t="s">
        <v>4961</v>
      </c>
      <c r="B194" s="355">
        <v>882060102301106</v>
      </c>
      <c r="C194" s="448" t="s">
        <v>4855</v>
      </c>
      <c r="D194" s="449">
        <v>10</v>
      </c>
      <c r="E194" s="449">
        <v>230</v>
      </c>
      <c r="F194" s="450">
        <v>11</v>
      </c>
      <c r="G194" s="449">
        <v>83</v>
      </c>
      <c r="H194" s="355">
        <v>136457</v>
      </c>
      <c r="I194" s="737" t="s">
        <v>4962</v>
      </c>
      <c r="J194" s="355">
        <v>882060161052106</v>
      </c>
      <c r="K194" s="448" t="s">
        <v>4855</v>
      </c>
      <c r="L194" s="449">
        <v>16</v>
      </c>
      <c r="M194" s="449">
        <v>105</v>
      </c>
      <c r="N194" s="464">
        <v>7.5</v>
      </c>
      <c r="O194" s="449">
        <v>70</v>
      </c>
      <c r="P194" s="355">
        <v>118767</v>
      </c>
    </row>
    <row r="195" spans="1:16" s="335" customFormat="1" ht="16.5" customHeight="1" x14ac:dyDescent="0.2">
      <c r="A195" s="737" t="s">
        <v>4963</v>
      </c>
      <c r="B195" s="355">
        <v>882060102302106</v>
      </c>
      <c r="C195" s="448" t="s">
        <v>4855</v>
      </c>
      <c r="D195" s="449">
        <v>10</v>
      </c>
      <c r="E195" s="449">
        <v>230</v>
      </c>
      <c r="F195" s="466">
        <v>11</v>
      </c>
      <c r="G195" s="449">
        <v>81</v>
      </c>
      <c r="H195" s="355">
        <v>136457</v>
      </c>
      <c r="I195" s="739" t="s">
        <v>852</v>
      </c>
      <c r="J195" s="364">
        <v>99000017760</v>
      </c>
      <c r="K195" s="740" t="s">
        <v>4853</v>
      </c>
      <c r="L195" s="364">
        <v>16</v>
      </c>
      <c r="M195" s="364">
        <v>105</v>
      </c>
      <c r="N195" s="429">
        <v>7.5</v>
      </c>
      <c r="O195" s="429" t="s">
        <v>7</v>
      </c>
      <c r="P195" s="839">
        <v>135542</v>
      </c>
    </row>
    <row r="196" spans="1:16" s="335" customFormat="1" ht="16.5" customHeight="1" x14ac:dyDescent="0.2">
      <c r="A196" s="737" t="s">
        <v>845</v>
      </c>
      <c r="B196" s="355">
        <v>882060102351106</v>
      </c>
      <c r="C196" s="448" t="s">
        <v>4855</v>
      </c>
      <c r="D196" s="449">
        <v>10</v>
      </c>
      <c r="E196" s="449">
        <v>235</v>
      </c>
      <c r="F196" s="450">
        <v>11</v>
      </c>
      <c r="G196" s="449">
        <v>86</v>
      </c>
      <c r="H196" s="355">
        <v>136457</v>
      </c>
      <c r="I196" s="737" t="s">
        <v>853</v>
      </c>
      <c r="J196" s="355">
        <v>882060161101106</v>
      </c>
      <c r="K196" s="448" t="s">
        <v>4855</v>
      </c>
      <c r="L196" s="449">
        <v>16</v>
      </c>
      <c r="M196" s="449">
        <v>110</v>
      </c>
      <c r="N196" s="464">
        <v>7.5</v>
      </c>
      <c r="O196" s="449">
        <v>71</v>
      </c>
      <c r="P196" s="355">
        <v>120475</v>
      </c>
    </row>
    <row r="197" spans="1:16" s="335" customFormat="1" ht="16.5" customHeight="1" x14ac:dyDescent="0.2">
      <c r="A197" s="737" t="s">
        <v>4964</v>
      </c>
      <c r="B197" s="355">
        <v>882060102352106</v>
      </c>
      <c r="C197" s="448" t="s">
        <v>4855</v>
      </c>
      <c r="D197" s="449">
        <v>10</v>
      </c>
      <c r="E197" s="449">
        <v>235</v>
      </c>
      <c r="F197" s="466">
        <v>11</v>
      </c>
      <c r="G197" s="449">
        <v>81</v>
      </c>
      <c r="H197" s="355">
        <v>136457</v>
      </c>
      <c r="I197" s="737" t="s">
        <v>4965</v>
      </c>
      <c r="J197" s="355">
        <v>882060161102106</v>
      </c>
      <c r="K197" s="448" t="s">
        <v>4855</v>
      </c>
      <c r="L197" s="449">
        <v>16</v>
      </c>
      <c r="M197" s="449">
        <v>110</v>
      </c>
      <c r="N197" s="464">
        <v>7.5</v>
      </c>
      <c r="O197" s="449">
        <v>70</v>
      </c>
      <c r="P197" s="355">
        <v>120475</v>
      </c>
    </row>
    <row r="198" spans="1:16" s="335" customFormat="1" ht="16.5" customHeight="1" x14ac:dyDescent="0.2">
      <c r="A198" s="739" t="s">
        <v>845</v>
      </c>
      <c r="B198" s="364">
        <v>99000000043</v>
      </c>
      <c r="C198" s="740" t="s">
        <v>4853</v>
      </c>
      <c r="D198" s="364">
        <v>10</v>
      </c>
      <c r="E198" s="364">
        <v>235</v>
      </c>
      <c r="F198" s="429">
        <v>11</v>
      </c>
      <c r="G198" s="429">
        <v>94</v>
      </c>
      <c r="H198" s="837">
        <v>163541</v>
      </c>
      <c r="I198" s="739" t="s">
        <v>853</v>
      </c>
      <c r="J198" s="364">
        <v>99000000050</v>
      </c>
      <c r="K198" s="740" t="s">
        <v>4853</v>
      </c>
      <c r="L198" s="364">
        <v>16</v>
      </c>
      <c r="M198" s="364">
        <v>110</v>
      </c>
      <c r="N198" s="429">
        <v>7.5</v>
      </c>
      <c r="O198" s="429">
        <v>86</v>
      </c>
      <c r="P198" s="837">
        <v>144387</v>
      </c>
    </row>
    <row r="199" spans="1:16" s="335" customFormat="1" ht="16.5" customHeight="1" x14ac:dyDescent="0.2">
      <c r="A199" s="737" t="s">
        <v>4966</v>
      </c>
      <c r="B199" s="355">
        <v>882060102401106</v>
      </c>
      <c r="C199" s="448" t="s">
        <v>4855</v>
      </c>
      <c r="D199" s="449">
        <v>10</v>
      </c>
      <c r="E199" s="449">
        <v>240</v>
      </c>
      <c r="F199" s="450">
        <v>11</v>
      </c>
      <c r="G199" s="449">
        <v>87</v>
      </c>
      <c r="H199" s="355">
        <v>141398</v>
      </c>
      <c r="I199" s="737" t="s">
        <v>854</v>
      </c>
      <c r="J199" s="355">
        <v>882060161251106</v>
      </c>
      <c r="K199" s="448" t="s">
        <v>4855</v>
      </c>
      <c r="L199" s="449">
        <v>16</v>
      </c>
      <c r="M199" s="449">
        <v>125</v>
      </c>
      <c r="N199" s="464">
        <v>9</v>
      </c>
      <c r="O199" s="449">
        <v>80</v>
      </c>
      <c r="P199" s="355">
        <v>125721</v>
      </c>
    </row>
    <row r="200" spans="1:16" s="335" customFormat="1" ht="16.5" customHeight="1" x14ac:dyDescent="0.2">
      <c r="A200" s="737" t="s">
        <v>4967</v>
      </c>
      <c r="B200" s="355">
        <v>882060102402106</v>
      </c>
      <c r="C200" s="448" t="s">
        <v>4855</v>
      </c>
      <c r="D200" s="449">
        <v>10</v>
      </c>
      <c r="E200" s="449">
        <v>240</v>
      </c>
      <c r="F200" s="466">
        <v>11</v>
      </c>
      <c r="G200" s="449">
        <v>82</v>
      </c>
      <c r="H200" s="355">
        <v>141398</v>
      </c>
      <c r="I200" s="737" t="s">
        <v>4968</v>
      </c>
      <c r="J200" s="355">
        <v>882060161252106</v>
      </c>
      <c r="K200" s="448" t="s">
        <v>4855</v>
      </c>
      <c r="L200" s="449">
        <v>16</v>
      </c>
      <c r="M200" s="449">
        <v>125</v>
      </c>
      <c r="N200" s="450">
        <v>9</v>
      </c>
      <c r="O200" s="449">
        <v>77</v>
      </c>
      <c r="P200" s="355">
        <v>125721</v>
      </c>
    </row>
    <row r="201" spans="1:16" s="335" customFormat="1" ht="16.5" customHeight="1" x14ac:dyDescent="0.2">
      <c r="A201" s="739" t="s">
        <v>4966</v>
      </c>
      <c r="B201" s="364">
        <v>99000017747</v>
      </c>
      <c r="C201" s="740" t="s">
        <v>4853</v>
      </c>
      <c r="D201" s="364">
        <v>10</v>
      </c>
      <c r="E201" s="364">
        <v>240</v>
      </c>
      <c r="F201" s="429">
        <v>11</v>
      </c>
      <c r="G201" s="429" t="s">
        <v>7</v>
      </c>
      <c r="H201" s="837">
        <v>169519</v>
      </c>
      <c r="I201" s="739" t="s">
        <v>854</v>
      </c>
      <c r="J201" s="364">
        <v>99000000051</v>
      </c>
      <c r="K201" s="740" t="s">
        <v>4853</v>
      </c>
      <c r="L201" s="364">
        <v>16</v>
      </c>
      <c r="M201" s="364">
        <v>125</v>
      </c>
      <c r="N201" s="429">
        <v>9</v>
      </c>
      <c r="O201" s="429">
        <v>87</v>
      </c>
      <c r="P201" s="837">
        <v>150731</v>
      </c>
    </row>
    <row r="202" spans="1:16" s="335" customFormat="1" ht="16.5" customHeight="1" x14ac:dyDescent="0.2">
      <c r="A202" s="737" t="s">
        <v>4969</v>
      </c>
      <c r="B202" s="355">
        <v>882060102501106</v>
      </c>
      <c r="C202" s="448" t="s">
        <v>4855</v>
      </c>
      <c r="D202" s="449">
        <v>10</v>
      </c>
      <c r="E202" s="449">
        <v>250</v>
      </c>
      <c r="F202" s="450">
        <v>11</v>
      </c>
      <c r="G202" s="449">
        <v>87</v>
      </c>
      <c r="H202" s="355">
        <v>150914</v>
      </c>
      <c r="I202" s="737" t="s">
        <v>4970</v>
      </c>
      <c r="J202" s="355">
        <v>882060161301106</v>
      </c>
      <c r="K202" s="448" t="s">
        <v>4855</v>
      </c>
      <c r="L202" s="449">
        <v>16</v>
      </c>
      <c r="M202" s="449">
        <v>130</v>
      </c>
      <c r="N202" s="450">
        <v>11</v>
      </c>
      <c r="O202" s="449">
        <v>80</v>
      </c>
      <c r="P202" s="355">
        <v>126514</v>
      </c>
    </row>
    <row r="203" spans="1:16" s="335" customFormat="1" ht="16.5" customHeight="1" x14ac:dyDescent="0.2">
      <c r="A203" s="737" t="s">
        <v>4971</v>
      </c>
      <c r="B203" s="355">
        <v>882060102502106</v>
      </c>
      <c r="C203" s="448" t="s">
        <v>4855</v>
      </c>
      <c r="D203" s="449">
        <v>10</v>
      </c>
      <c r="E203" s="449">
        <v>250</v>
      </c>
      <c r="F203" s="466">
        <v>11</v>
      </c>
      <c r="G203" s="449">
        <v>83</v>
      </c>
      <c r="H203" s="355">
        <v>150914</v>
      </c>
      <c r="I203" s="737" t="s">
        <v>4972</v>
      </c>
      <c r="J203" s="355">
        <v>882060161302106</v>
      </c>
      <c r="K203" s="448" t="s">
        <v>4855</v>
      </c>
      <c r="L203" s="449">
        <v>16</v>
      </c>
      <c r="M203" s="449">
        <v>130</v>
      </c>
      <c r="N203" s="450">
        <v>11</v>
      </c>
      <c r="O203" s="449">
        <v>77</v>
      </c>
      <c r="P203" s="355">
        <v>126514</v>
      </c>
    </row>
    <row r="204" spans="1:16" s="335" customFormat="1" ht="16.5" customHeight="1" x14ac:dyDescent="0.2">
      <c r="A204" s="739" t="s">
        <v>5728</v>
      </c>
      <c r="B204" s="364">
        <v>99000017748</v>
      </c>
      <c r="C204" s="740" t="s">
        <v>4853</v>
      </c>
      <c r="D204" s="364">
        <v>10</v>
      </c>
      <c r="E204" s="364">
        <v>250</v>
      </c>
      <c r="F204" s="429">
        <v>11</v>
      </c>
      <c r="G204" s="429" t="s">
        <v>7</v>
      </c>
      <c r="H204" s="837">
        <v>180926</v>
      </c>
      <c r="I204" s="737" t="s">
        <v>4973</v>
      </c>
      <c r="J204" s="355">
        <v>882060161351106</v>
      </c>
      <c r="K204" s="448" t="s">
        <v>4855</v>
      </c>
      <c r="L204" s="449">
        <v>16</v>
      </c>
      <c r="M204" s="449">
        <v>135</v>
      </c>
      <c r="N204" s="450">
        <v>11</v>
      </c>
      <c r="O204" s="449">
        <v>81</v>
      </c>
      <c r="P204" s="355">
        <v>126514</v>
      </c>
    </row>
    <row r="205" spans="1:16" s="335" customFormat="1" ht="16.5" customHeight="1" x14ac:dyDescent="0.2">
      <c r="A205" s="737" t="s">
        <v>4974</v>
      </c>
      <c r="B205" s="355">
        <v>882060102601106</v>
      </c>
      <c r="C205" s="448" t="s">
        <v>4855</v>
      </c>
      <c r="D205" s="449">
        <v>10</v>
      </c>
      <c r="E205" s="449">
        <v>260</v>
      </c>
      <c r="F205" s="450">
        <v>13</v>
      </c>
      <c r="G205" s="449">
        <v>89</v>
      </c>
      <c r="H205" s="355">
        <v>151585</v>
      </c>
      <c r="I205" s="737" t="s">
        <v>4975</v>
      </c>
      <c r="J205" s="355">
        <v>882060161352106</v>
      </c>
      <c r="K205" s="448" t="s">
        <v>4855</v>
      </c>
      <c r="L205" s="449">
        <v>16</v>
      </c>
      <c r="M205" s="449">
        <v>135</v>
      </c>
      <c r="N205" s="450">
        <v>11</v>
      </c>
      <c r="O205" s="449">
        <v>78</v>
      </c>
      <c r="P205" s="355">
        <v>126514</v>
      </c>
    </row>
    <row r="206" spans="1:16" s="335" customFormat="1" ht="16.5" customHeight="1" x14ac:dyDescent="0.2">
      <c r="A206" s="737" t="s">
        <v>4976</v>
      </c>
      <c r="B206" s="355">
        <v>882060102602106</v>
      </c>
      <c r="C206" s="448" t="s">
        <v>4855</v>
      </c>
      <c r="D206" s="449">
        <v>10</v>
      </c>
      <c r="E206" s="449">
        <v>260</v>
      </c>
      <c r="F206" s="466">
        <v>13</v>
      </c>
      <c r="G206" s="449">
        <v>84</v>
      </c>
      <c r="H206" s="355">
        <v>151585</v>
      </c>
      <c r="I206" s="737" t="s">
        <v>855</v>
      </c>
      <c r="J206" s="355">
        <v>882060161401106</v>
      </c>
      <c r="K206" s="448" t="s">
        <v>4855</v>
      </c>
      <c r="L206" s="449">
        <v>16</v>
      </c>
      <c r="M206" s="449">
        <v>140</v>
      </c>
      <c r="N206" s="450">
        <v>11</v>
      </c>
      <c r="O206" s="449">
        <v>81</v>
      </c>
      <c r="P206" s="355">
        <v>128039</v>
      </c>
    </row>
    <row r="207" spans="1:16" s="335" customFormat="1" ht="16.5" customHeight="1" x14ac:dyDescent="0.2">
      <c r="A207" s="739" t="s">
        <v>4974</v>
      </c>
      <c r="B207" s="364">
        <v>99000017749</v>
      </c>
      <c r="C207" s="740" t="s">
        <v>4853</v>
      </c>
      <c r="D207" s="364">
        <v>10</v>
      </c>
      <c r="E207" s="364">
        <v>260</v>
      </c>
      <c r="F207" s="429">
        <v>13</v>
      </c>
      <c r="G207" s="429" t="s">
        <v>7</v>
      </c>
      <c r="H207" s="837">
        <v>181658</v>
      </c>
      <c r="I207" s="737" t="s">
        <v>4977</v>
      </c>
      <c r="J207" s="355">
        <v>882060161402106</v>
      </c>
      <c r="K207" s="448" t="s">
        <v>4855</v>
      </c>
      <c r="L207" s="449">
        <v>16</v>
      </c>
      <c r="M207" s="449">
        <v>140</v>
      </c>
      <c r="N207" s="450">
        <v>11</v>
      </c>
      <c r="O207" s="449">
        <v>78</v>
      </c>
      <c r="P207" s="355">
        <v>128039</v>
      </c>
    </row>
    <row r="208" spans="1:16" s="335" customFormat="1" ht="16.5" customHeight="1" x14ac:dyDescent="0.2">
      <c r="A208" s="737" t="s">
        <v>4978</v>
      </c>
      <c r="B208" s="355">
        <v>882060102751106</v>
      </c>
      <c r="C208" s="448" t="s">
        <v>4855</v>
      </c>
      <c r="D208" s="449">
        <v>10</v>
      </c>
      <c r="E208" s="449">
        <v>275</v>
      </c>
      <c r="F208" s="450">
        <v>13</v>
      </c>
      <c r="G208" s="449">
        <v>90</v>
      </c>
      <c r="H208" s="355">
        <v>169092</v>
      </c>
      <c r="I208" s="739" t="s">
        <v>855</v>
      </c>
      <c r="J208" s="364">
        <v>99000000052</v>
      </c>
      <c r="K208" s="740" t="s">
        <v>4853</v>
      </c>
      <c r="L208" s="364">
        <v>16</v>
      </c>
      <c r="M208" s="364">
        <v>140</v>
      </c>
      <c r="N208" s="429">
        <v>11</v>
      </c>
      <c r="O208" s="429">
        <v>97</v>
      </c>
      <c r="P208" s="837">
        <v>153476</v>
      </c>
    </row>
    <row r="209" spans="1:16" s="335" customFormat="1" ht="18.75" customHeight="1" x14ac:dyDescent="0.2">
      <c r="A209" s="737" t="s">
        <v>4979</v>
      </c>
      <c r="B209" s="355">
        <v>882060102752106</v>
      </c>
      <c r="C209" s="448" t="s">
        <v>4855</v>
      </c>
      <c r="D209" s="449">
        <v>10</v>
      </c>
      <c r="E209" s="449">
        <v>275</v>
      </c>
      <c r="F209" s="466">
        <v>13</v>
      </c>
      <c r="G209" s="449">
        <v>85</v>
      </c>
      <c r="H209" s="355">
        <v>169092</v>
      </c>
      <c r="I209" s="737" t="s">
        <v>856</v>
      </c>
      <c r="J209" s="355">
        <v>882060161601106</v>
      </c>
      <c r="K209" s="448" t="s">
        <v>4855</v>
      </c>
      <c r="L209" s="449">
        <v>16</v>
      </c>
      <c r="M209" s="449">
        <v>160</v>
      </c>
      <c r="N209" s="450">
        <v>13</v>
      </c>
      <c r="O209" s="449">
        <v>84</v>
      </c>
      <c r="P209" s="355">
        <v>139263</v>
      </c>
    </row>
    <row r="210" spans="1:16" s="335" customFormat="1" ht="18.75" customHeight="1" x14ac:dyDescent="0.2">
      <c r="A210" s="739" t="s">
        <v>4978</v>
      </c>
      <c r="B210" s="364">
        <v>99000017750</v>
      </c>
      <c r="C210" s="740" t="s">
        <v>4853</v>
      </c>
      <c r="D210" s="364">
        <v>10</v>
      </c>
      <c r="E210" s="364">
        <v>275</v>
      </c>
      <c r="F210" s="429">
        <v>13</v>
      </c>
      <c r="G210" s="429" t="s">
        <v>7</v>
      </c>
      <c r="H210" s="837">
        <v>202703</v>
      </c>
      <c r="I210" s="737" t="s">
        <v>4980</v>
      </c>
      <c r="J210" s="355">
        <v>882060161602106</v>
      </c>
      <c r="K210" s="448" t="s">
        <v>4855</v>
      </c>
      <c r="L210" s="449">
        <v>16</v>
      </c>
      <c r="M210" s="449">
        <v>160</v>
      </c>
      <c r="N210" s="450">
        <v>13</v>
      </c>
      <c r="O210" s="449">
        <v>79</v>
      </c>
      <c r="P210" s="355">
        <v>139263</v>
      </c>
    </row>
    <row r="211" spans="1:16" s="335" customFormat="1" ht="18.75" customHeight="1" x14ac:dyDescent="0.2">
      <c r="A211" s="737" t="s">
        <v>4981</v>
      </c>
      <c r="B211" s="355">
        <v>882060102901106</v>
      </c>
      <c r="C211" s="448" t="s">
        <v>4855</v>
      </c>
      <c r="D211" s="449">
        <v>10</v>
      </c>
      <c r="E211" s="449">
        <v>290</v>
      </c>
      <c r="F211" s="450">
        <v>13</v>
      </c>
      <c r="G211" s="449">
        <v>91</v>
      </c>
      <c r="H211" s="355">
        <v>180072</v>
      </c>
      <c r="I211" s="739" t="s">
        <v>856</v>
      </c>
      <c r="J211" s="364">
        <v>99000000053</v>
      </c>
      <c r="K211" s="740" t="s">
        <v>4853</v>
      </c>
      <c r="L211" s="364">
        <v>16</v>
      </c>
      <c r="M211" s="364">
        <v>160</v>
      </c>
      <c r="N211" s="429">
        <v>13</v>
      </c>
      <c r="O211" s="429">
        <v>98</v>
      </c>
      <c r="P211" s="837">
        <v>166835</v>
      </c>
    </row>
    <row r="212" spans="1:16" s="335" customFormat="1" ht="18.75" customHeight="1" x14ac:dyDescent="0.2">
      <c r="A212" s="737" t="s">
        <v>4982</v>
      </c>
      <c r="B212" s="355">
        <v>882060102902106</v>
      </c>
      <c r="C212" s="448" t="s">
        <v>4855</v>
      </c>
      <c r="D212" s="449">
        <v>10</v>
      </c>
      <c r="E212" s="449">
        <v>290</v>
      </c>
      <c r="F212" s="466">
        <v>13</v>
      </c>
      <c r="G212" s="449">
        <v>85</v>
      </c>
      <c r="H212" s="355">
        <v>180072</v>
      </c>
      <c r="I212" s="737" t="s">
        <v>4983</v>
      </c>
      <c r="J212" s="355">
        <v>882060161651106</v>
      </c>
      <c r="K212" s="448" t="s">
        <v>4855</v>
      </c>
      <c r="L212" s="449">
        <v>16</v>
      </c>
      <c r="M212" s="449">
        <v>165</v>
      </c>
      <c r="N212" s="450">
        <v>13</v>
      </c>
      <c r="O212" s="449">
        <v>84</v>
      </c>
      <c r="P212" s="355">
        <v>144631</v>
      </c>
    </row>
    <row r="213" spans="1:16" s="335" customFormat="1" ht="18.75" customHeight="1" x14ac:dyDescent="0.2">
      <c r="A213" s="739" t="s">
        <v>4981</v>
      </c>
      <c r="B213" s="364">
        <v>99000000044</v>
      </c>
      <c r="C213" s="740" t="s">
        <v>4853</v>
      </c>
      <c r="D213" s="364">
        <v>10</v>
      </c>
      <c r="E213" s="364">
        <v>290</v>
      </c>
      <c r="F213" s="429">
        <v>13</v>
      </c>
      <c r="G213" s="429" t="s">
        <v>7</v>
      </c>
      <c r="H213" s="837">
        <v>215696</v>
      </c>
      <c r="I213" s="737" t="s">
        <v>4984</v>
      </c>
      <c r="J213" s="355">
        <v>882060161652106</v>
      </c>
      <c r="K213" s="448" t="s">
        <v>4855</v>
      </c>
      <c r="L213" s="449">
        <v>16</v>
      </c>
      <c r="M213" s="449">
        <v>165</v>
      </c>
      <c r="N213" s="450">
        <v>13</v>
      </c>
      <c r="O213" s="449">
        <v>79</v>
      </c>
      <c r="P213" s="355">
        <v>144631</v>
      </c>
    </row>
    <row r="214" spans="1:16" s="335" customFormat="1" ht="18.75" customHeight="1" x14ac:dyDescent="0.2">
      <c r="A214" s="737" t="s">
        <v>4985</v>
      </c>
      <c r="B214" s="355">
        <v>882060103001106</v>
      </c>
      <c r="C214" s="448" t="s">
        <v>4855</v>
      </c>
      <c r="D214" s="449">
        <v>10</v>
      </c>
      <c r="E214" s="449">
        <v>300</v>
      </c>
      <c r="F214" s="450">
        <v>13</v>
      </c>
      <c r="G214" s="449">
        <v>91</v>
      </c>
      <c r="H214" s="355">
        <v>181780</v>
      </c>
      <c r="I214" s="737" t="s">
        <v>857</v>
      </c>
      <c r="J214" s="355">
        <v>882060161751106</v>
      </c>
      <c r="K214" s="448" t="s">
        <v>4855</v>
      </c>
      <c r="L214" s="449">
        <v>16</v>
      </c>
      <c r="M214" s="449">
        <v>175</v>
      </c>
      <c r="N214" s="450">
        <v>13</v>
      </c>
      <c r="O214" s="449">
        <v>86</v>
      </c>
      <c r="P214" s="355">
        <v>150853</v>
      </c>
    </row>
    <row r="215" spans="1:16" s="335" customFormat="1" ht="18.75" customHeight="1" x14ac:dyDescent="0.2">
      <c r="A215" s="737" t="s">
        <v>4986</v>
      </c>
      <c r="B215" s="355">
        <v>882060103002106</v>
      </c>
      <c r="C215" s="448" t="s">
        <v>4855</v>
      </c>
      <c r="D215" s="449">
        <v>10</v>
      </c>
      <c r="E215" s="449">
        <v>300</v>
      </c>
      <c r="F215" s="466">
        <v>13</v>
      </c>
      <c r="G215" s="449">
        <v>86</v>
      </c>
      <c r="H215" s="355">
        <v>181780</v>
      </c>
      <c r="I215" s="737" t="s">
        <v>4987</v>
      </c>
      <c r="J215" s="355">
        <v>882060161752106</v>
      </c>
      <c r="K215" s="448" t="s">
        <v>4855</v>
      </c>
      <c r="L215" s="449">
        <v>16</v>
      </c>
      <c r="M215" s="449">
        <v>175</v>
      </c>
      <c r="N215" s="450">
        <v>13</v>
      </c>
      <c r="O215" s="449">
        <v>80</v>
      </c>
      <c r="P215" s="355">
        <v>150853</v>
      </c>
    </row>
    <row r="216" spans="1:16" s="335" customFormat="1" ht="18.75" customHeight="1" x14ac:dyDescent="0.2">
      <c r="A216" s="739" t="s">
        <v>4985</v>
      </c>
      <c r="B216" s="364">
        <v>99000017751</v>
      </c>
      <c r="C216" s="740" t="s">
        <v>4853</v>
      </c>
      <c r="D216" s="364">
        <v>10</v>
      </c>
      <c r="E216" s="364">
        <v>300</v>
      </c>
      <c r="F216" s="429">
        <v>13</v>
      </c>
      <c r="G216" s="429" t="s">
        <v>7</v>
      </c>
      <c r="H216" s="837">
        <v>217892</v>
      </c>
      <c r="I216" s="739" t="s">
        <v>4988</v>
      </c>
      <c r="J216" s="364">
        <v>99000016591</v>
      </c>
      <c r="K216" s="740" t="s">
        <v>4853</v>
      </c>
      <c r="L216" s="364">
        <v>16</v>
      </c>
      <c r="M216" s="364">
        <v>175</v>
      </c>
      <c r="N216" s="429">
        <v>13</v>
      </c>
      <c r="O216" s="429">
        <v>100</v>
      </c>
      <c r="P216" s="837">
        <v>180682</v>
      </c>
    </row>
    <row r="217" spans="1:16" s="335" customFormat="1" ht="18.75" customHeight="1" x14ac:dyDescent="0.2">
      <c r="A217" s="737" t="s">
        <v>4989</v>
      </c>
      <c r="B217" s="355">
        <v>882060103101106</v>
      </c>
      <c r="C217" s="448" t="s">
        <v>4855</v>
      </c>
      <c r="D217" s="449">
        <v>10</v>
      </c>
      <c r="E217" s="449">
        <v>310</v>
      </c>
      <c r="F217" s="450">
        <v>15</v>
      </c>
      <c r="G217" s="449">
        <v>103</v>
      </c>
      <c r="H217" s="355">
        <v>182939</v>
      </c>
      <c r="I217" s="737" t="s">
        <v>4990</v>
      </c>
      <c r="J217" s="355">
        <v>882060161801106</v>
      </c>
      <c r="K217" s="448" t="s">
        <v>4855</v>
      </c>
      <c r="L217" s="449">
        <v>16</v>
      </c>
      <c r="M217" s="449">
        <v>180</v>
      </c>
      <c r="N217" s="450">
        <v>13</v>
      </c>
      <c r="O217" s="449">
        <v>86</v>
      </c>
      <c r="P217" s="355">
        <v>155367</v>
      </c>
    </row>
    <row r="218" spans="1:16" s="335" customFormat="1" ht="18.75" customHeight="1" x14ac:dyDescent="0.2">
      <c r="A218" s="737" t="s">
        <v>4991</v>
      </c>
      <c r="B218" s="355">
        <v>882060103102106</v>
      </c>
      <c r="C218" s="448" t="s">
        <v>4855</v>
      </c>
      <c r="D218" s="449">
        <v>10</v>
      </c>
      <c r="E218" s="449">
        <v>310</v>
      </c>
      <c r="F218" s="466">
        <v>15</v>
      </c>
      <c r="G218" s="449">
        <v>87</v>
      </c>
      <c r="H218" s="355">
        <v>182939</v>
      </c>
      <c r="I218" s="737" t="s">
        <v>4992</v>
      </c>
      <c r="J218" s="355">
        <v>882060161802106</v>
      </c>
      <c r="K218" s="448" t="s">
        <v>4855</v>
      </c>
      <c r="L218" s="449">
        <v>16</v>
      </c>
      <c r="M218" s="449">
        <v>180</v>
      </c>
      <c r="N218" s="450">
        <v>13</v>
      </c>
      <c r="O218" s="449">
        <v>80</v>
      </c>
      <c r="P218" s="355">
        <v>155367</v>
      </c>
    </row>
    <row r="219" spans="1:16" s="335" customFormat="1" ht="18.75" customHeight="1" x14ac:dyDescent="0.2">
      <c r="A219" s="739" t="s">
        <v>4989</v>
      </c>
      <c r="B219" s="364">
        <v>99000017752</v>
      </c>
      <c r="C219" s="740" t="s">
        <v>4853</v>
      </c>
      <c r="D219" s="364">
        <v>10</v>
      </c>
      <c r="E219" s="364">
        <v>310</v>
      </c>
      <c r="F219" s="429">
        <v>15</v>
      </c>
      <c r="G219" s="429" t="s">
        <v>7</v>
      </c>
      <c r="H219" s="837">
        <v>219295</v>
      </c>
      <c r="I219" s="737" t="s">
        <v>858</v>
      </c>
      <c r="J219" s="355">
        <v>882060161851106</v>
      </c>
      <c r="K219" s="448" t="s">
        <v>4855</v>
      </c>
      <c r="L219" s="449">
        <v>16</v>
      </c>
      <c r="M219" s="449">
        <v>185</v>
      </c>
      <c r="N219" s="450">
        <v>15</v>
      </c>
      <c r="O219" s="449">
        <v>96</v>
      </c>
      <c r="P219" s="355">
        <v>158844</v>
      </c>
    </row>
    <row r="220" spans="1:16" s="335" customFormat="1" ht="18.75" customHeight="1" x14ac:dyDescent="0.2">
      <c r="A220" s="737" t="s">
        <v>4993</v>
      </c>
      <c r="B220" s="355">
        <v>882060103201106</v>
      </c>
      <c r="C220" s="448" t="s">
        <v>4855</v>
      </c>
      <c r="D220" s="449">
        <v>10</v>
      </c>
      <c r="E220" s="449">
        <v>320</v>
      </c>
      <c r="F220" s="450">
        <v>15</v>
      </c>
      <c r="G220" s="449">
        <v>103</v>
      </c>
      <c r="H220" s="355">
        <v>185867</v>
      </c>
      <c r="I220" s="737" t="s">
        <v>4994</v>
      </c>
      <c r="J220" s="355">
        <v>882060161852106</v>
      </c>
      <c r="K220" s="448" t="s">
        <v>4855</v>
      </c>
      <c r="L220" s="449">
        <v>16</v>
      </c>
      <c r="M220" s="449">
        <v>185</v>
      </c>
      <c r="N220" s="450">
        <v>15</v>
      </c>
      <c r="O220" s="449">
        <v>81</v>
      </c>
      <c r="P220" s="355">
        <v>158844</v>
      </c>
    </row>
    <row r="221" spans="1:16" s="335" customFormat="1" ht="18.75" customHeight="1" x14ac:dyDescent="0.2">
      <c r="A221" s="737" t="s">
        <v>4995</v>
      </c>
      <c r="B221" s="355">
        <v>882060103202106</v>
      </c>
      <c r="C221" s="448" t="s">
        <v>4855</v>
      </c>
      <c r="D221" s="449">
        <v>10</v>
      </c>
      <c r="E221" s="449">
        <v>320</v>
      </c>
      <c r="F221" s="466">
        <v>15</v>
      </c>
      <c r="G221" s="449">
        <v>87</v>
      </c>
      <c r="H221" s="355">
        <v>185867</v>
      </c>
      <c r="I221" s="739" t="s">
        <v>858</v>
      </c>
      <c r="J221" s="364">
        <v>99000017761</v>
      </c>
      <c r="K221" s="740" t="s">
        <v>4853</v>
      </c>
      <c r="L221" s="364">
        <v>16</v>
      </c>
      <c r="M221" s="364">
        <v>185</v>
      </c>
      <c r="N221" s="429">
        <v>13</v>
      </c>
      <c r="O221" s="429" t="s">
        <v>7</v>
      </c>
      <c r="P221" s="837">
        <v>190137</v>
      </c>
    </row>
    <row r="222" spans="1:16" s="335" customFormat="1" ht="18.75" customHeight="1" x14ac:dyDescent="0.2">
      <c r="A222" s="739" t="s">
        <v>4993</v>
      </c>
      <c r="B222" s="364">
        <v>99000017753</v>
      </c>
      <c r="C222" s="740" t="s">
        <v>4853</v>
      </c>
      <c r="D222" s="364">
        <v>10</v>
      </c>
      <c r="E222" s="364">
        <v>320</v>
      </c>
      <c r="F222" s="429">
        <v>15</v>
      </c>
      <c r="G222" s="429" t="s">
        <v>7</v>
      </c>
      <c r="H222" s="837">
        <v>222772</v>
      </c>
      <c r="I222" s="737" t="s">
        <v>4996</v>
      </c>
      <c r="J222" s="355">
        <v>882060161901106</v>
      </c>
      <c r="K222" s="448" t="s">
        <v>4855</v>
      </c>
      <c r="L222" s="449">
        <v>16</v>
      </c>
      <c r="M222" s="449">
        <v>190</v>
      </c>
      <c r="N222" s="450">
        <v>15</v>
      </c>
      <c r="O222" s="449">
        <v>96</v>
      </c>
      <c r="P222" s="355">
        <v>168238</v>
      </c>
    </row>
    <row r="223" spans="1:16" s="335" customFormat="1" ht="18.75" customHeight="1" x14ac:dyDescent="0.2">
      <c r="A223" s="737" t="s">
        <v>4997</v>
      </c>
      <c r="B223" s="355">
        <v>882060103351106</v>
      </c>
      <c r="C223" s="448" t="s">
        <v>4855</v>
      </c>
      <c r="D223" s="449">
        <v>10</v>
      </c>
      <c r="E223" s="449">
        <v>335</v>
      </c>
      <c r="F223" s="450">
        <v>15</v>
      </c>
      <c r="G223" s="449">
        <v>104</v>
      </c>
      <c r="H223" s="355">
        <v>189954</v>
      </c>
      <c r="I223" s="737" t="s">
        <v>4998</v>
      </c>
      <c r="J223" s="355">
        <v>882060161902106</v>
      </c>
      <c r="K223" s="448" t="s">
        <v>4855</v>
      </c>
      <c r="L223" s="449">
        <v>16</v>
      </c>
      <c r="M223" s="449">
        <v>190</v>
      </c>
      <c r="N223" s="450">
        <v>15</v>
      </c>
      <c r="O223" s="449">
        <v>83</v>
      </c>
      <c r="P223" s="355">
        <v>168238</v>
      </c>
    </row>
    <row r="224" spans="1:16" s="335" customFormat="1" ht="18.75" customHeight="1" x14ac:dyDescent="0.2">
      <c r="A224" s="737" t="s">
        <v>4999</v>
      </c>
      <c r="B224" s="355">
        <v>882060103352106</v>
      </c>
      <c r="C224" s="448" t="s">
        <v>4855</v>
      </c>
      <c r="D224" s="449">
        <v>10</v>
      </c>
      <c r="E224" s="449">
        <v>335</v>
      </c>
      <c r="F224" s="466">
        <v>15</v>
      </c>
      <c r="G224" s="449">
        <v>88</v>
      </c>
      <c r="H224" s="355">
        <v>189954</v>
      </c>
      <c r="I224" s="739" t="s">
        <v>5729</v>
      </c>
      <c r="J224" s="364">
        <v>99000000054</v>
      </c>
      <c r="K224" s="740" t="s">
        <v>4853</v>
      </c>
      <c r="L224" s="364">
        <v>16</v>
      </c>
      <c r="M224" s="364">
        <v>190</v>
      </c>
      <c r="N224" s="429">
        <v>15</v>
      </c>
      <c r="O224" s="429">
        <v>110</v>
      </c>
      <c r="P224" s="837">
        <v>201605</v>
      </c>
    </row>
    <row r="225" spans="1:16" s="335" customFormat="1" ht="18.75" customHeight="1" x14ac:dyDescent="0.2">
      <c r="A225" s="739" t="s">
        <v>4997</v>
      </c>
      <c r="B225" s="364">
        <v>99000017754</v>
      </c>
      <c r="C225" s="740" t="s">
        <v>4853</v>
      </c>
      <c r="D225" s="364">
        <v>10</v>
      </c>
      <c r="E225" s="364">
        <v>335</v>
      </c>
      <c r="F225" s="429">
        <v>15</v>
      </c>
      <c r="G225" s="429" t="s">
        <v>7</v>
      </c>
      <c r="H225" s="837">
        <v>227652</v>
      </c>
      <c r="I225" s="739" t="s">
        <v>5730</v>
      </c>
      <c r="J225" s="364">
        <v>99000017407</v>
      </c>
      <c r="K225" s="740" t="s">
        <v>4853</v>
      </c>
      <c r="L225" s="364">
        <v>16</v>
      </c>
      <c r="M225" s="364">
        <v>200</v>
      </c>
      <c r="N225" s="429">
        <v>15</v>
      </c>
      <c r="O225" s="429" t="s">
        <v>7</v>
      </c>
      <c r="P225" s="837">
        <v>206607</v>
      </c>
    </row>
    <row r="226" spans="1:16" s="335" customFormat="1" ht="18.75" customHeight="1" x14ac:dyDescent="0.2">
      <c r="A226" s="737" t="s">
        <v>5000</v>
      </c>
      <c r="B226" s="355">
        <v>882060103501106</v>
      </c>
      <c r="C226" s="448" t="s">
        <v>4855</v>
      </c>
      <c r="D226" s="449">
        <v>10</v>
      </c>
      <c r="E226" s="449">
        <v>350</v>
      </c>
      <c r="F226" s="450">
        <v>17</v>
      </c>
      <c r="G226" s="449">
        <v>107</v>
      </c>
      <c r="H226" s="355">
        <v>197640</v>
      </c>
      <c r="I226" s="739" t="s">
        <v>5731</v>
      </c>
      <c r="J226" s="364">
        <v>99000017762</v>
      </c>
      <c r="K226" s="740" t="s">
        <v>4853</v>
      </c>
      <c r="L226" s="364">
        <v>16</v>
      </c>
      <c r="M226" s="364">
        <v>210</v>
      </c>
      <c r="N226" s="429">
        <v>15</v>
      </c>
      <c r="O226" s="429" t="s">
        <v>7</v>
      </c>
      <c r="P226" s="837">
        <v>211609</v>
      </c>
    </row>
    <row r="227" spans="1:16" s="335" customFormat="1" ht="18.75" customHeight="1" x14ac:dyDescent="0.2">
      <c r="A227" s="737" t="s">
        <v>5001</v>
      </c>
      <c r="B227" s="355">
        <v>882060103502106</v>
      </c>
      <c r="C227" s="448" t="s">
        <v>4855</v>
      </c>
      <c r="D227" s="449">
        <v>10</v>
      </c>
      <c r="E227" s="449">
        <v>350</v>
      </c>
      <c r="F227" s="466">
        <v>17</v>
      </c>
      <c r="G227" s="449">
        <v>89</v>
      </c>
      <c r="H227" s="355">
        <v>197640</v>
      </c>
      <c r="I227" s="739" t="s">
        <v>5732</v>
      </c>
      <c r="J227" s="364">
        <v>99000013173</v>
      </c>
      <c r="K227" s="740" t="s">
        <v>4853</v>
      </c>
      <c r="L227" s="364">
        <v>16</v>
      </c>
      <c r="M227" s="364">
        <v>220</v>
      </c>
      <c r="N227" s="429">
        <v>15</v>
      </c>
      <c r="O227" s="429">
        <v>113</v>
      </c>
      <c r="P227" s="837">
        <v>216977</v>
      </c>
    </row>
    <row r="228" spans="1:16" s="335" customFormat="1" ht="18.75" customHeight="1" x14ac:dyDescent="0.2">
      <c r="A228" s="739" t="s">
        <v>5733</v>
      </c>
      <c r="B228" s="364">
        <v>99000000045</v>
      </c>
      <c r="C228" s="740" t="s">
        <v>4853</v>
      </c>
      <c r="D228" s="364">
        <v>10</v>
      </c>
      <c r="E228" s="364">
        <v>350</v>
      </c>
      <c r="F228" s="429">
        <v>18.5</v>
      </c>
      <c r="G228" s="429">
        <v>118</v>
      </c>
      <c r="H228" s="837">
        <v>236863</v>
      </c>
      <c r="I228" s="739" t="s">
        <v>5734</v>
      </c>
      <c r="J228" s="364">
        <v>99000017763</v>
      </c>
      <c r="K228" s="740" t="s">
        <v>4853</v>
      </c>
      <c r="L228" s="364">
        <v>16</v>
      </c>
      <c r="M228" s="364">
        <v>230</v>
      </c>
      <c r="N228" s="429">
        <v>15</v>
      </c>
      <c r="O228" s="429" t="s">
        <v>7</v>
      </c>
      <c r="P228" s="837">
        <v>224358</v>
      </c>
    </row>
    <row r="229" spans="1:16" s="335" customFormat="1" ht="18.75" customHeight="1" x14ac:dyDescent="0.2">
      <c r="A229" s="739" t="s">
        <v>5735</v>
      </c>
      <c r="B229" s="364">
        <v>99000017755</v>
      </c>
      <c r="C229" s="740" t="s">
        <v>4853</v>
      </c>
      <c r="D229" s="364">
        <v>10</v>
      </c>
      <c r="E229" s="364">
        <v>360</v>
      </c>
      <c r="F229" s="429">
        <v>18.5</v>
      </c>
      <c r="G229" s="429" t="s">
        <v>7</v>
      </c>
      <c r="H229" s="837" t="s">
        <v>1198</v>
      </c>
      <c r="I229" s="739" t="s">
        <v>5736</v>
      </c>
      <c r="J229" s="364">
        <v>99000013602</v>
      </c>
      <c r="K229" s="740" t="s">
        <v>4853</v>
      </c>
      <c r="L229" s="364">
        <v>16</v>
      </c>
      <c r="M229" s="364">
        <v>240</v>
      </c>
      <c r="N229" s="814">
        <v>15</v>
      </c>
      <c r="O229" s="814">
        <v>114</v>
      </c>
      <c r="P229" s="837">
        <v>231678</v>
      </c>
    </row>
    <row r="230" spans="1:16" s="335" customFormat="1" ht="18.75" customHeight="1" x14ac:dyDescent="0.2">
      <c r="A230" s="739" t="s">
        <v>5737</v>
      </c>
      <c r="B230" s="364">
        <v>99000017756</v>
      </c>
      <c r="C230" s="740" t="s">
        <v>4853</v>
      </c>
      <c r="D230" s="364">
        <v>10</v>
      </c>
      <c r="E230" s="364">
        <v>370</v>
      </c>
      <c r="F230" s="429">
        <v>18.5</v>
      </c>
      <c r="G230" s="429" t="s">
        <v>7</v>
      </c>
      <c r="H230" s="837" t="s">
        <v>1198</v>
      </c>
      <c r="I230" s="739" t="s">
        <v>5738</v>
      </c>
      <c r="J230" s="364">
        <v>99000017764</v>
      </c>
      <c r="K230" s="740" t="s">
        <v>4853</v>
      </c>
      <c r="L230" s="364">
        <v>16</v>
      </c>
      <c r="M230" s="364">
        <v>250</v>
      </c>
      <c r="N230" s="429">
        <v>18.5</v>
      </c>
      <c r="O230" s="429" t="s">
        <v>7</v>
      </c>
      <c r="P230" s="837">
        <v>241194</v>
      </c>
    </row>
    <row r="231" spans="1:16" s="335" customFormat="1" ht="18.75" customHeight="1" x14ac:dyDescent="0.2">
      <c r="A231" s="739" t="s">
        <v>5739</v>
      </c>
      <c r="B231" s="364">
        <v>99000017757</v>
      </c>
      <c r="C231" s="740" t="s">
        <v>4853</v>
      </c>
      <c r="D231" s="364">
        <v>10</v>
      </c>
      <c r="E231" s="364">
        <v>380</v>
      </c>
      <c r="F231" s="429">
        <v>18.5</v>
      </c>
      <c r="G231" s="429" t="s">
        <v>7</v>
      </c>
      <c r="H231" s="837" t="s">
        <v>1198</v>
      </c>
      <c r="I231" s="739" t="s">
        <v>5740</v>
      </c>
      <c r="J231" s="364">
        <v>99000015256</v>
      </c>
      <c r="K231" s="740" t="s">
        <v>4853</v>
      </c>
      <c r="L231" s="364">
        <v>16</v>
      </c>
      <c r="M231" s="364">
        <v>260</v>
      </c>
      <c r="N231" s="429">
        <v>18.5</v>
      </c>
      <c r="O231" s="429">
        <v>121</v>
      </c>
      <c r="P231" s="837">
        <v>249063</v>
      </c>
    </row>
    <row r="232" spans="1:16" s="335" customFormat="1" ht="18.75" customHeight="1" x14ac:dyDescent="0.2">
      <c r="A232" s="739" t="s">
        <v>5741</v>
      </c>
      <c r="B232" s="364">
        <v>99000017758</v>
      </c>
      <c r="C232" s="740" t="s">
        <v>4853</v>
      </c>
      <c r="D232" s="364">
        <v>10</v>
      </c>
      <c r="E232" s="364">
        <v>390</v>
      </c>
      <c r="F232" s="429">
        <v>18.5</v>
      </c>
      <c r="G232" s="429" t="s">
        <v>7</v>
      </c>
      <c r="H232" s="837" t="s">
        <v>1198</v>
      </c>
      <c r="I232" s="739" t="s">
        <v>5742</v>
      </c>
      <c r="J232" s="364">
        <v>99000017765</v>
      </c>
      <c r="K232" s="740" t="s">
        <v>4853</v>
      </c>
      <c r="L232" s="364">
        <v>16</v>
      </c>
      <c r="M232" s="364">
        <v>270</v>
      </c>
      <c r="N232" s="814">
        <v>18.5</v>
      </c>
      <c r="O232" s="814" t="s">
        <v>7</v>
      </c>
      <c r="P232" s="837">
        <v>258030</v>
      </c>
    </row>
    <row r="233" spans="1:16" s="335" customFormat="1" ht="18.75" customHeight="1" x14ac:dyDescent="0.2">
      <c r="A233" s="739" t="s">
        <v>5743</v>
      </c>
      <c r="B233" s="364">
        <v>99000013727</v>
      </c>
      <c r="C233" s="740" t="s">
        <v>4853</v>
      </c>
      <c r="D233" s="364">
        <v>10</v>
      </c>
      <c r="E233" s="364">
        <v>400</v>
      </c>
      <c r="F233" s="429">
        <v>18.5</v>
      </c>
      <c r="G233" s="429">
        <v>126</v>
      </c>
      <c r="H233" s="837">
        <v>295545</v>
      </c>
      <c r="I233" s="739" t="s">
        <v>5744</v>
      </c>
      <c r="J233" s="364">
        <v>99000017766</v>
      </c>
      <c r="K233" s="740" t="s">
        <v>4853</v>
      </c>
      <c r="L233" s="364">
        <v>16</v>
      </c>
      <c r="M233" s="364">
        <v>275</v>
      </c>
      <c r="N233" s="814">
        <v>18.5</v>
      </c>
      <c r="O233" s="814" t="s">
        <v>7</v>
      </c>
      <c r="P233" s="837">
        <v>264923</v>
      </c>
    </row>
    <row r="234" spans="1:16" s="335" customFormat="1" ht="18.75" customHeight="1" x14ac:dyDescent="0.2">
      <c r="A234" s="737" t="s">
        <v>5002</v>
      </c>
      <c r="B234" s="355">
        <v>882060160201106</v>
      </c>
      <c r="C234" s="448" t="s">
        <v>4855</v>
      </c>
      <c r="D234" s="449">
        <v>16</v>
      </c>
      <c r="E234" s="449">
        <v>20</v>
      </c>
      <c r="F234" s="464">
        <v>2.2000000000000002</v>
      </c>
      <c r="G234" s="449">
        <v>47</v>
      </c>
      <c r="H234" s="355">
        <v>98576</v>
      </c>
      <c r="I234" s="739" t="s">
        <v>5745</v>
      </c>
      <c r="J234" s="364">
        <v>99000016592</v>
      </c>
      <c r="K234" s="740" t="s">
        <v>4853</v>
      </c>
      <c r="L234" s="364">
        <v>16</v>
      </c>
      <c r="M234" s="364">
        <v>285</v>
      </c>
      <c r="N234" s="814">
        <v>18.5</v>
      </c>
      <c r="O234" s="814" t="s">
        <v>7</v>
      </c>
      <c r="P234" s="837">
        <v>271633</v>
      </c>
    </row>
    <row r="235" spans="1:16" s="335" customFormat="1" ht="18.75" customHeight="1" x14ac:dyDescent="0.2">
      <c r="A235" s="737" t="s">
        <v>5003</v>
      </c>
      <c r="B235" s="355">
        <v>882060160202106</v>
      </c>
      <c r="C235" s="448" t="s">
        <v>4855</v>
      </c>
      <c r="D235" s="449">
        <v>16</v>
      </c>
      <c r="E235" s="449">
        <v>20</v>
      </c>
      <c r="F235" s="464">
        <v>2.2000000000000002</v>
      </c>
      <c r="G235" s="449">
        <v>48</v>
      </c>
      <c r="H235" s="355">
        <v>98576</v>
      </c>
      <c r="I235" s="739" t="s">
        <v>5746</v>
      </c>
      <c r="J235" s="364">
        <v>99000017292</v>
      </c>
      <c r="K235" s="740" t="s">
        <v>4853</v>
      </c>
      <c r="L235" s="364">
        <v>16</v>
      </c>
      <c r="M235" s="364">
        <v>295</v>
      </c>
      <c r="N235" s="814">
        <v>18.5</v>
      </c>
      <c r="O235" s="814" t="s">
        <v>7</v>
      </c>
      <c r="P235" s="837">
        <v>278770</v>
      </c>
    </row>
    <row r="236" spans="1:16" s="335" customFormat="1" ht="18.75" customHeight="1" x14ac:dyDescent="0.2">
      <c r="A236" s="737" t="s">
        <v>5004</v>
      </c>
      <c r="B236" s="355">
        <v>882060160251106</v>
      </c>
      <c r="C236" s="448" t="s">
        <v>4855</v>
      </c>
      <c r="D236" s="449">
        <v>16</v>
      </c>
      <c r="E236" s="449">
        <v>25</v>
      </c>
      <c r="F236" s="464">
        <v>2.2000000000000002</v>
      </c>
      <c r="G236" s="449">
        <v>47</v>
      </c>
      <c r="H236" s="355">
        <v>98881</v>
      </c>
      <c r="I236" s="739" t="s">
        <v>5747</v>
      </c>
      <c r="J236" s="364">
        <v>99000017767</v>
      </c>
      <c r="K236" s="740" t="s">
        <v>4853</v>
      </c>
      <c r="L236" s="364">
        <v>25</v>
      </c>
      <c r="M236" s="364">
        <v>15</v>
      </c>
      <c r="N236" s="814">
        <v>3</v>
      </c>
      <c r="O236" s="814" t="s">
        <v>7</v>
      </c>
      <c r="P236" s="837">
        <v>130174</v>
      </c>
    </row>
    <row r="237" spans="1:16" s="335" customFormat="1" ht="18.75" customHeight="1" x14ac:dyDescent="0.2">
      <c r="A237" s="737" t="s">
        <v>5005</v>
      </c>
      <c r="B237" s="355">
        <v>882060160252106</v>
      </c>
      <c r="C237" s="448" t="s">
        <v>4855</v>
      </c>
      <c r="D237" s="449">
        <v>16</v>
      </c>
      <c r="E237" s="449">
        <v>25</v>
      </c>
      <c r="F237" s="464">
        <v>2.2000000000000002</v>
      </c>
      <c r="G237" s="449">
        <v>48</v>
      </c>
      <c r="H237" s="355">
        <v>98881</v>
      </c>
      <c r="I237" s="737" t="s">
        <v>5006</v>
      </c>
      <c r="J237" s="355">
        <v>882060250202106</v>
      </c>
      <c r="K237" s="448" t="s">
        <v>4855</v>
      </c>
      <c r="L237" s="449">
        <v>25</v>
      </c>
      <c r="M237" s="449">
        <v>20</v>
      </c>
      <c r="N237" s="464">
        <v>2.2000000000000002</v>
      </c>
      <c r="O237" s="449">
        <v>49</v>
      </c>
      <c r="P237" s="355">
        <v>108580</v>
      </c>
    </row>
    <row r="238" spans="1:16" s="335" customFormat="1" ht="15.75" customHeight="1" x14ac:dyDescent="0.2">
      <c r="A238" s="739" t="s">
        <v>5004</v>
      </c>
      <c r="B238" s="364">
        <v>99000015718</v>
      </c>
      <c r="C238" s="740" t="s">
        <v>4853</v>
      </c>
      <c r="D238" s="364">
        <v>16</v>
      </c>
      <c r="E238" s="364">
        <v>25</v>
      </c>
      <c r="F238" s="429">
        <v>3</v>
      </c>
      <c r="G238" s="429" t="s">
        <v>7</v>
      </c>
      <c r="H238" s="837">
        <v>118462</v>
      </c>
      <c r="I238" s="737" t="s">
        <v>5007</v>
      </c>
      <c r="J238" s="355">
        <v>882060250252106</v>
      </c>
      <c r="K238" s="448" t="s">
        <v>4855</v>
      </c>
      <c r="L238" s="449">
        <v>25</v>
      </c>
      <c r="M238" s="449">
        <v>25</v>
      </c>
      <c r="N238" s="450">
        <v>3</v>
      </c>
      <c r="O238" s="449">
        <v>43</v>
      </c>
      <c r="P238" s="355">
        <v>109434</v>
      </c>
    </row>
    <row r="239" spans="1:16" s="335" customFormat="1" ht="15.75" customHeight="1" x14ac:dyDescent="0.2">
      <c r="A239" s="737" t="s">
        <v>5008</v>
      </c>
      <c r="B239" s="355">
        <v>882060160301106</v>
      </c>
      <c r="C239" s="448" t="s">
        <v>4855</v>
      </c>
      <c r="D239" s="449">
        <v>16</v>
      </c>
      <c r="E239" s="449">
        <v>30</v>
      </c>
      <c r="F239" s="450">
        <v>3</v>
      </c>
      <c r="G239" s="449">
        <v>50</v>
      </c>
      <c r="H239" s="355">
        <v>99186</v>
      </c>
      <c r="I239" s="739" t="s">
        <v>5748</v>
      </c>
      <c r="J239" s="364">
        <v>99000017768</v>
      </c>
      <c r="K239" s="740" t="s">
        <v>4853</v>
      </c>
      <c r="L239" s="364">
        <v>25</v>
      </c>
      <c r="M239" s="364">
        <v>25</v>
      </c>
      <c r="N239" s="814">
        <v>3</v>
      </c>
      <c r="O239" s="814" t="s">
        <v>7</v>
      </c>
      <c r="P239" s="837">
        <v>131150</v>
      </c>
    </row>
    <row r="240" spans="1:16" s="335" customFormat="1" ht="15.75" customHeight="1" thickBot="1" x14ac:dyDescent="0.25">
      <c r="A240" s="737" t="s">
        <v>5009</v>
      </c>
      <c r="B240" s="355">
        <v>882060160302106</v>
      </c>
      <c r="C240" s="448" t="s">
        <v>4855</v>
      </c>
      <c r="D240" s="449">
        <v>16</v>
      </c>
      <c r="E240" s="449">
        <v>30</v>
      </c>
      <c r="F240" s="450">
        <v>3</v>
      </c>
      <c r="G240" s="449">
        <v>51</v>
      </c>
      <c r="H240" s="355">
        <v>99186</v>
      </c>
      <c r="I240" s="739" t="s">
        <v>5749</v>
      </c>
      <c r="J240" s="364">
        <v>99000017769</v>
      </c>
      <c r="K240" s="740" t="s">
        <v>4853</v>
      </c>
      <c r="L240" s="364">
        <v>25</v>
      </c>
      <c r="M240" s="364">
        <v>30</v>
      </c>
      <c r="N240" s="814">
        <v>4</v>
      </c>
      <c r="O240" s="814" t="s">
        <v>7</v>
      </c>
      <c r="P240" s="837">
        <v>132370</v>
      </c>
    </row>
    <row r="241" spans="1:16" s="335" customFormat="1" ht="15.75" customHeight="1" x14ac:dyDescent="0.2">
      <c r="A241" s="1227" t="s">
        <v>28</v>
      </c>
      <c r="B241" s="1229" t="s">
        <v>53</v>
      </c>
      <c r="C241" s="1221" t="s">
        <v>4852</v>
      </c>
      <c r="D241" s="1231" t="s">
        <v>8</v>
      </c>
      <c r="E241" s="1233" t="s">
        <v>805</v>
      </c>
      <c r="F241" s="1233" t="s">
        <v>59</v>
      </c>
      <c r="G241" s="1233" t="s">
        <v>806</v>
      </c>
      <c r="H241" s="1248" t="s">
        <v>60</v>
      </c>
      <c r="I241" s="1215" t="s">
        <v>28</v>
      </c>
      <c r="J241" s="1207" t="s">
        <v>53</v>
      </c>
      <c r="K241" s="1221" t="s">
        <v>4852</v>
      </c>
      <c r="L241" s="1207" t="s">
        <v>8</v>
      </c>
      <c r="M241" s="1207" t="s">
        <v>805</v>
      </c>
      <c r="N241" s="1207" t="s">
        <v>59</v>
      </c>
      <c r="O241" s="1207" t="s">
        <v>806</v>
      </c>
      <c r="P241" s="1238" t="s">
        <v>60</v>
      </c>
    </row>
    <row r="242" spans="1:16" s="335" customFormat="1" ht="15.75" customHeight="1" x14ac:dyDescent="0.2">
      <c r="A242" s="1228"/>
      <c r="B242" s="1230"/>
      <c r="C242" s="1210"/>
      <c r="D242" s="1232"/>
      <c r="E242" s="1234"/>
      <c r="F242" s="1234"/>
      <c r="G242" s="1234"/>
      <c r="H242" s="1248"/>
      <c r="I242" s="1216"/>
      <c r="J242" s="1237"/>
      <c r="K242" s="1210"/>
      <c r="L242" s="1237"/>
      <c r="M242" s="1237"/>
      <c r="N242" s="1237"/>
      <c r="O242" s="1237"/>
      <c r="P242" s="1239"/>
    </row>
    <row r="243" spans="1:16" s="335" customFormat="1" ht="15.75" customHeight="1" x14ac:dyDescent="0.2">
      <c r="A243" s="737" t="s">
        <v>5010</v>
      </c>
      <c r="B243" s="355">
        <v>882060250402106</v>
      </c>
      <c r="C243" s="448" t="s">
        <v>4855</v>
      </c>
      <c r="D243" s="449">
        <v>25</v>
      </c>
      <c r="E243" s="449">
        <v>40</v>
      </c>
      <c r="F243" s="450">
        <v>4</v>
      </c>
      <c r="G243" s="449">
        <v>58</v>
      </c>
      <c r="H243" s="355">
        <v>111813</v>
      </c>
      <c r="I243" s="739" t="s">
        <v>865</v>
      </c>
      <c r="J243" s="364">
        <v>99000008836</v>
      </c>
      <c r="K243" s="740" t="s">
        <v>4853</v>
      </c>
      <c r="L243" s="364">
        <v>25</v>
      </c>
      <c r="M243" s="364">
        <v>90</v>
      </c>
      <c r="N243" s="814">
        <v>11</v>
      </c>
      <c r="O243" s="814">
        <v>84.5</v>
      </c>
      <c r="P243" s="837">
        <v>153781</v>
      </c>
    </row>
    <row r="244" spans="1:16" s="335" customFormat="1" ht="15.75" customHeight="1" x14ac:dyDescent="0.2">
      <c r="A244" s="739" t="s">
        <v>5750</v>
      </c>
      <c r="B244" s="364">
        <v>99000017770</v>
      </c>
      <c r="C244" s="740" t="s">
        <v>4853</v>
      </c>
      <c r="D244" s="364">
        <v>25</v>
      </c>
      <c r="E244" s="364">
        <v>40</v>
      </c>
      <c r="F244" s="814">
        <v>4</v>
      </c>
      <c r="G244" s="814" t="s">
        <v>7</v>
      </c>
      <c r="H244" s="837">
        <v>134017</v>
      </c>
      <c r="I244" s="737" t="s">
        <v>3404</v>
      </c>
      <c r="J244" s="355">
        <v>99000008837</v>
      </c>
      <c r="K244" s="448" t="s">
        <v>4853</v>
      </c>
      <c r="L244" s="449">
        <v>25</v>
      </c>
      <c r="M244" s="449">
        <v>90</v>
      </c>
      <c r="N244" s="464">
        <v>11</v>
      </c>
      <c r="O244" s="449">
        <v>87</v>
      </c>
      <c r="P244" s="837">
        <v>165676</v>
      </c>
    </row>
    <row r="245" spans="1:16" s="335" customFormat="1" ht="15.75" customHeight="1" x14ac:dyDescent="0.2">
      <c r="A245" s="737" t="s">
        <v>5012</v>
      </c>
      <c r="B245" s="355">
        <v>882060250502106</v>
      </c>
      <c r="C245" s="448" t="s">
        <v>4855</v>
      </c>
      <c r="D245" s="449">
        <v>25</v>
      </c>
      <c r="E245" s="449">
        <v>50</v>
      </c>
      <c r="F245" s="464">
        <v>5.5</v>
      </c>
      <c r="G245" s="449">
        <v>63</v>
      </c>
      <c r="H245" s="355">
        <v>115107</v>
      </c>
      <c r="I245" s="737" t="s">
        <v>5021</v>
      </c>
      <c r="J245" s="355">
        <v>882080251001106</v>
      </c>
      <c r="K245" s="448" t="s">
        <v>4855</v>
      </c>
      <c r="L245" s="449">
        <v>25</v>
      </c>
      <c r="M245" s="449">
        <v>100</v>
      </c>
      <c r="N245" s="464">
        <v>11</v>
      </c>
      <c r="O245" s="464">
        <v>88</v>
      </c>
      <c r="P245" s="355">
        <v>135786</v>
      </c>
    </row>
    <row r="246" spans="1:16" s="335" customFormat="1" ht="17.25" customHeight="1" x14ac:dyDescent="0.2">
      <c r="A246" s="739" t="s">
        <v>5751</v>
      </c>
      <c r="B246" s="364">
        <v>99000000055</v>
      </c>
      <c r="C246" s="740" t="s">
        <v>4853</v>
      </c>
      <c r="D246" s="364">
        <v>25</v>
      </c>
      <c r="E246" s="364">
        <v>50</v>
      </c>
      <c r="F246" s="814">
        <v>5.5</v>
      </c>
      <c r="G246" s="814">
        <v>68</v>
      </c>
      <c r="H246" s="837">
        <v>138043</v>
      </c>
      <c r="I246" s="737" t="s">
        <v>5024</v>
      </c>
      <c r="J246" s="355">
        <v>882080251001206</v>
      </c>
      <c r="K246" s="448" t="s">
        <v>4855</v>
      </c>
      <c r="L246" s="449">
        <v>25</v>
      </c>
      <c r="M246" s="449">
        <v>100</v>
      </c>
      <c r="N246" s="464">
        <v>11</v>
      </c>
      <c r="O246" s="449">
        <v>84</v>
      </c>
      <c r="P246" s="355">
        <v>147010</v>
      </c>
    </row>
    <row r="247" spans="1:16" s="335" customFormat="1" ht="17.25" customHeight="1" x14ac:dyDescent="0.2">
      <c r="A247" s="737" t="s">
        <v>5014</v>
      </c>
      <c r="B247" s="355">
        <v>882060250602106</v>
      </c>
      <c r="C247" s="448" t="s">
        <v>4855</v>
      </c>
      <c r="D247" s="449">
        <v>25</v>
      </c>
      <c r="E247" s="449">
        <v>60</v>
      </c>
      <c r="F247" s="464">
        <v>6.3</v>
      </c>
      <c r="G247" s="449">
        <v>70</v>
      </c>
      <c r="H247" s="355">
        <v>117425</v>
      </c>
      <c r="I247" s="737" t="s">
        <v>5752</v>
      </c>
      <c r="J247" s="355">
        <v>99000000076</v>
      </c>
      <c r="K247" s="448" t="s">
        <v>4853</v>
      </c>
      <c r="L247" s="449">
        <v>25</v>
      </c>
      <c r="M247" s="449">
        <v>100</v>
      </c>
      <c r="N247" s="464">
        <v>11</v>
      </c>
      <c r="O247" s="464">
        <v>114</v>
      </c>
      <c r="P247" s="837">
        <v>162748</v>
      </c>
    </row>
    <row r="248" spans="1:16" s="335" customFormat="1" ht="17.25" customHeight="1" x14ac:dyDescent="0.2">
      <c r="A248" s="739" t="s">
        <v>5753</v>
      </c>
      <c r="B248" s="364">
        <v>99000000056</v>
      </c>
      <c r="C248" s="740" t="s">
        <v>4853</v>
      </c>
      <c r="D248" s="364">
        <v>25</v>
      </c>
      <c r="E248" s="364">
        <v>60</v>
      </c>
      <c r="F248" s="814">
        <v>7.5</v>
      </c>
      <c r="G248" s="814">
        <v>81</v>
      </c>
      <c r="H248" s="837">
        <v>140727</v>
      </c>
      <c r="I248" s="739" t="s">
        <v>5024</v>
      </c>
      <c r="J248" s="364">
        <v>99000000077</v>
      </c>
      <c r="K248" s="740" t="s">
        <v>4853</v>
      </c>
      <c r="L248" s="364">
        <v>25</v>
      </c>
      <c r="M248" s="364">
        <v>100</v>
      </c>
      <c r="N248" s="814">
        <v>11</v>
      </c>
      <c r="O248" s="814">
        <v>118</v>
      </c>
      <c r="P248" s="837">
        <v>176168</v>
      </c>
    </row>
    <row r="249" spans="1:16" s="335" customFormat="1" ht="17.25" customHeight="1" x14ac:dyDescent="0.2">
      <c r="A249" s="737" t="s">
        <v>5016</v>
      </c>
      <c r="B249" s="355">
        <v>882060250702106</v>
      </c>
      <c r="C249" s="448" t="s">
        <v>4855</v>
      </c>
      <c r="D249" s="449">
        <v>25</v>
      </c>
      <c r="E249" s="449">
        <v>70</v>
      </c>
      <c r="F249" s="464">
        <v>7.5</v>
      </c>
      <c r="G249" s="449">
        <v>76</v>
      </c>
      <c r="H249" s="355">
        <v>118035</v>
      </c>
      <c r="I249" s="739" t="s">
        <v>5026</v>
      </c>
      <c r="J249" s="364">
        <v>882080251101106</v>
      </c>
      <c r="K249" s="740" t="s">
        <v>4855</v>
      </c>
      <c r="L249" s="364">
        <v>25</v>
      </c>
      <c r="M249" s="364">
        <v>110</v>
      </c>
      <c r="N249" s="814">
        <v>11</v>
      </c>
      <c r="O249" s="814">
        <v>88</v>
      </c>
      <c r="P249" s="355">
        <v>135786</v>
      </c>
    </row>
    <row r="250" spans="1:16" s="335" customFormat="1" ht="17.25" customHeight="1" x14ac:dyDescent="0.2">
      <c r="A250" s="739" t="s">
        <v>5754</v>
      </c>
      <c r="B250" s="364">
        <v>99000000058</v>
      </c>
      <c r="C250" s="740" t="s">
        <v>4853</v>
      </c>
      <c r="D250" s="364">
        <v>25</v>
      </c>
      <c r="E250" s="364">
        <v>70</v>
      </c>
      <c r="F250" s="814">
        <v>7.5</v>
      </c>
      <c r="G250" s="814">
        <v>82</v>
      </c>
      <c r="H250" s="837">
        <v>141459</v>
      </c>
      <c r="I250" s="737" t="s">
        <v>866</v>
      </c>
      <c r="J250" s="355">
        <v>882080251101206</v>
      </c>
      <c r="K250" s="448" t="s">
        <v>4855</v>
      </c>
      <c r="L250" s="449">
        <v>25</v>
      </c>
      <c r="M250" s="449">
        <v>110</v>
      </c>
      <c r="N250" s="450">
        <v>11</v>
      </c>
      <c r="O250" s="449">
        <v>85</v>
      </c>
      <c r="P250" s="355">
        <v>147010</v>
      </c>
    </row>
    <row r="251" spans="1:16" s="335" customFormat="1" ht="17.25" customHeight="1" x14ac:dyDescent="0.2">
      <c r="A251" s="737" t="s">
        <v>5017</v>
      </c>
      <c r="B251" s="355">
        <v>882060250802106</v>
      </c>
      <c r="C251" s="448" t="s">
        <v>4855</v>
      </c>
      <c r="D251" s="449">
        <v>25</v>
      </c>
      <c r="E251" s="449">
        <v>80</v>
      </c>
      <c r="F251" s="464">
        <v>7.5</v>
      </c>
      <c r="G251" s="449">
        <v>80</v>
      </c>
      <c r="H251" s="355">
        <v>120902</v>
      </c>
      <c r="I251" s="737" t="s">
        <v>5026</v>
      </c>
      <c r="J251" s="355">
        <v>99000011105</v>
      </c>
      <c r="K251" s="448" t="s">
        <v>4853</v>
      </c>
      <c r="L251" s="449">
        <v>25</v>
      </c>
      <c r="M251" s="449">
        <v>110</v>
      </c>
      <c r="N251" s="450">
        <v>11</v>
      </c>
      <c r="O251" s="449">
        <v>114</v>
      </c>
      <c r="P251" s="837">
        <v>162748</v>
      </c>
    </row>
    <row r="252" spans="1:16" s="335" customFormat="1" ht="17.25" customHeight="1" x14ac:dyDescent="0.2">
      <c r="A252" s="739" t="s">
        <v>5755</v>
      </c>
      <c r="B252" s="364">
        <v>99000000059</v>
      </c>
      <c r="C252" s="740" t="s">
        <v>4853</v>
      </c>
      <c r="D252" s="364">
        <v>25</v>
      </c>
      <c r="E252" s="364">
        <v>80</v>
      </c>
      <c r="F252" s="814">
        <v>7.5</v>
      </c>
      <c r="G252" s="814">
        <v>84</v>
      </c>
      <c r="H252" s="837">
        <v>144997</v>
      </c>
      <c r="I252" s="737" t="s">
        <v>866</v>
      </c>
      <c r="J252" s="355">
        <v>99000013261</v>
      </c>
      <c r="K252" s="448" t="s">
        <v>4853</v>
      </c>
      <c r="L252" s="449">
        <v>25</v>
      </c>
      <c r="M252" s="449">
        <v>110</v>
      </c>
      <c r="N252" s="450">
        <v>11</v>
      </c>
      <c r="O252" s="449">
        <v>118</v>
      </c>
      <c r="P252" s="837">
        <v>176168</v>
      </c>
    </row>
    <row r="253" spans="1:16" s="335" customFormat="1" ht="17.25" customHeight="1" x14ac:dyDescent="0.2">
      <c r="A253" s="737" t="s">
        <v>5018</v>
      </c>
      <c r="B253" s="355">
        <v>882060250902106</v>
      </c>
      <c r="C253" s="448" t="s">
        <v>4855</v>
      </c>
      <c r="D253" s="449">
        <v>25</v>
      </c>
      <c r="E253" s="449">
        <v>90</v>
      </c>
      <c r="F253" s="450">
        <v>9</v>
      </c>
      <c r="G253" s="449">
        <v>87</v>
      </c>
      <c r="H253" s="355">
        <v>123037</v>
      </c>
      <c r="I253" s="737" t="s">
        <v>867</v>
      </c>
      <c r="J253" s="355">
        <v>882080251251106</v>
      </c>
      <c r="K253" s="448" t="s">
        <v>4855</v>
      </c>
      <c r="L253" s="449">
        <v>25</v>
      </c>
      <c r="M253" s="449">
        <v>125</v>
      </c>
      <c r="N253" s="450">
        <v>13</v>
      </c>
      <c r="O253" s="450">
        <v>91</v>
      </c>
      <c r="P253" s="355">
        <v>138348</v>
      </c>
    </row>
    <row r="254" spans="1:16" s="335" customFormat="1" ht="17.25" customHeight="1" x14ac:dyDescent="0.2">
      <c r="A254" s="739" t="s">
        <v>5756</v>
      </c>
      <c r="B254" s="364">
        <v>99000000060</v>
      </c>
      <c r="C254" s="740" t="s">
        <v>4853</v>
      </c>
      <c r="D254" s="364">
        <v>25</v>
      </c>
      <c r="E254" s="364">
        <v>90</v>
      </c>
      <c r="F254" s="814">
        <v>9</v>
      </c>
      <c r="G254" s="814">
        <v>87</v>
      </c>
      <c r="H254" s="837">
        <v>147498</v>
      </c>
      <c r="I254" s="737" t="s">
        <v>5031</v>
      </c>
      <c r="J254" s="355">
        <v>882080251251206</v>
      </c>
      <c r="K254" s="448" t="s">
        <v>4855</v>
      </c>
      <c r="L254" s="449">
        <v>25</v>
      </c>
      <c r="M254" s="449">
        <v>125</v>
      </c>
      <c r="N254" s="450">
        <v>13</v>
      </c>
      <c r="O254" s="450">
        <v>86</v>
      </c>
      <c r="P254" s="355">
        <v>147925</v>
      </c>
    </row>
    <row r="255" spans="1:16" s="335" customFormat="1" ht="17.25" customHeight="1" x14ac:dyDescent="0.2">
      <c r="A255" s="737" t="s">
        <v>5019</v>
      </c>
      <c r="B255" s="355">
        <v>882060251002106</v>
      </c>
      <c r="C255" s="448" t="s">
        <v>4855</v>
      </c>
      <c r="D255" s="449">
        <v>25</v>
      </c>
      <c r="E255" s="449">
        <v>100</v>
      </c>
      <c r="F255" s="450">
        <v>11</v>
      </c>
      <c r="G255" s="449">
        <v>90</v>
      </c>
      <c r="H255" s="355">
        <v>131638</v>
      </c>
      <c r="I255" s="737" t="s">
        <v>867</v>
      </c>
      <c r="J255" s="355">
        <v>99000000079</v>
      </c>
      <c r="K255" s="448" t="s">
        <v>4853</v>
      </c>
      <c r="L255" s="449">
        <v>25</v>
      </c>
      <c r="M255" s="449">
        <v>125</v>
      </c>
      <c r="N255" s="450">
        <v>13</v>
      </c>
      <c r="O255" s="450">
        <v>121</v>
      </c>
      <c r="P255" s="837">
        <v>165859</v>
      </c>
    </row>
    <row r="256" spans="1:16" s="335" customFormat="1" ht="17.25" customHeight="1" x14ac:dyDescent="0.2">
      <c r="A256" s="739" t="s">
        <v>5757</v>
      </c>
      <c r="B256" s="364">
        <v>99000000061</v>
      </c>
      <c r="C256" s="740" t="s">
        <v>4853</v>
      </c>
      <c r="D256" s="364">
        <v>25</v>
      </c>
      <c r="E256" s="364">
        <v>100</v>
      </c>
      <c r="F256" s="814">
        <v>11</v>
      </c>
      <c r="G256" s="814">
        <v>93</v>
      </c>
      <c r="H256" s="837">
        <v>157746</v>
      </c>
      <c r="I256" s="739" t="s">
        <v>5031</v>
      </c>
      <c r="J256" s="364">
        <v>99000000080</v>
      </c>
      <c r="K256" s="740" t="s">
        <v>4853</v>
      </c>
      <c r="L256" s="364">
        <v>25</v>
      </c>
      <c r="M256" s="364">
        <v>125</v>
      </c>
      <c r="N256" s="814">
        <v>13</v>
      </c>
      <c r="O256" s="814">
        <v>124</v>
      </c>
      <c r="P256" s="837">
        <v>177266</v>
      </c>
    </row>
    <row r="257" spans="1:16" s="335" customFormat="1" ht="17.25" customHeight="1" x14ac:dyDescent="0.2">
      <c r="A257" s="737" t="s">
        <v>5020</v>
      </c>
      <c r="B257" s="355">
        <v>882060251102106</v>
      </c>
      <c r="C257" s="448" t="s">
        <v>4855</v>
      </c>
      <c r="D257" s="449">
        <v>25</v>
      </c>
      <c r="E257" s="449">
        <v>110</v>
      </c>
      <c r="F257" s="450">
        <v>11</v>
      </c>
      <c r="G257" s="449">
        <v>92</v>
      </c>
      <c r="H257" s="355">
        <v>133224</v>
      </c>
      <c r="I257" s="739" t="s">
        <v>5032</v>
      </c>
      <c r="J257" s="364">
        <v>882080251451113</v>
      </c>
      <c r="K257" s="740" t="s">
        <v>4855</v>
      </c>
      <c r="L257" s="364">
        <v>25</v>
      </c>
      <c r="M257" s="364">
        <v>145</v>
      </c>
      <c r="N257" s="814">
        <v>15</v>
      </c>
      <c r="O257" s="814">
        <v>130</v>
      </c>
      <c r="P257" s="355">
        <v>153171</v>
      </c>
    </row>
    <row r="258" spans="1:16" s="335" customFormat="1" ht="17.25" customHeight="1" x14ac:dyDescent="0.2">
      <c r="A258" s="739" t="s">
        <v>5758</v>
      </c>
      <c r="B258" s="364">
        <v>99000013978</v>
      </c>
      <c r="C258" s="740" t="s">
        <v>4853</v>
      </c>
      <c r="D258" s="364">
        <v>25</v>
      </c>
      <c r="E258" s="364">
        <v>110</v>
      </c>
      <c r="F258" s="814">
        <v>11</v>
      </c>
      <c r="G258" s="814">
        <v>93</v>
      </c>
      <c r="H258" s="837">
        <v>159698</v>
      </c>
      <c r="I258" s="737" t="s">
        <v>5034</v>
      </c>
      <c r="J258" s="355">
        <v>882080251451213</v>
      </c>
      <c r="K258" s="448" t="s">
        <v>4855</v>
      </c>
      <c r="L258" s="449">
        <v>25</v>
      </c>
      <c r="M258" s="449">
        <v>145</v>
      </c>
      <c r="N258" s="450">
        <v>15</v>
      </c>
      <c r="O258" s="449">
        <v>126</v>
      </c>
      <c r="P258" s="355">
        <v>165371</v>
      </c>
    </row>
    <row r="259" spans="1:16" s="335" customFormat="1" ht="17.25" customHeight="1" x14ac:dyDescent="0.2">
      <c r="A259" s="737" t="s">
        <v>5022</v>
      </c>
      <c r="B259" s="355">
        <v>882060251202106</v>
      </c>
      <c r="C259" s="448" t="s">
        <v>4855</v>
      </c>
      <c r="D259" s="449">
        <v>25</v>
      </c>
      <c r="E259" s="449">
        <v>120</v>
      </c>
      <c r="F259" s="450">
        <v>13</v>
      </c>
      <c r="G259" s="449">
        <v>96</v>
      </c>
      <c r="H259" s="355">
        <v>136518</v>
      </c>
      <c r="I259" s="737" t="s">
        <v>5037</v>
      </c>
      <c r="J259" s="355">
        <v>882080251501113</v>
      </c>
      <c r="K259" s="448" t="s">
        <v>4855</v>
      </c>
      <c r="L259" s="449">
        <v>25</v>
      </c>
      <c r="M259" s="449">
        <v>150</v>
      </c>
      <c r="N259" s="450">
        <v>15</v>
      </c>
      <c r="O259" s="449">
        <v>130</v>
      </c>
      <c r="P259" s="355">
        <v>153415</v>
      </c>
    </row>
    <row r="260" spans="1:16" s="335" customFormat="1" ht="17.25" customHeight="1" x14ac:dyDescent="0.2">
      <c r="A260" s="739" t="s">
        <v>5759</v>
      </c>
      <c r="B260" s="364">
        <v>99000000062</v>
      </c>
      <c r="C260" s="740" t="s">
        <v>4853</v>
      </c>
      <c r="D260" s="364">
        <v>25</v>
      </c>
      <c r="E260" s="364">
        <v>120</v>
      </c>
      <c r="F260" s="814">
        <v>13</v>
      </c>
      <c r="G260" s="814">
        <v>96</v>
      </c>
      <c r="H260" s="837">
        <v>163602</v>
      </c>
      <c r="I260" s="737" t="s">
        <v>5038</v>
      </c>
      <c r="J260" s="355">
        <v>882080251501213</v>
      </c>
      <c r="K260" s="448" t="s">
        <v>4855</v>
      </c>
      <c r="L260" s="449">
        <v>25</v>
      </c>
      <c r="M260" s="449">
        <v>150</v>
      </c>
      <c r="N260" s="450">
        <v>15</v>
      </c>
      <c r="O260" s="449">
        <v>126</v>
      </c>
      <c r="P260" s="355">
        <v>170983</v>
      </c>
    </row>
    <row r="261" spans="1:16" s="335" customFormat="1" ht="17.25" customHeight="1" x14ac:dyDescent="0.2">
      <c r="A261" s="737" t="s">
        <v>5023</v>
      </c>
      <c r="B261" s="355">
        <v>882060251302106</v>
      </c>
      <c r="C261" s="448" t="s">
        <v>4855</v>
      </c>
      <c r="D261" s="449">
        <v>25</v>
      </c>
      <c r="E261" s="449">
        <v>130</v>
      </c>
      <c r="F261" s="450">
        <v>15</v>
      </c>
      <c r="G261" s="449">
        <v>109</v>
      </c>
      <c r="H261" s="355">
        <v>139568</v>
      </c>
      <c r="I261" s="737" t="s">
        <v>5760</v>
      </c>
      <c r="J261" s="355">
        <v>99000000082</v>
      </c>
      <c r="K261" s="448" t="s">
        <v>4853</v>
      </c>
      <c r="L261" s="449">
        <v>25</v>
      </c>
      <c r="M261" s="449">
        <v>150</v>
      </c>
      <c r="N261" s="450">
        <v>15</v>
      </c>
      <c r="O261" s="450">
        <v>130</v>
      </c>
      <c r="P261" s="837">
        <v>183854</v>
      </c>
    </row>
    <row r="262" spans="1:16" s="335" customFormat="1" ht="17.25" customHeight="1" x14ac:dyDescent="0.2">
      <c r="A262" s="737" t="s">
        <v>5025</v>
      </c>
      <c r="B262" s="355">
        <v>882060251402106</v>
      </c>
      <c r="C262" s="448" t="s">
        <v>4855</v>
      </c>
      <c r="D262" s="449">
        <v>25</v>
      </c>
      <c r="E262" s="449">
        <v>140</v>
      </c>
      <c r="F262" s="450">
        <v>15</v>
      </c>
      <c r="G262" s="449">
        <v>111</v>
      </c>
      <c r="H262" s="355">
        <v>151280</v>
      </c>
      <c r="I262" s="737" t="s">
        <v>5038</v>
      </c>
      <c r="J262" s="355">
        <v>99000000083</v>
      </c>
      <c r="K262" s="448" t="s">
        <v>4853</v>
      </c>
      <c r="L262" s="449">
        <v>25</v>
      </c>
      <c r="M262" s="449">
        <v>150</v>
      </c>
      <c r="N262" s="450">
        <v>15</v>
      </c>
      <c r="O262" s="450">
        <v>139</v>
      </c>
      <c r="P262" s="837">
        <v>205021</v>
      </c>
    </row>
    <row r="263" spans="1:16" s="335" customFormat="1" ht="17.25" customHeight="1" x14ac:dyDescent="0.2">
      <c r="A263" s="739" t="s">
        <v>5761</v>
      </c>
      <c r="B263" s="364">
        <v>99000000063</v>
      </c>
      <c r="C263" s="740" t="s">
        <v>4853</v>
      </c>
      <c r="D263" s="364">
        <v>25</v>
      </c>
      <c r="E263" s="364">
        <v>140</v>
      </c>
      <c r="F263" s="814">
        <v>15</v>
      </c>
      <c r="G263" s="814">
        <v>106</v>
      </c>
      <c r="H263" s="837">
        <v>181292</v>
      </c>
      <c r="I263" s="737" t="s">
        <v>868</v>
      </c>
      <c r="J263" s="355">
        <v>882080251601113</v>
      </c>
      <c r="K263" s="448" t="s">
        <v>4855</v>
      </c>
      <c r="L263" s="449">
        <v>25</v>
      </c>
      <c r="M263" s="449">
        <v>160</v>
      </c>
      <c r="N263" s="450">
        <v>17</v>
      </c>
      <c r="O263" s="450">
        <v>132</v>
      </c>
      <c r="P263" s="355">
        <v>185562</v>
      </c>
    </row>
    <row r="264" spans="1:16" s="335" customFormat="1" ht="17.25" customHeight="1" x14ac:dyDescent="0.2">
      <c r="A264" s="739" t="s">
        <v>5762</v>
      </c>
      <c r="B264" s="364">
        <v>882060251502106</v>
      </c>
      <c r="C264" s="740" t="s">
        <v>4855</v>
      </c>
      <c r="D264" s="364">
        <v>25</v>
      </c>
      <c r="E264" s="364">
        <v>150</v>
      </c>
      <c r="F264" s="814">
        <v>15</v>
      </c>
      <c r="G264" s="814">
        <v>111</v>
      </c>
      <c r="H264" s="355">
        <v>160918</v>
      </c>
      <c r="I264" s="739" t="s">
        <v>5042</v>
      </c>
      <c r="J264" s="364">
        <v>882080251601213</v>
      </c>
      <c r="K264" s="740" t="s">
        <v>4855</v>
      </c>
      <c r="L264" s="364">
        <v>25</v>
      </c>
      <c r="M264" s="364">
        <v>160</v>
      </c>
      <c r="N264" s="814">
        <v>17</v>
      </c>
      <c r="O264" s="814">
        <v>128</v>
      </c>
      <c r="P264" s="355">
        <v>200568</v>
      </c>
    </row>
    <row r="265" spans="1:16" s="335" customFormat="1" ht="17.25" customHeight="1" x14ac:dyDescent="0.2">
      <c r="A265" s="739" t="s">
        <v>5763</v>
      </c>
      <c r="B265" s="364">
        <v>99000013163</v>
      </c>
      <c r="C265" s="740" t="s">
        <v>4853</v>
      </c>
      <c r="D265" s="364">
        <v>25</v>
      </c>
      <c r="E265" s="364">
        <v>160</v>
      </c>
      <c r="F265" s="814">
        <v>15</v>
      </c>
      <c r="G265" s="814">
        <v>109</v>
      </c>
      <c r="H265" s="837">
        <v>221918</v>
      </c>
      <c r="I265" s="739" t="s">
        <v>868</v>
      </c>
      <c r="J265" s="364">
        <v>99000008838</v>
      </c>
      <c r="K265" s="740" t="s">
        <v>4853</v>
      </c>
      <c r="L265" s="364">
        <v>25</v>
      </c>
      <c r="M265" s="364">
        <v>160</v>
      </c>
      <c r="N265" s="814">
        <v>18.5</v>
      </c>
      <c r="O265" s="814" t="s">
        <v>7</v>
      </c>
      <c r="P265" s="837">
        <v>222467</v>
      </c>
    </row>
    <row r="266" spans="1:16" s="335" customFormat="1" ht="17.25" customHeight="1" x14ac:dyDescent="0.2">
      <c r="A266" s="739" t="s">
        <v>5764</v>
      </c>
      <c r="B266" s="364">
        <v>99000013907</v>
      </c>
      <c r="C266" s="740" t="s">
        <v>4853</v>
      </c>
      <c r="D266" s="364">
        <v>25</v>
      </c>
      <c r="E266" s="364">
        <v>170</v>
      </c>
      <c r="F266" s="814">
        <v>18.5</v>
      </c>
      <c r="G266" s="814">
        <v>116</v>
      </c>
      <c r="H266" s="837">
        <v>256383</v>
      </c>
      <c r="I266" s="737" t="s">
        <v>869</v>
      </c>
      <c r="J266" s="355">
        <v>882080251801113</v>
      </c>
      <c r="K266" s="448" t="s">
        <v>4855</v>
      </c>
      <c r="L266" s="449">
        <v>25</v>
      </c>
      <c r="M266" s="449">
        <v>180</v>
      </c>
      <c r="N266" s="450">
        <v>18.5</v>
      </c>
      <c r="O266" s="449">
        <v>140</v>
      </c>
      <c r="P266" s="355">
        <v>237778</v>
      </c>
    </row>
    <row r="267" spans="1:16" s="335" customFormat="1" ht="17.25" customHeight="1" x14ac:dyDescent="0.2">
      <c r="A267" s="739" t="s">
        <v>5765</v>
      </c>
      <c r="B267" s="364">
        <v>99000017771</v>
      </c>
      <c r="C267" s="740" t="s">
        <v>4853</v>
      </c>
      <c r="D267" s="364">
        <v>25</v>
      </c>
      <c r="E267" s="364">
        <v>175</v>
      </c>
      <c r="F267" s="814">
        <v>18.5</v>
      </c>
      <c r="G267" s="814" t="s">
        <v>7</v>
      </c>
      <c r="H267" s="837">
        <v>270718</v>
      </c>
      <c r="I267" s="737" t="s">
        <v>5045</v>
      </c>
      <c r="J267" s="355">
        <v>882080251801213</v>
      </c>
      <c r="K267" s="448" t="s">
        <v>4855</v>
      </c>
      <c r="L267" s="449">
        <v>25</v>
      </c>
      <c r="M267" s="449">
        <v>180</v>
      </c>
      <c r="N267" s="450">
        <v>18.5</v>
      </c>
      <c r="O267" s="449">
        <v>135</v>
      </c>
      <c r="P267" s="355">
        <v>252784</v>
      </c>
    </row>
    <row r="268" spans="1:16" s="335" customFormat="1" ht="17.25" customHeight="1" x14ac:dyDescent="0.2">
      <c r="A268" s="739" t="s">
        <v>5766</v>
      </c>
      <c r="B268" s="364">
        <v>99000012841</v>
      </c>
      <c r="C268" s="740" t="s">
        <v>4853</v>
      </c>
      <c r="D268" s="364">
        <v>25</v>
      </c>
      <c r="E268" s="364">
        <v>180</v>
      </c>
      <c r="F268" s="814">
        <v>18.5</v>
      </c>
      <c r="G268" s="814">
        <v>119</v>
      </c>
      <c r="H268" s="837">
        <v>285968</v>
      </c>
      <c r="I268" s="737" t="s">
        <v>869</v>
      </c>
      <c r="J268" s="355">
        <v>99000000085</v>
      </c>
      <c r="K268" s="448" t="s">
        <v>4853</v>
      </c>
      <c r="L268" s="449">
        <v>25</v>
      </c>
      <c r="M268" s="449">
        <v>180</v>
      </c>
      <c r="N268" s="450">
        <v>18.5</v>
      </c>
      <c r="O268" s="449">
        <v>139</v>
      </c>
      <c r="P268" s="837">
        <v>284931</v>
      </c>
    </row>
    <row r="269" spans="1:16" s="335" customFormat="1" ht="17.25" customHeight="1" x14ac:dyDescent="0.2">
      <c r="A269" s="739" t="s">
        <v>5767</v>
      </c>
      <c r="B269" s="364">
        <v>99000015699</v>
      </c>
      <c r="C269" s="740" t="s">
        <v>4853</v>
      </c>
      <c r="D269" s="364">
        <v>25</v>
      </c>
      <c r="E269" s="364">
        <v>190</v>
      </c>
      <c r="F269" s="814">
        <v>18.5</v>
      </c>
      <c r="G269" s="814">
        <v>120</v>
      </c>
      <c r="H269" s="837">
        <v>292312</v>
      </c>
      <c r="I269" s="737" t="s">
        <v>5045</v>
      </c>
      <c r="J269" s="355">
        <v>99000000086</v>
      </c>
      <c r="K269" s="448" t="s">
        <v>4853</v>
      </c>
      <c r="L269" s="449">
        <v>25</v>
      </c>
      <c r="M269" s="449">
        <v>180</v>
      </c>
      <c r="N269" s="450">
        <v>18.5</v>
      </c>
      <c r="O269" s="450">
        <v>143</v>
      </c>
      <c r="P269" s="837">
        <v>302987</v>
      </c>
    </row>
    <row r="270" spans="1:16" s="335" customFormat="1" ht="17.25" customHeight="1" x14ac:dyDescent="0.2">
      <c r="A270" s="737" t="s">
        <v>5768</v>
      </c>
      <c r="B270" s="355">
        <v>99000017408</v>
      </c>
      <c r="C270" s="448" t="s">
        <v>4853</v>
      </c>
      <c r="D270" s="449">
        <v>25</v>
      </c>
      <c r="E270" s="449">
        <v>200</v>
      </c>
      <c r="F270" s="450">
        <v>18.5</v>
      </c>
      <c r="G270" s="449">
        <v>120.5</v>
      </c>
      <c r="H270" s="837">
        <v>309941</v>
      </c>
      <c r="I270" s="737" t="s">
        <v>5049</v>
      </c>
      <c r="J270" s="355">
        <v>882080252001113</v>
      </c>
      <c r="K270" s="448" t="s">
        <v>4855</v>
      </c>
      <c r="L270" s="449">
        <v>25</v>
      </c>
      <c r="M270" s="449">
        <v>200</v>
      </c>
      <c r="N270" s="450">
        <v>20</v>
      </c>
      <c r="O270" s="450">
        <v>146</v>
      </c>
      <c r="P270" s="355">
        <v>252418</v>
      </c>
    </row>
    <row r="271" spans="1:16" s="335" customFormat="1" ht="17.25" customHeight="1" x14ac:dyDescent="0.2">
      <c r="A271" s="737" t="s">
        <v>5027</v>
      </c>
      <c r="B271" s="355">
        <v>882080160601106</v>
      </c>
      <c r="C271" s="448" t="s">
        <v>4855</v>
      </c>
      <c r="D271" s="449">
        <v>16</v>
      </c>
      <c r="E271" s="449">
        <v>60</v>
      </c>
      <c r="F271" s="464">
        <v>4</v>
      </c>
      <c r="G271" s="449">
        <v>60</v>
      </c>
      <c r="H271" s="355">
        <v>115473</v>
      </c>
      <c r="I271" s="737" t="s">
        <v>5051</v>
      </c>
      <c r="J271" s="355">
        <v>882080252001213</v>
      </c>
      <c r="K271" s="448" t="s">
        <v>4855</v>
      </c>
      <c r="L271" s="449">
        <v>25</v>
      </c>
      <c r="M271" s="449">
        <v>200</v>
      </c>
      <c r="N271" s="450">
        <v>20</v>
      </c>
      <c r="O271" s="450">
        <v>141</v>
      </c>
      <c r="P271" s="355">
        <v>272731</v>
      </c>
    </row>
    <row r="272" spans="1:16" s="335" customFormat="1" ht="17.25" customHeight="1" x14ac:dyDescent="0.2">
      <c r="A272" s="739" t="s">
        <v>5028</v>
      </c>
      <c r="B272" s="364">
        <v>882080160801106</v>
      </c>
      <c r="C272" s="740" t="s">
        <v>4855</v>
      </c>
      <c r="D272" s="364">
        <v>16</v>
      </c>
      <c r="E272" s="364">
        <v>80</v>
      </c>
      <c r="F272" s="814">
        <v>6.3</v>
      </c>
      <c r="G272" s="814">
        <v>69</v>
      </c>
      <c r="H272" s="355">
        <v>117608</v>
      </c>
      <c r="I272" s="739" t="s">
        <v>5049</v>
      </c>
      <c r="J272" s="364">
        <v>99000008840</v>
      </c>
      <c r="K272" s="740" t="s">
        <v>4853</v>
      </c>
      <c r="L272" s="364">
        <v>25</v>
      </c>
      <c r="M272" s="364">
        <v>200</v>
      </c>
      <c r="N272" s="814">
        <v>22</v>
      </c>
      <c r="O272" s="814" t="s">
        <v>7</v>
      </c>
      <c r="P272" s="837">
        <v>302560</v>
      </c>
    </row>
    <row r="273" spans="1:16" s="335" customFormat="1" ht="17.25" customHeight="1" x14ac:dyDescent="0.2">
      <c r="A273" s="737" t="s">
        <v>5769</v>
      </c>
      <c r="B273" s="355">
        <v>99000017772</v>
      </c>
      <c r="C273" s="448" t="s">
        <v>4853</v>
      </c>
      <c r="D273" s="449">
        <v>16</v>
      </c>
      <c r="E273" s="449">
        <v>85</v>
      </c>
      <c r="F273" s="464">
        <v>6.3</v>
      </c>
      <c r="G273" s="449">
        <v>74</v>
      </c>
      <c r="H273" s="837">
        <v>140910</v>
      </c>
      <c r="I273" s="739" t="s">
        <v>5053</v>
      </c>
      <c r="J273" s="364">
        <v>882080252201113</v>
      </c>
      <c r="K273" s="740" t="s">
        <v>4855</v>
      </c>
      <c r="L273" s="364">
        <v>25</v>
      </c>
      <c r="M273" s="364">
        <v>220</v>
      </c>
      <c r="N273" s="814">
        <v>25</v>
      </c>
      <c r="O273" s="814">
        <v>157</v>
      </c>
      <c r="P273" s="355">
        <v>265533</v>
      </c>
    </row>
    <row r="274" spans="1:16" s="335" customFormat="1" ht="17.25" customHeight="1" x14ac:dyDescent="0.2">
      <c r="A274" s="739" t="s">
        <v>5770</v>
      </c>
      <c r="B274" s="364">
        <v>882080161001106</v>
      </c>
      <c r="C274" s="740" t="s">
        <v>4855</v>
      </c>
      <c r="D274" s="364">
        <v>16</v>
      </c>
      <c r="E274" s="364">
        <v>100</v>
      </c>
      <c r="F274" s="814">
        <v>7.5</v>
      </c>
      <c r="G274" s="814">
        <v>78</v>
      </c>
      <c r="H274" s="355">
        <v>127124</v>
      </c>
      <c r="I274" s="737" t="s">
        <v>5053</v>
      </c>
      <c r="J274" s="355">
        <v>99000008842</v>
      </c>
      <c r="K274" s="448" t="s">
        <v>4853</v>
      </c>
      <c r="L274" s="449">
        <v>25</v>
      </c>
      <c r="M274" s="449">
        <v>220</v>
      </c>
      <c r="N274" s="450">
        <v>22</v>
      </c>
      <c r="O274" s="449">
        <v>152</v>
      </c>
      <c r="P274" s="837">
        <v>318237</v>
      </c>
    </row>
    <row r="275" spans="1:16" s="335" customFormat="1" ht="17.25" customHeight="1" x14ac:dyDescent="0.2">
      <c r="A275" s="737" t="s">
        <v>5771</v>
      </c>
      <c r="B275" s="355">
        <v>99000000065</v>
      </c>
      <c r="C275" s="448" t="s">
        <v>4853</v>
      </c>
      <c r="D275" s="449">
        <v>16</v>
      </c>
      <c r="E275" s="449">
        <v>100</v>
      </c>
      <c r="F275" s="450">
        <v>7.5</v>
      </c>
      <c r="G275" s="449">
        <v>74</v>
      </c>
      <c r="H275" s="837">
        <v>152378</v>
      </c>
      <c r="I275" s="737" t="s">
        <v>5055</v>
      </c>
      <c r="J275" s="355">
        <v>882080252301113</v>
      </c>
      <c r="K275" s="448" t="s">
        <v>4855</v>
      </c>
      <c r="L275" s="449">
        <v>25</v>
      </c>
      <c r="M275" s="449">
        <v>230</v>
      </c>
      <c r="N275" s="450">
        <v>25</v>
      </c>
      <c r="O275" s="449">
        <v>157</v>
      </c>
      <c r="P275" s="355">
        <v>283955</v>
      </c>
    </row>
    <row r="276" spans="1:16" s="335" customFormat="1" ht="17.25" customHeight="1" x14ac:dyDescent="0.2">
      <c r="A276" s="737" t="s">
        <v>5029</v>
      </c>
      <c r="B276" s="355">
        <v>882080161201106</v>
      </c>
      <c r="C276" s="448" t="s">
        <v>4855</v>
      </c>
      <c r="D276" s="449">
        <v>16</v>
      </c>
      <c r="E276" s="449">
        <v>120</v>
      </c>
      <c r="F276" s="450">
        <v>9</v>
      </c>
      <c r="G276" s="449">
        <v>84</v>
      </c>
      <c r="H276" s="355">
        <v>133346</v>
      </c>
      <c r="I276" s="737" t="s">
        <v>5056</v>
      </c>
      <c r="J276" s="355">
        <v>882080252301213</v>
      </c>
      <c r="K276" s="448" t="s">
        <v>4855</v>
      </c>
      <c r="L276" s="449">
        <v>25</v>
      </c>
      <c r="M276" s="449">
        <v>230</v>
      </c>
      <c r="N276" s="450">
        <v>25</v>
      </c>
      <c r="O276" s="449">
        <v>152</v>
      </c>
      <c r="P276" s="355">
        <v>300486</v>
      </c>
    </row>
    <row r="277" spans="1:16" s="335" customFormat="1" ht="17.25" customHeight="1" x14ac:dyDescent="0.2">
      <c r="A277" s="737" t="s">
        <v>5030</v>
      </c>
      <c r="B277" s="355">
        <v>882080161401106</v>
      </c>
      <c r="C277" s="448" t="s">
        <v>4855</v>
      </c>
      <c r="D277" s="449">
        <v>16</v>
      </c>
      <c r="E277" s="449">
        <v>140</v>
      </c>
      <c r="F277" s="450">
        <v>11</v>
      </c>
      <c r="G277" s="449">
        <v>84</v>
      </c>
      <c r="H277" s="355">
        <v>136762</v>
      </c>
      <c r="I277" s="737" t="s">
        <v>5772</v>
      </c>
      <c r="J277" s="355">
        <v>99000000087</v>
      </c>
      <c r="K277" s="448" t="s">
        <v>4853</v>
      </c>
      <c r="L277" s="449">
        <v>25</v>
      </c>
      <c r="M277" s="449">
        <v>230</v>
      </c>
      <c r="N277" s="450">
        <v>22</v>
      </c>
      <c r="O277" s="450">
        <v>155</v>
      </c>
      <c r="P277" s="837">
        <v>340380</v>
      </c>
    </row>
    <row r="278" spans="1:16" s="335" customFormat="1" ht="17.25" customHeight="1" x14ac:dyDescent="0.2">
      <c r="A278" s="737" t="s">
        <v>5773</v>
      </c>
      <c r="B278" s="355">
        <v>99000000066</v>
      </c>
      <c r="C278" s="448" t="s">
        <v>4853</v>
      </c>
      <c r="D278" s="449">
        <v>16</v>
      </c>
      <c r="E278" s="449">
        <v>140</v>
      </c>
      <c r="F278" s="450">
        <v>13</v>
      </c>
      <c r="G278" s="449">
        <v>126</v>
      </c>
      <c r="H278" s="837">
        <v>163907</v>
      </c>
      <c r="I278" s="737" t="s">
        <v>5056</v>
      </c>
      <c r="J278" s="355">
        <v>99000000088</v>
      </c>
      <c r="K278" s="448" t="s">
        <v>4853</v>
      </c>
      <c r="L278" s="449">
        <v>25</v>
      </c>
      <c r="M278" s="449">
        <v>230</v>
      </c>
      <c r="N278" s="450">
        <v>22</v>
      </c>
      <c r="O278" s="450">
        <v>161</v>
      </c>
      <c r="P278" s="837">
        <v>360083</v>
      </c>
    </row>
    <row r="279" spans="1:16" s="335" customFormat="1" ht="17.25" customHeight="1" x14ac:dyDescent="0.2">
      <c r="A279" s="739" t="s">
        <v>861</v>
      </c>
      <c r="B279" s="364">
        <v>882080161601106</v>
      </c>
      <c r="C279" s="740" t="s">
        <v>4855</v>
      </c>
      <c r="D279" s="364">
        <v>16</v>
      </c>
      <c r="E279" s="364">
        <v>160</v>
      </c>
      <c r="F279" s="814">
        <v>13</v>
      </c>
      <c r="G279" s="814">
        <v>89</v>
      </c>
      <c r="H279" s="355">
        <v>162077</v>
      </c>
      <c r="I279" s="737" t="s">
        <v>5058</v>
      </c>
      <c r="J279" s="355">
        <v>882080252501113</v>
      </c>
      <c r="K279" s="448" t="s">
        <v>4855</v>
      </c>
      <c r="L279" s="449">
        <v>25</v>
      </c>
      <c r="M279" s="449">
        <v>250</v>
      </c>
      <c r="N279" s="450">
        <v>25</v>
      </c>
      <c r="O279" s="450">
        <v>159</v>
      </c>
      <c r="P279" s="355">
        <v>293166</v>
      </c>
    </row>
    <row r="280" spans="1:16" s="335" customFormat="1" ht="20.25" customHeight="1" x14ac:dyDescent="0.2">
      <c r="A280" s="737" t="s">
        <v>861</v>
      </c>
      <c r="B280" s="355">
        <v>99000000068</v>
      </c>
      <c r="C280" s="448" t="s">
        <v>4853</v>
      </c>
      <c r="D280" s="449">
        <v>16</v>
      </c>
      <c r="E280" s="449">
        <v>160</v>
      </c>
      <c r="F280" s="450">
        <v>13</v>
      </c>
      <c r="G280" s="449">
        <v>130</v>
      </c>
      <c r="H280" s="837">
        <v>194163</v>
      </c>
      <c r="I280" s="739" t="s">
        <v>5059</v>
      </c>
      <c r="J280" s="364">
        <v>882080252501213</v>
      </c>
      <c r="K280" s="740" t="s">
        <v>4855</v>
      </c>
      <c r="L280" s="364">
        <v>25</v>
      </c>
      <c r="M280" s="364">
        <v>250</v>
      </c>
      <c r="N280" s="814">
        <v>25</v>
      </c>
      <c r="O280" s="814">
        <v>155</v>
      </c>
      <c r="P280" s="355">
        <v>316468</v>
      </c>
    </row>
    <row r="281" spans="1:16" s="335" customFormat="1" ht="18.75" customHeight="1" x14ac:dyDescent="0.2">
      <c r="A281" s="737" t="s">
        <v>5033</v>
      </c>
      <c r="B281" s="355">
        <v>882080161801113</v>
      </c>
      <c r="C281" s="448" t="s">
        <v>4855</v>
      </c>
      <c r="D281" s="449">
        <v>16</v>
      </c>
      <c r="E281" s="449">
        <v>180</v>
      </c>
      <c r="F281" s="450">
        <v>15</v>
      </c>
      <c r="G281" s="449">
        <v>127</v>
      </c>
      <c r="H281" s="355">
        <v>185562</v>
      </c>
      <c r="I281" s="739" t="s">
        <v>5058</v>
      </c>
      <c r="J281" s="364">
        <v>99000008844</v>
      </c>
      <c r="K281" s="740" t="s">
        <v>4853</v>
      </c>
      <c r="L281" s="364">
        <v>25</v>
      </c>
      <c r="M281" s="364">
        <v>250</v>
      </c>
      <c r="N281" s="814">
        <v>30</v>
      </c>
      <c r="O281" s="814" t="s">
        <v>7</v>
      </c>
      <c r="P281" s="837">
        <v>351360</v>
      </c>
    </row>
    <row r="282" spans="1:16" s="335" customFormat="1" ht="18.75" customHeight="1" x14ac:dyDescent="0.2">
      <c r="A282" s="739" t="s">
        <v>5033</v>
      </c>
      <c r="B282" s="364">
        <v>99000000069</v>
      </c>
      <c r="C282" s="740" t="s">
        <v>4853</v>
      </c>
      <c r="D282" s="364">
        <v>16</v>
      </c>
      <c r="E282" s="364">
        <v>180</v>
      </c>
      <c r="F282" s="814">
        <v>15</v>
      </c>
      <c r="G282" s="814">
        <v>132</v>
      </c>
      <c r="H282" s="837">
        <v>222406</v>
      </c>
      <c r="I282" s="737" t="s">
        <v>5061</v>
      </c>
      <c r="J282" s="355">
        <v>882080252701113</v>
      </c>
      <c r="K282" s="448" t="s">
        <v>4855</v>
      </c>
      <c r="L282" s="449">
        <v>25</v>
      </c>
      <c r="M282" s="449">
        <v>270</v>
      </c>
      <c r="N282" s="450">
        <v>30</v>
      </c>
      <c r="O282" s="449">
        <v>162</v>
      </c>
      <c r="P282" s="355">
        <v>368013</v>
      </c>
    </row>
    <row r="283" spans="1:16" s="335" customFormat="1" ht="18.75" customHeight="1" x14ac:dyDescent="0.2">
      <c r="A283" s="737" t="s">
        <v>5035</v>
      </c>
      <c r="B283" s="355">
        <v>882080161901113</v>
      </c>
      <c r="C283" s="448" t="s">
        <v>4855</v>
      </c>
      <c r="D283" s="449">
        <v>16</v>
      </c>
      <c r="E283" s="449">
        <v>190</v>
      </c>
      <c r="F283" s="450">
        <v>17</v>
      </c>
      <c r="G283" s="449">
        <v>132</v>
      </c>
      <c r="H283" s="355">
        <v>211670</v>
      </c>
      <c r="I283" s="737" t="s">
        <v>5063</v>
      </c>
      <c r="J283" s="355">
        <v>882080252701213</v>
      </c>
      <c r="K283" s="448" t="s">
        <v>4855</v>
      </c>
      <c r="L283" s="449">
        <v>25</v>
      </c>
      <c r="M283" s="449">
        <v>270</v>
      </c>
      <c r="N283" s="450">
        <v>30</v>
      </c>
      <c r="O283" s="449">
        <v>158</v>
      </c>
      <c r="P283" s="355">
        <v>397354</v>
      </c>
    </row>
    <row r="284" spans="1:16" s="335" customFormat="1" ht="18.75" customHeight="1" x14ac:dyDescent="0.2">
      <c r="A284" s="737" t="s">
        <v>5036</v>
      </c>
      <c r="B284" s="355">
        <v>882080162001113</v>
      </c>
      <c r="C284" s="448" t="s">
        <v>4855</v>
      </c>
      <c r="D284" s="449">
        <v>16</v>
      </c>
      <c r="E284" s="449">
        <v>200</v>
      </c>
      <c r="F284" s="450">
        <v>17</v>
      </c>
      <c r="G284" s="449">
        <v>132</v>
      </c>
      <c r="H284" s="355">
        <v>211670</v>
      </c>
      <c r="I284" s="737" t="s">
        <v>5061</v>
      </c>
      <c r="J284" s="355">
        <v>99000008846</v>
      </c>
      <c r="K284" s="448" t="s">
        <v>4853</v>
      </c>
      <c r="L284" s="449">
        <v>25</v>
      </c>
      <c r="M284" s="449">
        <v>270</v>
      </c>
      <c r="N284" s="450">
        <v>30</v>
      </c>
      <c r="O284" s="449" t="s">
        <v>7</v>
      </c>
      <c r="P284" s="837">
        <v>441091</v>
      </c>
    </row>
    <row r="285" spans="1:16" s="335" customFormat="1" ht="18.75" customHeight="1" x14ac:dyDescent="0.2">
      <c r="A285" s="739" t="s">
        <v>5036</v>
      </c>
      <c r="B285" s="364">
        <v>99000000070</v>
      </c>
      <c r="C285" s="740" t="s">
        <v>4853</v>
      </c>
      <c r="D285" s="364">
        <v>16</v>
      </c>
      <c r="E285" s="364">
        <v>200</v>
      </c>
      <c r="F285" s="814">
        <v>15</v>
      </c>
      <c r="G285" s="814">
        <v>135</v>
      </c>
      <c r="H285" s="837">
        <v>253760</v>
      </c>
      <c r="I285" s="737" t="s">
        <v>5065</v>
      </c>
      <c r="J285" s="355">
        <v>882080253001113</v>
      </c>
      <c r="K285" s="448" t="s">
        <v>4855</v>
      </c>
      <c r="L285" s="449">
        <v>25</v>
      </c>
      <c r="M285" s="449">
        <v>300</v>
      </c>
      <c r="N285" s="450">
        <v>32</v>
      </c>
      <c r="O285" s="450">
        <v>191</v>
      </c>
      <c r="P285" s="355">
        <v>404796</v>
      </c>
    </row>
    <row r="286" spans="1:16" s="335" customFormat="1" ht="18.75" customHeight="1" x14ac:dyDescent="0.2">
      <c r="A286" s="737" t="s">
        <v>862</v>
      </c>
      <c r="B286" s="355">
        <v>882080162201113</v>
      </c>
      <c r="C286" s="448" t="s">
        <v>4855</v>
      </c>
      <c r="D286" s="449">
        <v>16</v>
      </c>
      <c r="E286" s="449">
        <v>220</v>
      </c>
      <c r="F286" s="450">
        <v>17</v>
      </c>
      <c r="G286" s="449">
        <v>135</v>
      </c>
      <c r="H286" s="355">
        <v>222711</v>
      </c>
      <c r="I286" s="737" t="s">
        <v>5066</v>
      </c>
      <c r="J286" s="355">
        <v>882080253001213</v>
      </c>
      <c r="K286" s="448" t="s">
        <v>4855</v>
      </c>
      <c r="L286" s="449">
        <v>25</v>
      </c>
      <c r="M286" s="449">
        <v>300</v>
      </c>
      <c r="N286" s="450">
        <v>32</v>
      </c>
      <c r="O286" s="450">
        <v>185</v>
      </c>
      <c r="P286" s="355">
        <v>467992</v>
      </c>
    </row>
    <row r="287" spans="1:16" s="335" customFormat="1" ht="18.75" customHeight="1" x14ac:dyDescent="0.2">
      <c r="A287" s="737" t="s">
        <v>862</v>
      </c>
      <c r="B287" s="355">
        <v>99000014329</v>
      </c>
      <c r="C287" s="448" t="s">
        <v>4853</v>
      </c>
      <c r="D287" s="449">
        <v>16</v>
      </c>
      <c r="E287" s="449">
        <v>220</v>
      </c>
      <c r="F287" s="450">
        <v>18.5</v>
      </c>
      <c r="G287" s="449">
        <v>138</v>
      </c>
      <c r="H287" s="837">
        <v>266875</v>
      </c>
      <c r="I287" s="737" t="s">
        <v>5065</v>
      </c>
      <c r="J287" s="355">
        <v>99000000089</v>
      </c>
      <c r="K287" s="448" t="s">
        <v>4853</v>
      </c>
      <c r="L287" s="449">
        <v>25</v>
      </c>
      <c r="M287" s="449">
        <v>300</v>
      </c>
      <c r="N287" s="450">
        <v>30</v>
      </c>
      <c r="O287" s="450">
        <v>187</v>
      </c>
      <c r="P287" s="837">
        <v>485255</v>
      </c>
    </row>
    <row r="288" spans="1:16" s="335" customFormat="1" ht="18.75" customHeight="1" x14ac:dyDescent="0.2">
      <c r="A288" s="737" t="s">
        <v>5039</v>
      </c>
      <c r="B288" s="355">
        <v>882080162601113</v>
      </c>
      <c r="C288" s="448" t="s">
        <v>4855</v>
      </c>
      <c r="D288" s="449">
        <v>16</v>
      </c>
      <c r="E288" s="449">
        <v>260</v>
      </c>
      <c r="F288" s="450">
        <v>18.5</v>
      </c>
      <c r="G288" s="449">
        <v>144</v>
      </c>
      <c r="H288" s="355">
        <v>243695</v>
      </c>
      <c r="I288" s="737" t="s">
        <v>5066</v>
      </c>
      <c r="J288" s="355">
        <v>99000000090</v>
      </c>
      <c r="K288" s="448" t="s">
        <v>4853</v>
      </c>
      <c r="L288" s="449">
        <v>25</v>
      </c>
      <c r="M288" s="449">
        <v>300</v>
      </c>
      <c r="N288" s="450">
        <v>30</v>
      </c>
      <c r="O288" s="449" t="s">
        <v>7</v>
      </c>
      <c r="P288" s="837">
        <v>560956</v>
      </c>
    </row>
    <row r="289" spans="1:16" s="335" customFormat="1" ht="18.75" customHeight="1" x14ac:dyDescent="0.2">
      <c r="A289" s="737" t="s">
        <v>5039</v>
      </c>
      <c r="B289" s="355">
        <v>99000000071</v>
      </c>
      <c r="C289" s="448" t="s">
        <v>4853</v>
      </c>
      <c r="D289" s="449">
        <v>16</v>
      </c>
      <c r="E289" s="449">
        <v>260</v>
      </c>
      <c r="F289" s="450">
        <v>18.5</v>
      </c>
      <c r="G289" s="449">
        <v>141.5</v>
      </c>
      <c r="H289" s="837">
        <v>292068</v>
      </c>
      <c r="I289" s="737" t="s">
        <v>5774</v>
      </c>
      <c r="J289" s="355">
        <v>99000008848</v>
      </c>
      <c r="K289" s="448" t="s">
        <v>4853</v>
      </c>
      <c r="L289" s="449">
        <v>25</v>
      </c>
      <c r="M289" s="449">
        <v>315</v>
      </c>
      <c r="N289" s="450">
        <v>37</v>
      </c>
      <c r="O289" s="449" t="s">
        <v>7</v>
      </c>
      <c r="P289" s="837">
        <v>535153</v>
      </c>
    </row>
    <row r="290" spans="1:16" s="335" customFormat="1" ht="18.75" customHeight="1" x14ac:dyDescent="0.2">
      <c r="A290" s="739" t="s">
        <v>5040</v>
      </c>
      <c r="B290" s="364">
        <v>882080162801113</v>
      </c>
      <c r="C290" s="740" t="s">
        <v>4855</v>
      </c>
      <c r="D290" s="364">
        <v>16</v>
      </c>
      <c r="E290" s="364">
        <v>280</v>
      </c>
      <c r="F290" s="814">
        <v>18.5</v>
      </c>
      <c r="G290" s="814">
        <v>148</v>
      </c>
      <c r="H290" s="355">
        <v>251320</v>
      </c>
      <c r="I290" s="737" t="s">
        <v>5068</v>
      </c>
      <c r="J290" s="355">
        <v>882080253401113</v>
      </c>
      <c r="K290" s="448" t="s">
        <v>4855</v>
      </c>
      <c r="L290" s="449">
        <v>25</v>
      </c>
      <c r="M290" s="449">
        <v>340</v>
      </c>
      <c r="N290" s="450">
        <v>37</v>
      </c>
      <c r="O290" s="449">
        <v>208</v>
      </c>
      <c r="P290" s="355">
        <v>507947</v>
      </c>
    </row>
    <row r="291" spans="1:16" s="335" customFormat="1" ht="18.75" customHeight="1" x14ac:dyDescent="0.2">
      <c r="A291" s="737" t="s">
        <v>5041</v>
      </c>
      <c r="B291" s="355">
        <v>882080163001113</v>
      </c>
      <c r="C291" s="448" t="s">
        <v>4855</v>
      </c>
      <c r="D291" s="449">
        <v>16</v>
      </c>
      <c r="E291" s="449">
        <v>300</v>
      </c>
      <c r="F291" s="450">
        <v>20</v>
      </c>
      <c r="G291" s="449">
        <v>154</v>
      </c>
      <c r="H291" s="355">
        <v>274317</v>
      </c>
      <c r="I291" s="737" t="s">
        <v>5069</v>
      </c>
      <c r="J291" s="355">
        <v>882080253401213</v>
      </c>
      <c r="K291" s="448" t="s">
        <v>4855</v>
      </c>
      <c r="L291" s="449">
        <v>25</v>
      </c>
      <c r="M291" s="449">
        <v>340</v>
      </c>
      <c r="N291" s="450">
        <v>37</v>
      </c>
      <c r="O291" s="450">
        <v>204</v>
      </c>
      <c r="P291" s="355">
        <v>548512</v>
      </c>
    </row>
    <row r="292" spans="1:16" s="335" customFormat="1" ht="18.75" customHeight="1" x14ac:dyDescent="0.2">
      <c r="A292" s="737" t="s">
        <v>5775</v>
      </c>
      <c r="B292" s="355">
        <v>99000015758</v>
      </c>
      <c r="C292" s="448" t="s">
        <v>4853</v>
      </c>
      <c r="D292" s="449">
        <v>16</v>
      </c>
      <c r="E292" s="449">
        <v>420</v>
      </c>
      <c r="F292" s="450">
        <v>30</v>
      </c>
      <c r="G292" s="449">
        <v>189</v>
      </c>
      <c r="H292" s="837">
        <v>617320</v>
      </c>
      <c r="I292" s="737" t="s">
        <v>5068</v>
      </c>
      <c r="J292" s="355">
        <v>99000000091</v>
      </c>
      <c r="K292" s="448" t="s">
        <v>4853</v>
      </c>
      <c r="L292" s="449">
        <v>25</v>
      </c>
      <c r="M292" s="449">
        <v>340</v>
      </c>
      <c r="N292" s="450">
        <v>37</v>
      </c>
      <c r="O292" s="450" t="s">
        <v>7</v>
      </c>
      <c r="P292" s="837">
        <v>608780</v>
      </c>
    </row>
    <row r="293" spans="1:16" s="335" customFormat="1" ht="18.75" customHeight="1" x14ac:dyDescent="0.2">
      <c r="A293" s="739" t="s">
        <v>5776</v>
      </c>
      <c r="B293" s="364">
        <v>99000014383</v>
      </c>
      <c r="C293" s="740" t="s">
        <v>4853</v>
      </c>
      <c r="D293" s="364">
        <v>16</v>
      </c>
      <c r="E293" s="364">
        <v>540</v>
      </c>
      <c r="F293" s="814">
        <v>45</v>
      </c>
      <c r="G293" s="814">
        <v>222</v>
      </c>
      <c r="H293" s="837">
        <v>644099</v>
      </c>
      <c r="I293" s="737" t="s">
        <v>5777</v>
      </c>
      <c r="J293" s="355">
        <v>99000008850</v>
      </c>
      <c r="K293" s="448" t="s">
        <v>4853</v>
      </c>
      <c r="L293" s="449">
        <v>25</v>
      </c>
      <c r="M293" s="449">
        <v>350</v>
      </c>
      <c r="N293" s="450">
        <v>45</v>
      </c>
      <c r="O293" s="450" t="s">
        <v>7</v>
      </c>
      <c r="P293" s="837">
        <v>624274</v>
      </c>
    </row>
    <row r="294" spans="1:16" s="335" customFormat="1" ht="18.75" customHeight="1" x14ac:dyDescent="0.2">
      <c r="A294" s="737" t="s">
        <v>5043</v>
      </c>
      <c r="B294" s="355">
        <v>882080250151106</v>
      </c>
      <c r="C294" s="448" t="s">
        <v>4855</v>
      </c>
      <c r="D294" s="449">
        <v>25</v>
      </c>
      <c r="E294" s="449">
        <v>15</v>
      </c>
      <c r="F294" s="464">
        <v>3</v>
      </c>
      <c r="G294" s="449">
        <v>58</v>
      </c>
      <c r="H294" s="355">
        <v>100894</v>
      </c>
      <c r="I294" s="739" t="s">
        <v>5778</v>
      </c>
      <c r="J294" s="364">
        <v>99000008852</v>
      </c>
      <c r="K294" s="740" t="s">
        <v>4853</v>
      </c>
      <c r="L294" s="364">
        <v>25</v>
      </c>
      <c r="M294" s="364">
        <v>370</v>
      </c>
      <c r="N294" s="814">
        <v>45</v>
      </c>
      <c r="O294" s="814" t="s">
        <v>7</v>
      </c>
      <c r="P294" s="837">
        <v>648308</v>
      </c>
    </row>
    <row r="295" spans="1:16" s="335" customFormat="1" ht="18.75" customHeight="1" x14ac:dyDescent="0.2">
      <c r="A295" s="737" t="s">
        <v>5044</v>
      </c>
      <c r="B295" s="355">
        <v>882080250151206</v>
      </c>
      <c r="C295" s="448" t="s">
        <v>4855</v>
      </c>
      <c r="D295" s="449">
        <v>25</v>
      </c>
      <c r="E295" s="449">
        <v>15</v>
      </c>
      <c r="F295" s="464">
        <v>3</v>
      </c>
      <c r="G295" s="449">
        <v>58</v>
      </c>
      <c r="H295" s="355">
        <v>106628</v>
      </c>
      <c r="I295" s="739" t="s">
        <v>5779</v>
      </c>
      <c r="J295" s="364">
        <v>99000000093</v>
      </c>
      <c r="K295" s="740" t="s">
        <v>4853</v>
      </c>
      <c r="L295" s="364">
        <v>25</v>
      </c>
      <c r="M295" s="364">
        <v>400</v>
      </c>
      <c r="N295" s="814">
        <v>45</v>
      </c>
      <c r="O295" s="814">
        <v>213</v>
      </c>
      <c r="P295" s="837">
        <v>678442</v>
      </c>
    </row>
    <row r="296" spans="1:16" s="335" customFormat="1" ht="18.75" customHeight="1" x14ac:dyDescent="0.2">
      <c r="A296" s="739" t="s">
        <v>5043</v>
      </c>
      <c r="B296" s="364">
        <v>99000008832</v>
      </c>
      <c r="C296" s="740" t="s">
        <v>4853</v>
      </c>
      <c r="D296" s="364">
        <v>25</v>
      </c>
      <c r="E296" s="364">
        <v>15</v>
      </c>
      <c r="F296" s="814">
        <v>3</v>
      </c>
      <c r="G296" s="814" t="s">
        <v>7</v>
      </c>
      <c r="H296" s="837">
        <v>120841</v>
      </c>
      <c r="I296" s="737" t="s">
        <v>870</v>
      </c>
      <c r="J296" s="355">
        <v>882080400151106</v>
      </c>
      <c r="K296" s="448" t="s">
        <v>4855</v>
      </c>
      <c r="L296" s="449">
        <v>40</v>
      </c>
      <c r="M296" s="449">
        <v>15</v>
      </c>
      <c r="N296" s="450">
        <v>3</v>
      </c>
      <c r="O296" s="449">
        <v>59</v>
      </c>
      <c r="P296" s="355">
        <v>82533</v>
      </c>
    </row>
    <row r="297" spans="1:16" s="335" customFormat="1" ht="18.75" customHeight="1" x14ac:dyDescent="0.2">
      <c r="A297" s="737" t="s">
        <v>5780</v>
      </c>
      <c r="B297" s="355">
        <v>99000017773</v>
      </c>
      <c r="C297" s="448" t="s">
        <v>4853</v>
      </c>
      <c r="D297" s="449">
        <v>25</v>
      </c>
      <c r="E297" s="449">
        <v>25</v>
      </c>
      <c r="F297" s="464">
        <v>3</v>
      </c>
      <c r="G297" s="449" t="s">
        <v>7</v>
      </c>
      <c r="H297" s="837">
        <v>122793</v>
      </c>
      <c r="I297" s="737" t="s">
        <v>5070</v>
      </c>
      <c r="J297" s="355">
        <v>882080400151206</v>
      </c>
      <c r="K297" s="448" t="s">
        <v>4855</v>
      </c>
      <c r="L297" s="449">
        <v>40</v>
      </c>
      <c r="M297" s="449">
        <v>40</v>
      </c>
      <c r="N297" s="450">
        <v>3</v>
      </c>
      <c r="O297" s="449">
        <v>61</v>
      </c>
      <c r="P297" s="355">
        <v>94367</v>
      </c>
    </row>
    <row r="298" spans="1:16" s="335" customFormat="1" ht="18.75" customHeight="1" x14ac:dyDescent="0.2">
      <c r="A298" s="737" t="s">
        <v>5046</v>
      </c>
      <c r="B298" s="355">
        <v>882080250351106</v>
      </c>
      <c r="C298" s="448" t="s">
        <v>4855</v>
      </c>
      <c r="D298" s="449">
        <v>25</v>
      </c>
      <c r="E298" s="449">
        <v>35</v>
      </c>
      <c r="F298" s="464">
        <v>4</v>
      </c>
      <c r="G298" s="449">
        <v>62</v>
      </c>
      <c r="H298" s="355">
        <v>108153</v>
      </c>
      <c r="I298" s="737" t="s">
        <v>870</v>
      </c>
      <c r="J298" s="355">
        <v>99000017774</v>
      </c>
      <c r="K298" s="448" t="s">
        <v>4853</v>
      </c>
      <c r="L298" s="449">
        <v>40</v>
      </c>
      <c r="M298" s="449">
        <v>15</v>
      </c>
      <c r="N298" s="450">
        <v>3</v>
      </c>
      <c r="O298" s="449" t="s">
        <v>7</v>
      </c>
      <c r="P298" s="837">
        <v>98881</v>
      </c>
    </row>
    <row r="299" spans="1:16" s="335" customFormat="1" ht="18.75" customHeight="1" x14ac:dyDescent="0.2">
      <c r="A299" s="737" t="s">
        <v>5047</v>
      </c>
      <c r="B299" s="355">
        <v>882080250351206</v>
      </c>
      <c r="C299" s="448" t="s">
        <v>4855</v>
      </c>
      <c r="D299" s="449">
        <v>25</v>
      </c>
      <c r="E299" s="449">
        <v>35</v>
      </c>
      <c r="F299" s="464">
        <v>4</v>
      </c>
      <c r="G299" s="449">
        <v>60</v>
      </c>
      <c r="H299" s="355">
        <v>118096</v>
      </c>
      <c r="I299" s="737" t="s">
        <v>5072</v>
      </c>
      <c r="J299" s="355">
        <v>882080400251106</v>
      </c>
      <c r="K299" s="448" t="s">
        <v>4855</v>
      </c>
      <c r="L299" s="449">
        <v>40</v>
      </c>
      <c r="M299" s="449">
        <v>30</v>
      </c>
      <c r="N299" s="450">
        <v>5.5</v>
      </c>
      <c r="O299" s="450">
        <v>61</v>
      </c>
      <c r="P299" s="355">
        <v>97722</v>
      </c>
    </row>
    <row r="300" spans="1:16" s="335" customFormat="1" ht="18.75" customHeight="1" x14ac:dyDescent="0.2">
      <c r="A300" s="737" t="s">
        <v>5046</v>
      </c>
      <c r="B300" s="355">
        <v>99000008834</v>
      </c>
      <c r="C300" s="448" t="s">
        <v>4853</v>
      </c>
      <c r="D300" s="449">
        <v>25</v>
      </c>
      <c r="E300" s="449">
        <v>35</v>
      </c>
      <c r="F300" s="464">
        <v>3</v>
      </c>
      <c r="G300" s="449" t="s">
        <v>7</v>
      </c>
      <c r="H300" s="837">
        <v>129625</v>
      </c>
      <c r="I300" s="737" t="s">
        <v>5073</v>
      </c>
      <c r="J300" s="355">
        <v>882080400251206</v>
      </c>
      <c r="K300" s="448" t="s">
        <v>4855</v>
      </c>
      <c r="L300" s="449">
        <v>40</v>
      </c>
      <c r="M300" s="449">
        <v>25</v>
      </c>
      <c r="N300" s="450">
        <v>5.5</v>
      </c>
      <c r="O300" s="450">
        <v>67</v>
      </c>
      <c r="P300" s="355">
        <v>106811</v>
      </c>
    </row>
    <row r="301" spans="1:16" s="335" customFormat="1" ht="18.75" customHeight="1" x14ac:dyDescent="0.2">
      <c r="A301" s="739" t="s">
        <v>863</v>
      </c>
      <c r="B301" s="364">
        <v>882080250551106</v>
      </c>
      <c r="C301" s="740" t="s">
        <v>4855</v>
      </c>
      <c r="D301" s="364">
        <v>25</v>
      </c>
      <c r="E301" s="364">
        <v>55</v>
      </c>
      <c r="F301" s="814">
        <v>5.5</v>
      </c>
      <c r="G301" s="814">
        <v>66</v>
      </c>
      <c r="H301" s="355">
        <v>117608</v>
      </c>
      <c r="I301" s="737" t="s">
        <v>871</v>
      </c>
      <c r="J301" s="355">
        <v>882080400301106</v>
      </c>
      <c r="K301" s="448" t="s">
        <v>4855</v>
      </c>
      <c r="L301" s="449">
        <v>40</v>
      </c>
      <c r="M301" s="449">
        <v>30</v>
      </c>
      <c r="N301" s="450">
        <v>5.5</v>
      </c>
      <c r="O301" s="450">
        <v>61</v>
      </c>
      <c r="P301" s="355">
        <v>97722</v>
      </c>
    </row>
    <row r="302" spans="1:16" s="335" customFormat="1" ht="18.75" customHeight="1" x14ac:dyDescent="0.2">
      <c r="A302" s="739" t="s">
        <v>5048</v>
      </c>
      <c r="B302" s="364">
        <v>882080250551206</v>
      </c>
      <c r="C302" s="740" t="s">
        <v>4855</v>
      </c>
      <c r="D302" s="364">
        <v>25</v>
      </c>
      <c r="E302" s="364">
        <v>55</v>
      </c>
      <c r="F302" s="814">
        <v>5.5</v>
      </c>
      <c r="G302" s="814">
        <v>62</v>
      </c>
      <c r="H302" s="355">
        <v>125538</v>
      </c>
      <c r="I302" s="739" t="s">
        <v>5075</v>
      </c>
      <c r="J302" s="364">
        <v>882080400301206</v>
      </c>
      <c r="K302" s="740" t="s">
        <v>4855</v>
      </c>
      <c r="L302" s="364">
        <v>40</v>
      </c>
      <c r="M302" s="364">
        <v>30</v>
      </c>
      <c r="N302" s="814">
        <v>5.5</v>
      </c>
      <c r="O302" s="814">
        <v>67</v>
      </c>
      <c r="P302" s="355">
        <v>106811</v>
      </c>
    </row>
    <row r="303" spans="1:16" s="335" customFormat="1" ht="18.75" customHeight="1" x14ac:dyDescent="0.2">
      <c r="A303" s="737" t="s">
        <v>863</v>
      </c>
      <c r="B303" s="355">
        <v>99000000072</v>
      </c>
      <c r="C303" s="448" t="s">
        <v>4853</v>
      </c>
      <c r="D303" s="449">
        <v>25</v>
      </c>
      <c r="E303" s="449">
        <v>55</v>
      </c>
      <c r="F303" s="450">
        <v>5.5</v>
      </c>
      <c r="G303" s="449">
        <v>66</v>
      </c>
      <c r="H303" s="837">
        <v>140910</v>
      </c>
      <c r="I303" s="737" t="s">
        <v>871</v>
      </c>
      <c r="J303" s="355">
        <v>99000009050</v>
      </c>
      <c r="K303" s="448" t="s">
        <v>4853</v>
      </c>
      <c r="L303" s="449">
        <v>40</v>
      </c>
      <c r="M303" s="449">
        <v>30</v>
      </c>
      <c r="N303" s="464">
        <v>5.5</v>
      </c>
      <c r="O303" s="449">
        <v>66</v>
      </c>
      <c r="P303" s="837">
        <v>117059</v>
      </c>
    </row>
    <row r="304" spans="1:16" s="335" customFormat="1" ht="18.75" customHeight="1" x14ac:dyDescent="0.2">
      <c r="A304" s="737" t="s">
        <v>5048</v>
      </c>
      <c r="B304" s="355">
        <v>99000000073</v>
      </c>
      <c r="C304" s="448" t="s">
        <v>4853</v>
      </c>
      <c r="D304" s="449">
        <v>25</v>
      </c>
      <c r="E304" s="449">
        <v>55</v>
      </c>
      <c r="F304" s="450">
        <v>5.5</v>
      </c>
      <c r="G304" s="450">
        <v>68</v>
      </c>
      <c r="H304" s="837">
        <v>150426</v>
      </c>
      <c r="I304" s="737" t="s">
        <v>5076</v>
      </c>
      <c r="J304" s="355">
        <v>882080400351106</v>
      </c>
      <c r="K304" s="448" t="s">
        <v>4855</v>
      </c>
      <c r="L304" s="449">
        <v>40</v>
      </c>
      <c r="M304" s="449">
        <v>35</v>
      </c>
      <c r="N304" s="464">
        <v>5.5</v>
      </c>
      <c r="O304" s="449">
        <v>61</v>
      </c>
      <c r="P304" s="355">
        <v>99857</v>
      </c>
    </row>
    <row r="305" spans="1:16" s="335" customFormat="1" ht="18.75" customHeight="1" x14ac:dyDescent="0.2">
      <c r="A305" s="739" t="s">
        <v>5011</v>
      </c>
      <c r="B305" s="364">
        <v>882080250601106</v>
      </c>
      <c r="C305" s="740" t="s">
        <v>4855</v>
      </c>
      <c r="D305" s="364">
        <v>25</v>
      </c>
      <c r="E305" s="364">
        <v>60</v>
      </c>
      <c r="F305" s="814">
        <v>6.3</v>
      </c>
      <c r="G305" s="814">
        <v>73</v>
      </c>
      <c r="H305" s="355">
        <v>120048</v>
      </c>
      <c r="I305" s="737" t="s">
        <v>872</v>
      </c>
      <c r="J305" s="355">
        <v>882080400401106</v>
      </c>
      <c r="K305" s="448" t="s">
        <v>4855</v>
      </c>
      <c r="L305" s="449">
        <v>40</v>
      </c>
      <c r="M305" s="449">
        <v>40</v>
      </c>
      <c r="N305" s="464">
        <v>6.3</v>
      </c>
      <c r="O305" s="449">
        <v>66</v>
      </c>
      <c r="P305" s="355">
        <v>100467</v>
      </c>
    </row>
    <row r="306" spans="1:16" s="335" customFormat="1" ht="18.75" customHeight="1" x14ac:dyDescent="0.2">
      <c r="A306" s="739" t="s">
        <v>5013</v>
      </c>
      <c r="B306" s="364">
        <v>882080250601206</v>
      </c>
      <c r="C306" s="740" t="s">
        <v>4855</v>
      </c>
      <c r="D306" s="364">
        <v>25</v>
      </c>
      <c r="E306" s="364">
        <v>60</v>
      </c>
      <c r="F306" s="814">
        <v>6.3</v>
      </c>
      <c r="G306" s="814">
        <v>71</v>
      </c>
      <c r="H306" s="355">
        <v>127490</v>
      </c>
      <c r="I306" s="737" t="s">
        <v>873</v>
      </c>
      <c r="J306" s="355">
        <v>882080400401206</v>
      </c>
      <c r="K306" s="448" t="s">
        <v>4855</v>
      </c>
      <c r="L306" s="449">
        <v>40</v>
      </c>
      <c r="M306" s="449">
        <v>40</v>
      </c>
      <c r="N306" s="464">
        <v>9</v>
      </c>
      <c r="O306" s="464">
        <v>86</v>
      </c>
      <c r="P306" s="355">
        <v>108031</v>
      </c>
    </row>
    <row r="307" spans="1:16" s="335" customFormat="1" ht="18.75" customHeight="1" x14ac:dyDescent="0.2">
      <c r="A307" s="737" t="s">
        <v>864</v>
      </c>
      <c r="B307" s="355">
        <v>882080250701106</v>
      </c>
      <c r="C307" s="448" t="s">
        <v>4855</v>
      </c>
      <c r="D307" s="449">
        <v>25</v>
      </c>
      <c r="E307" s="449">
        <v>70</v>
      </c>
      <c r="F307" s="450">
        <v>7.5</v>
      </c>
      <c r="G307" s="449">
        <v>78</v>
      </c>
      <c r="H307" s="355">
        <v>121756</v>
      </c>
      <c r="I307" s="737" t="s">
        <v>872</v>
      </c>
      <c r="J307" s="355">
        <v>99000000095</v>
      </c>
      <c r="K307" s="448" t="s">
        <v>4853</v>
      </c>
      <c r="L307" s="449">
        <v>40</v>
      </c>
      <c r="M307" s="449">
        <v>40</v>
      </c>
      <c r="N307" s="464">
        <v>7.5</v>
      </c>
      <c r="O307" s="464">
        <v>78</v>
      </c>
      <c r="P307" s="837">
        <v>120414</v>
      </c>
    </row>
    <row r="308" spans="1:16" s="335" customFormat="1" ht="18.75" customHeight="1" x14ac:dyDescent="0.2">
      <c r="A308" s="737" t="s">
        <v>5015</v>
      </c>
      <c r="B308" s="355">
        <v>882080250701206</v>
      </c>
      <c r="C308" s="448" t="s">
        <v>4855</v>
      </c>
      <c r="D308" s="449">
        <v>25</v>
      </c>
      <c r="E308" s="449">
        <v>70</v>
      </c>
      <c r="F308" s="450">
        <v>7.5</v>
      </c>
      <c r="G308" s="450">
        <v>73</v>
      </c>
      <c r="H308" s="355">
        <v>129442</v>
      </c>
      <c r="I308" s="737" t="s">
        <v>873</v>
      </c>
      <c r="J308" s="355">
        <v>99000000096</v>
      </c>
      <c r="K308" s="448" t="s">
        <v>4853</v>
      </c>
      <c r="L308" s="449">
        <v>40</v>
      </c>
      <c r="M308" s="449">
        <v>40</v>
      </c>
      <c r="N308" s="464">
        <v>7.5</v>
      </c>
      <c r="O308" s="464">
        <v>80</v>
      </c>
      <c r="P308" s="837">
        <v>129442</v>
      </c>
    </row>
    <row r="309" spans="1:16" s="335" customFormat="1" ht="18.75" customHeight="1" x14ac:dyDescent="0.2">
      <c r="A309" s="739" t="s">
        <v>864</v>
      </c>
      <c r="B309" s="364">
        <v>99000000074</v>
      </c>
      <c r="C309" s="740" t="s">
        <v>4853</v>
      </c>
      <c r="D309" s="364">
        <v>25</v>
      </c>
      <c r="E309" s="364">
        <v>70</v>
      </c>
      <c r="F309" s="814">
        <v>7.5</v>
      </c>
      <c r="G309" s="814">
        <v>77</v>
      </c>
      <c r="H309" s="837">
        <v>145973</v>
      </c>
      <c r="I309" s="739" t="s">
        <v>5080</v>
      </c>
      <c r="J309" s="364">
        <v>882080400501106</v>
      </c>
      <c r="K309" s="740" t="s">
        <v>4855</v>
      </c>
      <c r="L309" s="364">
        <v>40</v>
      </c>
      <c r="M309" s="364">
        <v>50</v>
      </c>
      <c r="N309" s="814">
        <v>9</v>
      </c>
      <c r="O309" s="814">
        <v>83</v>
      </c>
      <c r="P309" s="355">
        <v>140727</v>
      </c>
    </row>
    <row r="310" spans="1:16" s="335" customFormat="1" ht="18.75" customHeight="1" x14ac:dyDescent="0.2">
      <c r="A310" s="737" t="s">
        <v>5015</v>
      </c>
      <c r="B310" s="355">
        <v>99000000075</v>
      </c>
      <c r="C310" s="448" t="s">
        <v>4853</v>
      </c>
      <c r="D310" s="449">
        <v>25</v>
      </c>
      <c r="E310" s="449">
        <v>70</v>
      </c>
      <c r="F310" s="464">
        <v>7.5</v>
      </c>
      <c r="G310" s="449">
        <v>79</v>
      </c>
      <c r="H310" s="837">
        <v>155123</v>
      </c>
      <c r="I310" s="739" t="s">
        <v>5081</v>
      </c>
      <c r="J310" s="364">
        <v>882080400501206</v>
      </c>
      <c r="K310" s="740" t="s">
        <v>4855</v>
      </c>
      <c r="L310" s="364">
        <v>40</v>
      </c>
      <c r="M310" s="364">
        <v>50</v>
      </c>
      <c r="N310" s="467">
        <v>9</v>
      </c>
      <c r="O310" s="814">
        <v>86</v>
      </c>
      <c r="P310" s="355">
        <v>151219</v>
      </c>
    </row>
    <row r="311" spans="1:16" s="335" customFormat="1" ht="18.75" customHeight="1" x14ac:dyDescent="0.2">
      <c r="A311" s="737" t="s">
        <v>865</v>
      </c>
      <c r="B311" s="355">
        <v>882080250901106</v>
      </c>
      <c r="C311" s="448" t="s">
        <v>4855</v>
      </c>
      <c r="D311" s="449">
        <v>25</v>
      </c>
      <c r="E311" s="449">
        <v>90</v>
      </c>
      <c r="F311" s="464">
        <v>9</v>
      </c>
      <c r="G311" s="464">
        <v>86</v>
      </c>
      <c r="H311" s="355">
        <v>128344</v>
      </c>
      <c r="I311" s="737" t="s">
        <v>5083</v>
      </c>
      <c r="J311" s="355">
        <v>882080400551106</v>
      </c>
      <c r="K311" s="448" t="s">
        <v>4855</v>
      </c>
      <c r="L311" s="449">
        <v>40</v>
      </c>
      <c r="M311" s="449">
        <v>55</v>
      </c>
      <c r="N311" s="450">
        <v>11</v>
      </c>
      <c r="O311" s="449">
        <v>85</v>
      </c>
      <c r="P311" s="355">
        <v>141032</v>
      </c>
    </row>
    <row r="312" spans="1:16" s="335" customFormat="1" ht="18.75" customHeight="1" thickBot="1" x14ac:dyDescent="0.25">
      <c r="A312" s="739" t="s">
        <v>3404</v>
      </c>
      <c r="B312" s="364">
        <v>882080250901206</v>
      </c>
      <c r="C312" s="740" t="s">
        <v>4855</v>
      </c>
      <c r="D312" s="364">
        <v>25</v>
      </c>
      <c r="E312" s="364">
        <v>90</v>
      </c>
      <c r="F312" s="814">
        <v>9</v>
      </c>
      <c r="G312" s="814">
        <v>86</v>
      </c>
      <c r="H312" s="355">
        <v>138287</v>
      </c>
      <c r="I312" s="737" t="s">
        <v>5085</v>
      </c>
      <c r="J312" s="355">
        <v>882080400551206</v>
      </c>
      <c r="K312" s="448" t="s">
        <v>4855</v>
      </c>
      <c r="L312" s="449">
        <v>40</v>
      </c>
      <c r="M312" s="449">
        <v>50</v>
      </c>
      <c r="N312" s="450">
        <v>11</v>
      </c>
      <c r="O312" s="449">
        <v>86</v>
      </c>
      <c r="P312" s="355">
        <v>152134</v>
      </c>
    </row>
    <row r="313" spans="1:16" s="335" customFormat="1" ht="18.75" customHeight="1" x14ac:dyDescent="0.2">
      <c r="A313" s="1227" t="s">
        <v>28</v>
      </c>
      <c r="B313" s="1229" t="s">
        <v>53</v>
      </c>
      <c r="C313" s="1221" t="s">
        <v>4852</v>
      </c>
      <c r="D313" s="1231" t="s">
        <v>8</v>
      </c>
      <c r="E313" s="1233" t="s">
        <v>805</v>
      </c>
      <c r="F313" s="1233" t="s">
        <v>59</v>
      </c>
      <c r="G313" s="1233" t="s">
        <v>806</v>
      </c>
      <c r="H313" s="1248" t="s">
        <v>60</v>
      </c>
      <c r="I313" s="1215" t="s">
        <v>28</v>
      </c>
      <c r="J313" s="1207" t="s">
        <v>53</v>
      </c>
      <c r="K313" s="1221" t="s">
        <v>4852</v>
      </c>
      <c r="L313" s="1207" t="s">
        <v>8</v>
      </c>
      <c r="M313" s="1207" t="s">
        <v>805</v>
      </c>
      <c r="N313" s="1207" t="s">
        <v>59</v>
      </c>
      <c r="O313" s="1207" t="s">
        <v>806</v>
      </c>
      <c r="P313" s="1238" t="s">
        <v>60</v>
      </c>
    </row>
    <row r="314" spans="1:16" s="335" customFormat="1" ht="18.75" customHeight="1" x14ac:dyDescent="0.2">
      <c r="A314" s="1228"/>
      <c r="B314" s="1230"/>
      <c r="C314" s="1210"/>
      <c r="D314" s="1232"/>
      <c r="E314" s="1234"/>
      <c r="F314" s="1234"/>
      <c r="G314" s="1234"/>
      <c r="H314" s="1248"/>
      <c r="I314" s="1216"/>
      <c r="J314" s="1237"/>
      <c r="K314" s="1210"/>
      <c r="L314" s="1237"/>
      <c r="M314" s="1237"/>
      <c r="N314" s="1237"/>
      <c r="O314" s="1237"/>
      <c r="P314" s="1239"/>
    </row>
    <row r="315" spans="1:16" s="335" customFormat="1" ht="18.75" customHeight="1" x14ac:dyDescent="0.2">
      <c r="A315" s="737" t="s">
        <v>5087</v>
      </c>
      <c r="B315" s="355">
        <v>882080400601106</v>
      </c>
      <c r="C315" s="448" t="s">
        <v>4855</v>
      </c>
      <c r="D315" s="449">
        <v>40</v>
      </c>
      <c r="E315" s="449">
        <v>60</v>
      </c>
      <c r="F315" s="450">
        <v>11</v>
      </c>
      <c r="G315" s="449">
        <v>85</v>
      </c>
      <c r="H315" s="355">
        <v>141337</v>
      </c>
      <c r="I315" s="737" t="s">
        <v>5781</v>
      </c>
      <c r="J315" s="355">
        <v>99000017778</v>
      </c>
      <c r="K315" s="448" t="s">
        <v>4853</v>
      </c>
      <c r="L315" s="449">
        <v>65</v>
      </c>
      <c r="M315" s="449">
        <v>135</v>
      </c>
      <c r="N315" s="450">
        <v>37</v>
      </c>
      <c r="O315" s="450" t="s">
        <v>7</v>
      </c>
      <c r="P315" s="837">
        <v>383568</v>
      </c>
    </row>
    <row r="316" spans="1:16" s="335" customFormat="1" ht="18.75" customHeight="1" x14ac:dyDescent="0.2">
      <c r="A316" s="737" t="s">
        <v>874</v>
      </c>
      <c r="B316" s="355">
        <v>882080400601206</v>
      </c>
      <c r="C316" s="448" t="s">
        <v>4855</v>
      </c>
      <c r="D316" s="449">
        <v>40</v>
      </c>
      <c r="E316" s="449">
        <v>60</v>
      </c>
      <c r="F316" s="450">
        <v>11</v>
      </c>
      <c r="G316" s="450">
        <v>88</v>
      </c>
      <c r="H316" s="355">
        <v>153659</v>
      </c>
      <c r="I316" s="739" t="s">
        <v>5111</v>
      </c>
      <c r="J316" s="364">
        <v>882080651451114</v>
      </c>
      <c r="K316" s="740" t="s">
        <v>4855</v>
      </c>
      <c r="L316" s="364">
        <v>65</v>
      </c>
      <c r="M316" s="364">
        <v>145</v>
      </c>
      <c r="N316" s="814">
        <v>37</v>
      </c>
      <c r="O316" s="814">
        <v>184</v>
      </c>
      <c r="P316" s="355">
        <v>351909</v>
      </c>
    </row>
    <row r="317" spans="1:16" s="335" customFormat="1" ht="18.75" customHeight="1" x14ac:dyDescent="0.2">
      <c r="A317" s="737" t="s">
        <v>5782</v>
      </c>
      <c r="B317" s="355">
        <v>99000000097</v>
      </c>
      <c r="C317" s="448" t="s">
        <v>4853</v>
      </c>
      <c r="D317" s="449">
        <v>40</v>
      </c>
      <c r="E317" s="449">
        <v>60</v>
      </c>
      <c r="F317" s="450">
        <v>11</v>
      </c>
      <c r="G317" s="450">
        <v>85</v>
      </c>
      <c r="H317" s="837">
        <v>169458</v>
      </c>
      <c r="I317" s="737" t="s">
        <v>5783</v>
      </c>
      <c r="J317" s="355">
        <v>99000000118</v>
      </c>
      <c r="K317" s="448" t="s">
        <v>4853</v>
      </c>
      <c r="L317" s="449">
        <v>65</v>
      </c>
      <c r="M317" s="449">
        <v>145</v>
      </c>
      <c r="N317" s="450">
        <v>45</v>
      </c>
      <c r="O317" s="449">
        <v>217</v>
      </c>
      <c r="P317" s="837">
        <v>421754</v>
      </c>
    </row>
    <row r="318" spans="1:16" s="335" customFormat="1" ht="18.75" customHeight="1" x14ac:dyDescent="0.2">
      <c r="A318" s="737" t="s">
        <v>874</v>
      </c>
      <c r="B318" s="355">
        <v>99000000098</v>
      </c>
      <c r="C318" s="448" t="s">
        <v>4853</v>
      </c>
      <c r="D318" s="449">
        <v>40</v>
      </c>
      <c r="E318" s="449">
        <v>60</v>
      </c>
      <c r="F318" s="450">
        <v>11</v>
      </c>
      <c r="G318" s="450">
        <v>88</v>
      </c>
      <c r="H318" s="837">
        <v>184159</v>
      </c>
      <c r="I318" s="737" t="s">
        <v>5112</v>
      </c>
      <c r="J318" s="355">
        <v>882080651601116</v>
      </c>
      <c r="K318" s="448" t="s">
        <v>4855</v>
      </c>
      <c r="L318" s="449">
        <v>65</v>
      </c>
      <c r="M318" s="449">
        <v>160</v>
      </c>
      <c r="N318" s="450">
        <v>45</v>
      </c>
      <c r="O318" s="449">
        <v>196</v>
      </c>
      <c r="P318" s="355">
        <v>378200</v>
      </c>
    </row>
    <row r="319" spans="1:16" s="335" customFormat="1" ht="18.75" customHeight="1" x14ac:dyDescent="0.2">
      <c r="A319" s="739" t="s">
        <v>5090</v>
      </c>
      <c r="B319" s="364">
        <v>882080400701106</v>
      </c>
      <c r="C319" s="740" t="s">
        <v>4855</v>
      </c>
      <c r="D319" s="364">
        <v>40</v>
      </c>
      <c r="E319" s="364">
        <v>70</v>
      </c>
      <c r="F319" s="467">
        <v>13</v>
      </c>
      <c r="G319" s="814">
        <v>88</v>
      </c>
      <c r="H319" s="355">
        <v>148230</v>
      </c>
      <c r="I319" s="737" t="s">
        <v>5112</v>
      </c>
      <c r="J319" s="355">
        <v>99000017779</v>
      </c>
      <c r="K319" s="448" t="s">
        <v>4853</v>
      </c>
      <c r="L319" s="449">
        <v>65</v>
      </c>
      <c r="M319" s="449">
        <v>160</v>
      </c>
      <c r="N319" s="450">
        <v>45</v>
      </c>
      <c r="O319" s="449" t="s">
        <v>7</v>
      </c>
      <c r="P319" s="837">
        <v>453291</v>
      </c>
    </row>
    <row r="320" spans="1:16" s="335" customFormat="1" ht="18.75" customHeight="1" x14ac:dyDescent="0.2">
      <c r="A320" s="737" t="s">
        <v>5050</v>
      </c>
      <c r="B320" s="355">
        <v>882080400701206</v>
      </c>
      <c r="C320" s="448" t="s">
        <v>4855</v>
      </c>
      <c r="D320" s="449">
        <v>40</v>
      </c>
      <c r="E320" s="449">
        <v>70</v>
      </c>
      <c r="F320" s="450">
        <v>13</v>
      </c>
      <c r="G320" s="449">
        <v>89</v>
      </c>
      <c r="H320" s="355">
        <v>156587</v>
      </c>
      <c r="I320" s="737" t="s">
        <v>5113</v>
      </c>
      <c r="J320" s="355">
        <v>882080651801116</v>
      </c>
      <c r="K320" s="448" t="s">
        <v>4855</v>
      </c>
      <c r="L320" s="449">
        <v>65</v>
      </c>
      <c r="M320" s="449">
        <v>180</v>
      </c>
      <c r="N320" s="450">
        <v>45</v>
      </c>
      <c r="O320" s="450">
        <v>198</v>
      </c>
      <c r="P320" s="355">
        <v>429318</v>
      </c>
    </row>
    <row r="321" spans="1:16" s="335" customFormat="1" ht="18.75" customHeight="1" x14ac:dyDescent="0.2">
      <c r="A321" s="737" t="s">
        <v>5784</v>
      </c>
      <c r="B321" s="355">
        <v>99000014641</v>
      </c>
      <c r="C321" s="448" t="s">
        <v>4853</v>
      </c>
      <c r="D321" s="449">
        <v>40</v>
      </c>
      <c r="E321" s="449">
        <v>70</v>
      </c>
      <c r="F321" s="450">
        <v>15</v>
      </c>
      <c r="G321" s="449">
        <v>123</v>
      </c>
      <c r="H321" s="837">
        <v>177693</v>
      </c>
      <c r="I321" s="737" t="s">
        <v>5113</v>
      </c>
      <c r="J321" s="355">
        <v>99000008477</v>
      </c>
      <c r="K321" s="448" t="s">
        <v>4853</v>
      </c>
      <c r="L321" s="449">
        <v>65</v>
      </c>
      <c r="M321" s="449">
        <v>180</v>
      </c>
      <c r="N321" s="450">
        <v>52</v>
      </c>
      <c r="O321" s="450">
        <v>218</v>
      </c>
      <c r="P321" s="837">
        <v>514657</v>
      </c>
    </row>
    <row r="322" spans="1:16" s="335" customFormat="1" ht="18.75" customHeight="1" x14ac:dyDescent="0.2">
      <c r="A322" s="739" t="s">
        <v>5052</v>
      </c>
      <c r="B322" s="364">
        <v>882080400801113</v>
      </c>
      <c r="C322" s="740" t="s">
        <v>4855</v>
      </c>
      <c r="D322" s="364">
        <v>40</v>
      </c>
      <c r="E322" s="364">
        <v>80</v>
      </c>
      <c r="F322" s="814">
        <v>15</v>
      </c>
      <c r="G322" s="814">
        <v>122</v>
      </c>
      <c r="H322" s="355">
        <v>156038</v>
      </c>
      <c r="I322" s="737" t="s">
        <v>5115</v>
      </c>
      <c r="J322" s="355">
        <v>882080652001116</v>
      </c>
      <c r="K322" s="448" t="s">
        <v>4855</v>
      </c>
      <c r="L322" s="449">
        <v>65</v>
      </c>
      <c r="M322" s="449">
        <v>200</v>
      </c>
      <c r="N322" s="450">
        <v>55</v>
      </c>
      <c r="O322" s="450">
        <v>215</v>
      </c>
      <c r="P322" s="355">
        <v>444263</v>
      </c>
    </row>
    <row r="323" spans="1:16" s="335" customFormat="1" ht="18.75" customHeight="1" x14ac:dyDescent="0.2">
      <c r="A323" s="737" t="s">
        <v>5054</v>
      </c>
      <c r="B323" s="355">
        <v>882080400801213</v>
      </c>
      <c r="C323" s="448" t="s">
        <v>4855</v>
      </c>
      <c r="D323" s="449">
        <v>40</v>
      </c>
      <c r="E323" s="449">
        <v>80</v>
      </c>
      <c r="F323" s="450">
        <v>15</v>
      </c>
      <c r="G323" s="449">
        <v>125</v>
      </c>
      <c r="H323" s="355">
        <v>168604</v>
      </c>
      <c r="I323" s="737" t="s">
        <v>5115</v>
      </c>
      <c r="J323" s="355">
        <v>99000009243</v>
      </c>
      <c r="K323" s="448" t="s">
        <v>4853</v>
      </c>
      <c r="L323" s="449">
        <v>65</v>
      </c>
      <c r="M323" s="449">
        <v>200</v>
      </c>
      <c r="N323" s="450">
        <v>55</v>
      </c>
      <c r="O323" s="449">
        <v>240</v>
      </c>
      <c r="P323" s="837">
        <v>532469</v>
      </c>
    </row>
    <row r="324" spans="1:16" s="335" customFormat="1" ht="18.75" customHeight="1" x14ac:dyDescent="0.2">
      <c r="A324" s="737" t="s">
        <v>5057</v>
      </c>
      <c r="B324" s="355">
        <v>882080400901113</v>
      </c>
      <c r="C324" s="448" t="s">
        <v>4855</v>
      </c>
      <c r="D324" s="449">
        <v>40</v>
      </c>
      <c r="E324" s="449">
        <v>90</v>
      </c>
      <c r="F324" s="450">
        <v>15</v>
      </c>
      <c r="G324" s="449">
        <v>118</v>
      </c>
      <c r="H324" s="355">
        <v>157502</v>
      </c>
      <c r="I324" s="737" t="s">
        <v>5785</v>
      </c>
      <c r="J324" s="355">
        <v>99000009252</v>
      </c>
      <c r="K324" s="448" t="s">
        <v>4853</v>
      </c>
      <c r="L324" s="449">
        <v>65</v>
      </c>
      <c r="M324" s="449">
        <v>220</v>
      </c>
      <c r="N324" s="450">
        <v>60</v>
      </c>
      <c r="O324" s="449">
        <v>241</v>
      </c>
      <c r="P324" s="837">
        <v>548024</v>
      </c>
    </row>
    <row r="325" spans="1:16" s="335" customFormat="1" ht="18.75" customHeight="1" x14ac:dyDescent="0.2">
      <c r="A325" s="737" t="s">
        <v>875</v>
      </c>
      <c r="B325" s="355">
        <v>882080400901213</v>
      </c>
      <c r="C325" s="448" t="s">
        <v>4855</v>
      </c>
      <c r="D325" s="449">
        <v>40</v>
      </c>
      <c r="E325" s="449">
        <v>90</v>
      </c>
      <c r="F325" s="450">
        <v>15</v>
      </c>
      <c r="G325" s="450">
        <v>125</v>
      </c>
      <c r="H325" s="355">
        <v>172386</v>
      </c>
      <c r="I325" s="737" t="s">
        <v>5787</v>
      </c>
      <c r="J325" s="355">
        <v>99000010833</v>
      </c>
      <c r="K325" s="448" t="s">
        <v>4853</v>
      </c>
      <c r="L325" s="449">
        <v>65</v>
      </c>
      <c r="M325" s="449">
        <v>240</v>
      </c>
      <c r="N325" s="450">
        <v>67</v>
      </c>
      <c r="O325" s="449">
        <v>273</v>
      </c>
      <c r="P325" s="837">
        <v>625982</v>
      </c>
    </row>
    <row r="326" spans="1:16" s="335" customFormat="1" ht="18.75" customHeight="1" x14ac:dyDescent="0.2">
      <c r="A326" s="737" t="s">
        <v>5786</v>
      </c>
      <c r="B326" s="355">
        <v>99000000099</v>
      </c>
      <c r="C326" s="448" t="s">
        <v>4853</v>
      </c>
      <c r="D326" s="449">
        <v>40</v>
      </c>
      <c r="E326" s="449">
        <v>90</v>
      </c>
      <c r="F326" s="450">
        <v>15</v>
      </c>
      <c r="G326" s="450">
        <v>128</v>
      </c>
      <c r="H326" s="837">
        <v>188673</v>
      </c>
      <c r="I326" s="737" t="s">
        <v>5788</v>
      </c>
      <c r="J326" s="355">
        <v>99000010834</v>
      </c>
      <c r="K326" s="448" t="s">
        <v>4853</v>
      </c>
      <c r="L326" s="449">
        <v>65</v>
      </c>
      <c r="M326" s="449">
        <v>260</v>
      </c>
      <c r="N326" s="450">
        <v>75</v>
      </c>
      <c r="O326" s="450" t="s">
        <v>7</v>
      </c>
      <c r="P326" s="837">
        <v>638975</v>
      </c>
    </row>
    <row r="327" spans="1:16" s="335" customFormat="1" ht="18.75" customHeight="1" x14ac:dyDescent="0.2">
      <c r="A327" s="739" t="s">
        <v>875</v>
      </c>
      <c r="B327" s="364">
        <v>99000000100</v>
      </c>
      <c r="C327" s="740" t="s">
        <v>4853</v>
      </c>
      <c r="D327" s="364">
        <v>40</v>
      </c>
      <c r="E327" s="364">
        <v>90</v>
      </c>
      <c r="F327" s="814">
        <v>15</v>
      </c>
      <c r="G327" s="814">
        <v>131</v>
      </c>
      <c r="H327" s="837">
        <v>206607</v>
      </c>
      <c r="I327" s="737" t="s">
        <v>5119</v>
      </c>
      <c r="J327" s="355">
        <v>882100650501214</v>
      </c>
      <c r="K327" s="448" t="s">
        <v>4855</v>
      </c>
      <c r="L327" s="449">
        <v>65</v>
      </c>
      <c r="M327" s="449">
        <v>50</v>
      </c>
      <c r="N327" s="450">
        <v>17</v>
      </c>
      <c r="O327" s="450">
        <v>126</v>
      </c>
      <c r="P327" s="355">
        <v>171593</v>
      </c>
    </row>
    <row r="328" spans="1:16" s="335" customFormat="1" ht="22.5" customHeight="1" x14ac:dyDescent="0.2">
      <c r="A328" s="739" t="s">
        <v>5060</v>
      </c>
      <c r="B328" s="364">
        <v>882080401001113</v>
      </c>
      <c r="C328" s="740" t="s">
        <v>4855</v>
      </c>
      <c r="D328" s="364">
        <v>40</v>
      </c>
      <c r="E328" s="364">
        <v>100</v>
      </c>
      <c r="F328" s="814">
        <v>17</v>
      </c>
      <c r="G328" s="814">
        <v>124</v>
      </c>
      <c r="H328" s="355">
        <v>178425</v>
      </c>
      <c r="I328" s="737" t="s">
        <v>834</v>
      </c>
      <c r="J328" s="355">
        <v>882100650651214</v>
      </c>
      <c r="K328" s="448" t="s">
        <v>4855</v>
      </c>
      <c r="L328" s="449">
        <v>65</v>
      </c>
      <c r="M328" s="449">
        <v>65</v>
      </c>
      <c r="N328" s="450">
        <v>20</v>
      </c>
      <c r="O328" s="450">
        <v>144</v>
      </c>
      <c r="P328" s="355">
        <v>190442</v>
      </c>
    </row>
    <row r="329" spans="1:16" s="335" customFormat="1" ht="18.75" customHeight="1" x14ac:dyDescent="0.2">
      <c r="A329" s="737" t="s">
        <v>5062</v>
      </c>
      <c r="B329" s="355">
        <v>882080401001213</v>
      </c>
      <c r="C329" s="448" t="s">
        <v>4855</v>
      </c>
      <c r="D329" s="449">
        <v>40</v>
      </c>
      <c r="E329" s="449">
        <v>100</v>
      </c>
      <c r="F329" s="450">
        <v>17</v>
      </c>
      <c r="G329" s="449">
        <v>125</v>
      </c>
      <c r="H329" s="355">
        <v>194590</v>
      </c>
      <c r="I329" s="739" t="s">
        <v>834</v>
      </c>
      <c r="J329" s="364">
        <v>99000000120</v>
      </c>
      <c r="K329" s="740" t="s">
        <v>4853</v>
      </c>
      <c r="L329" s="364">
        <v>65</v>
      </c>
      <c r="M329" s="364">
        <v>65</v>
      </c>
      <c r="N329" s="814">
        <v>22</v>
      </c>
      <c r="O329" s="814">
        <v>154</v>
      </c>
      <c r="P329" s="837">
        <v>228140</v>
      </c>
    </row>
    <row r="330" spans="1:16" s="335" customFormat="1" ht="18.75" customHeight="1" x14ac:dyDescent="0.2">
      <c r="A330" s="737" t="s">
        <v>5064</v>
      </c>
      <c r="B330" s="355">
        <v>882080401101113</v>
      </c>
      <c r="C330" s="448" t="s">
        <v>4855</v>
      </c>
      <c r="D330" s="449">
        <v>40</v>
      </c>
      <c r="E330" s="449">
        <v>110</v>
      </c>
      <c r="F330" s="450">
        <v>17</v>
      </c>
      <c r="G330" s="449">
        <v>121</v>
      </c>
      <c r="H330" s="355">
        <v>182329</v>
      </c>
      <c r="I330" s="739" t="s">
        <v>5789</v>
      </c>
      <c r="J330" s="364">
        <v>99000013827</v>
      </c>
      <c r="K330" s="740" t="s">
        <v>4853</v>
      </c>
      <c r="L330" s="364">
        <v>65</v>
      </c>
      <c r="M330" s="364">
        <v>65</v>
      </c>
      <c r="N330" s="814">
        <v>22</v>
      </c>
      <c r="O330" s="814">
        <v>155</v>
      </c>
      <c r="P330" s="837">
        <v>246684</v>
      </c>
    </row>
    <row r="331" spans="1:16" s="335" customFormat="1" ht="18.75" customHeight="1" x14ac:dyDescent="0.2">
      <c r="A331" s="737" t="s">
        <v>5067</v>
      </c>
      <c r="B331" s="355">
        <v>882080401101213</v>
      </c>
      <c r="C331" s="448" t="s">
        <v>4855</v>
      </c>
      <c r="D331" s="449">
        <v>40</v>
      </c>
      <c r="E331" s="449">
        <v>110</v>
      </c>
      <c r="F331" s="450">
        <v>17</v>
      </c>
      <c r="G331" s="450">
        <v>130</v>
      </c>
      <c r="H331" s="355">
        <v>200507</v>
      </c>
      <c r="I331" s="737" t="s">
        <v>836</v>
      </c>
      <c r="J331" s="355">
        <v>882100650801214</v>
      </c>
      <c r="K331" s="448" t="s">
        <v>4855</v>
      </c>
      <c r="L331" s="449">
        <v>65</v>
      </c>
      <c r="M331" s="449">
        <v>90</v>
      </c>
      <c r="N331" s="450">
        <v>26</v>
      </c>
      <c r="O331" s="449">
        <v>175</v>
      </c>
      <c r="P331" s="355">
        <v>198189</v>
      </c>
    </row>
    <row r="332" spans="1:16" s="335" customFormat="1" ht="20.25" customHeight="1" x14ac:dyDescent="0.2">
      <c r="A332" s="737" t="s">
        <v>876</v>
      </c>
      <c r="B332" s="355">
        <v>882080401201113</v>
      </c>
      <c r="C332" s="448" t="s">
        <v>4855</v>
      </c>
      <c r="D332" s="449">
        <v>40</v>
      </c>
      <c r="E332" s="449">
        <v>120</v>
      </c>
      <c r="F332" s="450">
        <v>20</v>
      </c>
      <c r="G332" s="450">
        <v>136</v>
      </c>
      <c r="H332" s="355">
        <v>199714</v>
      </c>
      <c r="I332" s="737" t="s">
        <v>836</v>
      </c>
      <c r="J332" s="355">
        <v>99000016861</v>
      </c>
      <c r="K332" s="448" t="s">
        <v>4853</v>
      </c>
      <c r="L332" s="449">
        <v>65</v>
      </c>
      <c r="M332" s="449">
        <v>80</v>
      </c>
      <c r="N332" s="450">
        <v>26</v>
      </c>
      <c r="O332" s="449">
        <v>164</v>
      </c>
      <c r="P332" s="837">
        <v>237534</v>
      </c>
    </row>
    <row r="333" spans="1:16" s="335" customFormat="1" ht="20.25" customHeight="1" x14ac:dyDescent="0.2">
      <c r="A333" s="739" t="s">
        <v>877</v>
      </c>
      <c r="B333" s="364">
        <v>882080401201213</v>
      </c>
      <c r="C333" s="740" t="s">
        <v>4855</v>
      </c>
      <c r="D333" s="364">
        <v>40</v>
      </c>
      <c r="E333" s="364">
        <v>120</v>
      </c>
      <c r="F333" s="814">
        <v>20</v>
      </c>
      <c r="G333" s="814">
        <v>139</v>
      </c>
      <c r="H333" s="355">
        <v>218746</v>
      </c>
      <c r="I333" s="737" t="s">
        <v>838</v>
      </c>
      <c r="J333" s="355">
        <v>882100650901214</v>
      </c>
      <c r="K333" s="448" t="s">
        <v>4855</v>
      </c>
      <c r="L333" s="449">
        <v>65</v>
      </c>
      <c r="M333" s="449">
        <v>90</v>
      </c>
      <c r="N333" s="450">
        <v>26</v>
      </c>
      <c r="O333" s="449">
        <v>175</v>
      </c>
      <c r="P333" s="355">
        <v>209108</v>
      </c>
    </row>
    <row r="334" spans="1:16" s="335" customFormat="1" ht="20.25" customHeight="1" x14ac:dyDescent="0.2">
      <c r="A334" s="737" t="s">
        <v>876</v>
      </c>
      <c r="B334" s="355">
        <v>99000000103</v>
      </c>
      <c r="C334" s="448" t="s">
        <v>4853</v>
      </c>
      <c r="D334" s="449">
        <v>40</v>
      </c>
      <c r="E334" s="449">
        <v>120</v>
      </c>
      <c r="F334" s="450">
        <v>22</v>
      </c>
      <c r="G334" s="449">
        <v>150</v>
      </c>
      <c r="H334" s="837">
        <v>239364</v>
      </c>
      <c r="I334" s="737" t="s">
        <v>838</v>
      </c>
      <c r="J334" s="355">
        <v>99000000122</v>
      </c>
      <c r="K334" s="448" t="s">
        <v>4853</v>
      </c>
      <c r="L334" s="449">
        <v>65</v>
      </c>
      <c r="M334" s="449">
        <v>90</v>
      </c>
      <c r="N334" s="450">
        <v>26</v>
      </c>
      <c r="O334" s="450">
        <v>164</v>
      </c>
      <c r="P334" s="837">
        <v>250649</v>
      </c>
    </row>
    <row r="335" spans="1:16" s="335" customFormat="1" ht="20.25" customHeight="1" x14ac:dyDescent="0.2">
      <c r="A335" s="737" t="s">
        <v>877</v>
      </c>
      <c r="B335" s="355">
        <v>99000000104</v>
      </c>
      <c r="C335" s="448" t="s">
        <v>4853</v>
      </c>
      <c r="D335" s="449">
        <v>40</v>
      </c>
      <c r="E335" s="449">
        <v>120</v>
      </c>
      <c r="F335" s="450">
        <v>22</v>
      </c>
      <c r="G335" s="449">
        <v>159</v>
      </c>
      <c r="H335" s="837">
        <v>262178</v>
      </c>
      <c r="I335" s="737" t="s">
        <v>839</v>
      </c>
      <c r="J335" s="355">
        <v>882100651001214</v>
      </c>
      <c r="K335" s="448" t="s">
        <v>4855</v>
      </c>
      <c r="L335" s="449">
        <v>65</v>
      </c>
      <c r="M335" s="449">
        <v>100</v>
      </c>
      <c r="N335" s="450">
        <v>30</v>
      </c>
      <c r="O335" s="450">
        <v>188</v>
      </c>
      <c r="P335" s="355">
        <v>226005</v>
      </c>
    </row>
    <row r="336" spans="1:16" s="335" customFormat="1" ht="20.25" customHeight="1" x14ac:dyDescent="0.2">
      <c r="A336" s="737" t="s">
        <v>5071</v>
      </c>
      <c r="B336" s="355">
        <v>882080401251213</v>
      </c>
      <c r="C336" s="448" t="s">
        <v>4855</v>
      </c>
      <c r="D336" s="449">
        <v>40</v>
      </c>
      <c r="E336" s="449">
        <v>125</v>
      </c>
      <c r="F336" s="450">
        <v>20</v>
      </c>
      <c r="G336" s="450">
        <v>142</v>
      </c>
      <c r="H336" s="355">
        <v>218746</v>
      </c>
      <c r="I336" s="737" t="s">
        <v>839</v>
      </c>
      <c r="J336" s="355">
        <v>99000014512</v>
      </c>
      <c r="K336" s="448" t="s">
        <v>4853</v>
      </c>
      <c r="L336" s="449">
        <v>65</v>
      </c>
      <c r="M336" s="449">
        <v>100</v>
      </c>
      <c r="N336" s="450">
        <v>30</v>
      </c>
      <c r="O336" s="450">
        <v>205</v>
      </c>
      <c r="P336" s="837">
        <v>270840</v>
      </c>
    </row>
    <row r="337" spans="1:16" s="335" customFormat="1" ht="20.25" customHeight="1" x14ac:dyDescent="0.2">
      <c r="A337" s="739" t="s">
        <v>878</v>
      </c>
      <c r="B337" s="364">
        <v>882080401351113</v>
      </c>
      <c r="C337" s="740" t="s">
        <v>4855</v>
      </c>
      <c r="D337" s="364">
        <v>40</v>
      </c>
      <c r="E337" s="364">
        <v>135</v>
      </c>
      <c r="F337" s="814">
        <v>25</v>
      </c>
      <c r="G337" s="814">
        <v>144</v>
      </c>
      <c r="H337" s="355">
        <v>210328</v>
      </c>
      <c r="I337" s="737" t="s">
        <v>841</v>
      </c>
      <c r="J337" s="355">
        <v>882100651101214</v>
      </c>
      <c r="K337" s="448" t="s">
        <v>4855</v>
      </c>
      <c r="L337" s="449">
        <v>65</v>
      </c>
      <c r="M337" s="449">
        <v>110</v>
      </c>
      <c r="N337" s="450">
        <v>33</v>
      </c>
      <c r="O337" s="449">
        <v>188</v>
      </c>
      <c r="P337" s="355">
        <v>244671</v>
      </c>
    </row>
    <row r="338" spans="1:16" s="335" customFormat="1" ht="20.25" customHeight="1" x14ac:dyDescent="0.2">
      <c r="A338" s="737" t="s">
        <v>5074</v>
      </c>
      <c r="B338" s="355">
        <v>882080401351213</v>
      </c>
      <c r="C338" s="448" t="s">
        <v>4855</v>
      </c>
      <c r="D338" s="449">
        <v>40</v>
      </c>
      <c r="E338" s="449">
        <v>135</v>
      </c>
      <c r="F338" s="450">
        <v>25</v>
      </c>
      <c r="G338" s="449">
        <v>149</v>
      </c>
      <c r="H338" s="355">
        <v>226920</v>
      </c>
      <c r="I338" s="737" t="s">
        <v>841</v>
      </c>
      <c r="J338" s="355">
        <v>99000000123</v>
      </c>
      <c r="K338" s="448" t="s">
        <v>4853</v>
      </c>
      <c r="L338" s="449">
        <v>65</v>
      </c>
      <c r="M338" s="449">
        <v>110</v>
      </c>
      <c r="N338" s="450">
        <v>30</v>
      </c>
      <c r="O338" s="449">
        <v>215</v>
      </c>
      <c r="P338" s="837">
        <v>293288</v>
      </c>
    </row>
    <row r="339" spans="1:16" s="335" customFormat="1" ht="20.25" customHeight="1" x14ac:dyDescent="0.2">
      <c r="A339" s="737" t="s">
        <v>878</v>
      </c>
      <c r="B339" s="355">
        <v>99000013611</v>
      </c>
      <c r="C339" s="448" t="s">
        <v>4853</v>
      </c>
      <c r="D339" s="449">
        <v>40</v>
      </c>
      <c r="E339" s="449">
        <v>135</v>
      </c>
      <c r="F339" s="450">
        <v>22</v>
      </c>
      <c r="G339" s="449">
        <v>150</v>
      </c>
      <c r="H339" s="837">
        <v>252052</v>
      </c>
      <c r="I339" s="737" t="s">
        <v>5790</v>
      </c>
      <c r="J339" s="355">
        <v>99000013828</v>
      </c>
      <c r="K339" s="448" t="s">
        <v>4853</v>
      </c>
      <c r="L339" s="449">
        <v>65</v>
      </c>
      <c r="M339" s="449">
        <v>110</v>
      </c>
      <c r="N339" s="450">
        <v>30</v>
      </c>
      <c r="O339" s="449">
        <v>215</v>
      </c>
      <c r="P339" s="837">
        <v>310734</v>
      </c>
    </row>
    <row r="340" spans="1:16" s="335" customFormat="1" ht="20.25" customHeight="1" x14ac:dyDescent="0.2">
      <c r="A340" s="737" t="s">
        <v>5077</v>
      </c>
      <c r="B340" s="355">
        <v>882080401401113</v>
      </c>
      <c r="C340" s="448" t="s">
        <v>4855</v>
      </c>
      <c r="D340" s="449">
        <v>40</v>
      </c>
      <c r="E340" s="449">
        <v>140</v>
      </c>
      <c r="F340" s="450">
        <v>25</v>
      </c>
      <c r="G340" s="450">
        <v>144</v>
      </c>
      <c r="H340" s="355">
        <v>217587</v>
      </c>
      <c r="I340" s="737" t="s">
        <v>843</v>
      </c>
      <c r="J340" s="355">
        <v>882100651251214</v>
      </c>
      <c r="K340" s="448" t="s">
        <v>4855</v>
      </c>
      <c r="L340" s="449">
        <v>65</v>
      </c>
      <c r="M340" s="449">
        <v>125</v>
      </c>
      <c r="N340" s="450">
        <v>33</v>
      </c>
      <c r="O340" s="450">
        <v>182</v>
      </c>
      <c r="P340" s="355">
        <v>288347</v>
      </c>
    </row>
    <row r="341" spans="1:16" s="335" customFormat="1" ht="20.25" customHeight="1" x14ac:dyDescent="0.2">
      <c r="A341" s="737" t="s">
        <v>5078</v>
      </c>
      <c r="B341" s="355">
        <v>882080401401213</v>
      </c>
      <c r="C341" s="448" t="s">
        <v>4855</v>
      </c>
      <c r="D341" s="449">
        <v>40</v>
      </c>
      <c r="E341" s="449">
        <v>140</v>
      </c>
      <c r="F341" s="450">
        <v>25</v>
      </c>
      <c r="G341" s="450">
        <v>149</v>
      </c>
      <c r="H341" s="355">
        <v>228628</v>
      </c>
      <c r="I341" s="737" t="s">
        <v>843</v>
      </c>
      <c r="J341" s="355">
        <v>99000000125</v>
      </c>
      <c r="K341" s="448" t="s">
        <v>4853</v>
      </c>
      <c r="L341" s="449">
        <v>65</v>
      </c>
      <c r="M341" s="449">
        <v>125</v>
      </c>
      <c r="N341" s="450">
        <v>37</v>
      </c>
      <c r="O341" s="450">
        <v>220</v>
      </c>
      <c r="P341" s="837">
        <v>345687</v>
      </c>
    </row>
    <row r="342" spans="1:16" s="335" customFormat="1" ht="20.25" customHeight="1" x14ac:dyDescent="0.2">
      <c r="A342" s="739" t="s">
        <v>5079</v>
      </c>
      <c r="B342" s="364">
        <v>882080401501113</v>
      </c>
      <c r="C342" s="740" t="s">
        <v>4855</v>
      </c>
      <c r="D342" s="364">
        <v>40</v>
      </c>
      <c r="E342" s="364">
        <v>150</v>
      </c>
      <c r="F342" s="467">
        <v>25</v>
      </c>
      <c r="G342" s="814">
        <v>147</v>
      </c>
      <c r="H342" s="355">
        <v>220515</v>
      </c>
      <c r="I342" s="737" t="s">
        <v>5791</v>
      </c>
      <c r="J342" s="355">
        <v>99000010894</v>
      </c>
      <c r="K342" s="448" t="s">
        <v>4853</v>
      </c>
      <c r="L342" s="449">
        <v>65</v>
      </c>
      <c r="M342" s="449">
        <v>125</v>
      </c>
      <c r="N342" s="450">
        <v>37</v>
      </c>
      <c r="O342" s="450">
        <v>223</v>
      </c>
      <c r="P342" s="837">
        <v>369294</v>
      </c>
    </row>
    <row r="343" spans="1:16" s="335" customFormat="1" ht="20.25" customHeight="1" x14ac:dyDescent="0.2">
      <c r="A343" s="739" t="s">
        <v>879</v>
      </c>
      <c r="B343" s="364">
        <v>882080401501213</v>
      </c>
      <c r="C343" s="740" t="s">
        <v>4855</v>
      </c>
      <c r="D343" s="364">
        <v>40</v>
      </c>
      <c r="E343" s="364">
        <v>150</v>
      </c>
      <c r="F343" s="814">
        <v>25</v>
      </c>
      <c r="G343" s="814">
        <v>151</v>
      </c>
      <c r="H343" s="355">
        <v>229604</v>
      </c>
      <c r="I343" s="737" t="s">
        <v>846</v>
      </c>
      <c r="J343" s="355">
        <v>882100651501220</v>
      </c>
      <c r="K343" s="448" t="s">
        <v>4855</v>
      </c>
      <c r="L343" s="449">
        <v>65</v>
      </c>
      <c r="M343" s="449">
        <v>150</v>
      </c>
      <c r="N343" s="450">
        <v>45</v>
      </c>
      <c r="O343" s="449">
        <v>307</v>
      </c>
      <c r="P343" s="355">
        <v>313845</v>
      </c>
    </row>
    <row r="344" spans="1:16" s="335" customFormat="1" ht="20.25" customHeight="1" x14ac:dyDescent="0.2">
      <c r="A344" s="739" t="s">
        <v>5792</v>
      </c>
      <c r="B344" s="364">
        <v>99000000107</v>
      </c>
      <c r="C344" s="740" t="s">
        <v>4853</v>
      </c>
      <c r="D344" s="364">
        <v>40</v>
      </c>
      <c r="E344" s="364">
        <v>150</v>
      </c>
      <c r="F344" s="814">
        <v>30</v>
      </c>
      <c r="G344" s="814">
        <v>168</v>
      </c>
      <c r="H344" s="837">
        <v>264374</v>
      </c>
      <c r="I344" s="737" t="s">
        <v>846</v>
      </c>
      <c r="J344" s="355">
        <v>99000000127</v>
      </c>
      <c r="K344" s="448" t="s">
        <v>4853</v>
      </c>
      <c r="L344" s="449">
        <v>65</v>
      </c>
      <c r="M344" s="449">
        <v>150</v>
      </c>
      <c r="N344" s="450">
        <v>37</v>
      </c>
      <c r="O344" s="449">
        <v>219</v>
      </c>
      <c r="P344" s="837">
        <v>376187</v>
      </c>
    </row>
    <row r="345" spans="1:16" s="335" customFormat="1" ht="16.5" customHeight="1" x14ac:dyDescent="0.2">
      <c r="A345" s="737" t="s">
        <v>879</v>
      </c>
      <c r="B345" s="355">
        <v>99000000108</v>
      </c>
      <c r="C345" s="448" t="s">
        <v>4853</v>
      </c>
      <c r="D345" s="449">
        <v>40</v>
      </c>
      <c r="E345" s="449">
        <v>150</v>
      </c>
      <c r="F345" s="450">
        <v>30</v>
      </c>
      <c r="G345" s="449">
        <v>174</v>
      </c>
      <c r="H345" s="837">
        <v>275293</v>
      </c>
      <c r="I345" s="737" t="s">
        <v>5793</v>
      </c>
      <c r="J345" s="355">
        <v>99000008974</v>
      </c>
      <c r="K345" s="448" t="s">
        <v>4853</v>
      </c>
      <c r="L345" s="449">
        <v>65</v>
      </c>
      <c r="M345" s="449">
        <v>150</v>
      </c>
      <c r="N345" s="450">
        <v>37</v>
      </c>
      <c r="O345" s="449">
        <v>225</v>
      </c>
      <c r="P345" s="837">
        <v>419924</v>
      </c>
    </row>
    <row r="346" spans="1:16" s="335" customFormat="1" ht="14.25" customHeight="1" x14ac:dyDescent="0.2">
      <c r="A346" s="737" t="s">
        <v>814</v>
      </c>
      <c r="B346" s="355">
        <v>882080401601113</v>
      </c>
      <c r="C346" s="448" t="s">
        <v>4855</v>
      </c>
      <c r="D346" s="449">
        <v>40</v>
      </c>
      <c r="E346" s="449">
        <v>160</v>
      </c>
      <c r="F346" s="450">
        <v>30</v>
      </c>
      <c r="G346" s="449">
        <v>164</v>
      </c>
      <c r="H346" s="355">
        <v>229787</v>
      </c>
      <c r="I346" s="737" t="s">
        <v>5096</v>
      </c>
      <c r="J346" s="355">
        <v>882100651751220</v>
      </c>
      <c r="K346" s="448" t="s">
        <v>4855</v>
      </c>
      <c r="L346" s="449">
        <v>65</v>
      </c>
      <c r="M346" s="449">
        <v>175</v>
      </c>
      <c r="N346" s="450">
        <v>45</v>
      </c>
      <c r="O346" s="450">
        <v>307</v>
      </c>
      <c r="P346" s="355">
        <v>412421</v>
      </c>
    </row>
    <row r="347" spans="1:16" s="335" customFormat="1" ht="14.25" customHeight="1" x14ac:dyDescent="0.2">
      <c r="A347" s="737" t="s">
        <v>5082</v>
      </c>
      <c r="B347" s="355">
        <v>882080401601213</v>
      </c>
      <c r="C347" s="448" t="s">
        <v>4855</v>
      </c>
      <c r="D347" s="449">
        <v>40</v>
      </c>
      <c r="E347" s="449">
        <v>160</v>
      </c>
      <c r="F347" s="450">
        <v>30</v>
      </c>
      <c r="G347" s="450">
        <v>155</v>
      </c>
      <c r="H347" s="355">
        <v>254736</v>
      </c>
      <c r="I347" s="737" t="s">
        <v>5794</v>
      </c>
      <c r="J347" s="355">
        <v>99000000128</v>
      </c>
      <c r="K347" s="448" t="s">
        <v>5098</v>
      </c>
      <c r="L347" s="449">
        <v>65</v>
      </c>
      <c r="M347" s="449">
        <v>175</v>
      </c>
      <c r="N347" s="450">
        <v>45</v>
      </c>
      <c r="O347" s="450">
        <v>254</v>
      </c>
      <c r="P347" s="837">
        <v>494222</v>
      </c>
    </row>
    <row r="348" spans="1:16" s="335" customFormat="1" ht="14.25" customHeight="1" x14ac:dyDescent="0.2">
      <c r="A348" s="737" t="s">
        <v>814</v>
      </c>
      <c r="B348" s="355">
        <v>99000014051</v>
      </c>
      <c r="C348" s="448" t="s">
        <v>4853</v>
      </c>
      <c r="D348" s="449">
        <v>40</v>
      </c>
      <c r="E348" s="449">
        <v>160</v>
      </c>
      <c r="F348" s="450">
        <v>30</v>
      </c>
      <c r="G348" s="450">
        <v>169</v>
      </c>
      <c r="H348" s="837">
        <v>275415</v>
      </c>
      <c r="I348" s="737" t="s">
        <v>5099</v>
      </c>
      <c r="J348" s="355">
        <v>882100651801220</v>
      </c>
      <c r="K348" s="448" t="s">
        <v>4855</v>
      </c>
      <c r="L348" s="449">
        <v>65</v>
      </c>
      <c r="M348" s="449">
        <v>180</v>
      </c>
      <c r="N348" s="450">
        <v>55</v>
      </c>
      <c r="O348" s="450">
        <v>361</v>
      </c>
      <c r="P348" s="355">
        <v>479155</v>
      </c>
    </row>
    <row r="349" spans="1:16" s="335" customFormat="1" ht="14.25" customHeight="1" x14ac:dyDescent="0.2">
      <c r="A349" s="739" t="s">
        <v>5084</v>
      </c>
      <c r="B349" s="364">
        <v>882080401701113</v>
      </c>
      <c r="C349" s="740" t="s">
        <v>4855</v>
      </c>
      <c r="D349" s="364">
        <v>40</v>
      </c>
      <c r="E349" s="364">
        <v>170</v>
      </c>
      <c r="F349" s="814">
        <v>32</v>
      </c>
      <c r="G349" s="814">
        <v>177</v>
      </c>
      <c r="H349" s="355">
        <v>254431</v>
      </c>
      <c r="I349" s="739" t="s">
        <v>5100</v>
      </c>
      <c r="J349" s="364">
        <v>882100652001220</v>
      </c>
      <c r="K349" s="740" t="s">
        <v>4855</v>
      </c>
      <c r="L349" s="364">
        <v>65</v>
      </c>
      <c r="M349" s="364">
        <v>200</v>
      </c>
      <c r="N349" s="467">
        <v>55</v>
      </c>
      <c r="O349" s="814">
        <v>361</v>
      </c>
      <c r="P349" s="355">
        <v>487634</v>
      </c>
    </row>
    <row r="350" spans="1:16" s="335" customFormat="1" ht="14.25" customHeight="1" x14ac:dyDescent="0.2">
      <c r="A350" s="739" t="s">
        <v>5086</v>
      </c>
      <c r="B350" s="364">
        <v>882080401701213</v>
      </c>
      <c r="C350" s="740" t="s">
        <v>4855</v>
      </c>
      <c r="D350" s="364">
        <v>40</v>
      </c>
      <c r="E350" s="364">
        <v>170</v>
      </c>
      <c r="F350" s="814">
        <v>32</v>
      </c>
      <c r="G350" s="814">
        <v>180</v>
      </c>
      <c r="H350" s="355">
        <v>264191</v>
      </c>
      <c r="I350" s="739" t="s">
        <v>5795</v>
      </c>
      <c r="J350" s="364">
        <v>99000000129</v>
      </c>
      <c r="K350" s="740" t="s">
        <v>4853</v>
      </c>
      <c r="L350" s="364">
        <v>65</v>
      </c>
      <c r="M350" s="364">
        <v>200</v>
      </c>
      <c r="N350" s="814">
        <v>55</v>
      </c>
      <c r="O350" s="814">
        <v>266</v>
      </c>
      <c r="P350" s="837">
        <v>584441</v>
      </c>
    </row>
    <row r="351" spans="1:16" s="335" customFormat="1" ht="14.25" customHeight="1" x14ac:dyDescent="0.2">
      <c r="A351" s="739" t="s">
        <v>5088</v>
      </c>
      <c r="B351" s="364">
        <v>882080401801113</v>
      </c>
      <c r="C351" s="740" t="s">
        <v>4855</v>
      </c>
      <c r="D351" s="364">
        <v>40</v>
      </c>
      <c r="E351" s="364">
        <v>180</v>
      </c>
      <c r="F351" s="814">
        <v>32</v>
      </c>
      <c r="G351" s="814">
        <v>177</v>
      </c>
      <c r="H351" s="355">
        <v>254431</v>
      </c>
      <c r="I351" s="737" t="s">
        <v>847</v>
      </c>
      <c r="J351" s="355">
        <v>8821006522512120</v>
      </c>
      <c r="K351" s="448" t="s">
        <v>4855</v>
      </c>
      <c r="L351" s="449">
        <v>65</v>
      </c>
      <c r="M351" s="449">
        <v>225</v>
      </c>
      <c r="N351" s="450">
        <v>63</v>
      </c>
      <c r="O351" s="449">
        <v>389</v>
      </c>
      <c r="P351" s="355">
        <v>580964</v>
      </c>
    </row>
    <row r="352" spans="1:16" s="335" customFormat="1" ht="14.25" customHeight="1" x14ac:dyDescent="0.2">
      <c r="A352" s="739" t="s">
        <v>816</v>
      </c>
      <c r="B352" s="364">
        <v>882080401801213</v>
      </c>
      <c r="C352" s="740" t="s">
        <v>4855</v>
      </c>
      <c r="D352" s="364">
        <v>40</v>
      </c>
      <c r="E352" s="364">
        <v>180</v>
      </c>
      <c r="F352" s="814">
        <v>32</v>
      </c>
      <c r="G352" s="814">
        <v>182</v>
      </c>
      <c r="H352" s="355">
        <v>266143</v>
      </c>
      <c r="I352" s="737" t="s">
        <v>847</v>
      </c>
      <c r="J352" s="355">
        <v>99000000130</v>
      </c>
      <c r="K352" s="448" t="s">
        <v>4853</v>
      </c>
      <c r="L352" s="449">
        <v>65</v>
      </c>
      <c r="M352" s="449">
        <v>225</v>
      </c>
      <c r="N352" s="450">
        <v>55</v>
      </c>
      <c r="O352" s="449">
        <v>273</v>
      </c>
      <c r="P352" s="837">
        <v>696315</v>
      </c>
    </row>
    <row r="353" spans="1:16" s="335" customFormat="1" ht="14.25" customHeight="1" x14ac:dyDescent="0.2">
      <c r="A353" s="737" t="s">
        <v>5796</v>
      </c>
      <c r="B353" s="355">
        <v>99000000109</v>
      </c>
      <c r="C353" s="448" t="s">
        <v>4853</v>
      </c>
      <c r="D353" s="449">
        <v>40</v>
      </c>
      <c r="E353" s="449">
        <v>180</v>
      </c>
      <c r="F353" s="450">
        <v>37</v>
      </c>
      <c r="G353" s="449">
        <v>186</v>
      </c>
      <c r="H353" s="837">
        <v>304878</v>
      </c>
      <c r="I353" s="737" t="s">
        <v>5102</v>
      </c>
      <c r="J353" s="355">
        <v>882100652501220</v>
      </c>
      <c r="K353" s="448" t="s">
        <v>4855</v>
      </c>
      <c r="L353" s="449">
        <v>65</v>
      </c>
      <c r="M353" s="449">
        <v>250</v>
      </c>
      <c r="N353" s="450">
        <v>75</v>
      </c>
      <c r="O353" s="449">
        <v>414</v>
      </c>
      <c r="P353" s="355">
        <v>617930</v>
      </c>
    </row>
    <row r="354" spans="1:16" s="335" customFormat="1" ht="14.25" customHeight="1" x14ac:dyDescent="0.2">
      <c r="A354" s="737" t="s">
        <v>816</v>
      </c>
      <c r="B354" s="355">
        <v>99000000110</v>
      </c>
      <c r="C354" s="448" t="s">
        <v>4853</v>
      </c>
      <c r="D354" s="449">
        <v>40</v>
      </c>
      <c r="E354" s="449">
        <v>180</v>
      </c>
      <c r="F354" s="450">
        <v>37</v>
      </c>
      <c r="G354" s="450">
        <v>194</v>
      </c>
      <c r="H354" s="837">
        <v>318969</v>
      </c>
      <c r="I354" s="737" t="s">
        <v>5102</v>
      </c>
      <c r="J354" s="355">
        <v>99000000131</v>
      </c>
      <c r="K354" s="448" t="s">
        <v>4853</v>
      </c>
      <c r="L354" s="449">
        <v>65</v>
      </c>
      <c r="M354" s="449">
        <v>250</v>
      </c>
      <c r="N354" s="450">
        <v>65</v>
      </c>
      <c r="O354" s="450" t="s">
        <v>7</v>
      </c>
      <c r="P354" s="837">
        <v>740662</v>
      </c>
    </row>
    <row r="355" spans="1:16" s="335" customFormat="1" ht="14.25" customHeight="1" x14ac:dyDescent="0.2">
      <c r="A355" s="739" t="s">
        <v>5089</v>
      </c>
      <c r="B355" s="364">
        <v>882080402001113</v>
      </c>
      <c r="C355" s="740" t="s">
        <v>4855</v>
      </c>
      <c r="D355" s="364">
        <v>40</v>
      </c>
      <c r="E355" s="364">
        <v>200</v>
      </c>
      <c r="F355" s="814">
        <v>33</v>
      </c>
      <c r="G355" s="814">
        <v>180</v>
      </c>
      <c r="H355" s="355">
        <v>335012</v>
      </c>
      <c r="I355" s="737" t="s">
        <v>5104</v>
      </c>
      <c r="J355" s="355">
        <v>882100652751220</v>
      </c>
      <c r="K355" s="448" t="s">
        <v>4855</v>
      </c>
      <c r="L355" s="449">
        <v>65</v>
      </c>
      <c r="M355" s="449">
        <v>275</v>
      </c>
      <c r="N355" s="450">
        <v>75</v>
      </c>
      <c r="O355" s="450">
        <v>414</v>
      </c>
      <c r="P355" s="355">
        <v>705526</v>
      </c>
    </row>
    <row r="356" spans="1:16" s="335" customFormat="1" ht="14.25" customHeight="1" x14ac:dyDescent="0.2">
      <c r="A356" s="737" t="s">
        <v>5091</v>
      </c>
      <c r="B356" s="355">
        <v>882080402001213</v>
      </c>
      <c r="C356" s="448" t="s">
        <v>4855</v>
      </c>
      <c r="D356" s="449">
        <v>40</v>
      </c>
      <c r="E356" s="449">
        <v>200</v>
      </c>
      <c r="F356" s="464">
        <v>33</v>
      </c>
      <c r="G356" s="449">
        <v>186</v>
      </c>
      <c r="H356" s="355">
        <v>377407</v>
      </c>
      <c r="I356" s="737" t="s">
        <v>5797</v>
      </c>
      <c r="J356" s="355">
        <v>99000000132</v>
      </c>
      <c r="K356" s="448" t="s">
        <v>4853</v>
      </c>
      <c r="L356" s="449">
        <v>65</v>
      </c>
      <c r="M356" s="449">
        <v>275</v>
      </c>
      <c r="N356" s="450">
        <v>75</v>
      </c>
      <c r="O356" s="449">
        <v>316</v>
      </c>
      <c r="P356" s="837">
        <v>845643</v>
      </c>
    </row>
    <row r="357" spans="1:16" s="335" customFormat="1" ht="14.25" customHeight="1" x14ac:dyDescent="0.2">
      <c r="A357" s="737" t="s">
        <v>5798</v>
      </c>
      <c r="B357" s="355">
        <v>99000000111</v>
      </c>
      <c r="C357" s="448" t="s">
        <v>4853</v>
      </c>
      <c r="D357" s="449">
        <v>40</v>
      </c>
      <c r="E357" s="449">
        <v>200</v>
      </c>
      <c r="F357" s="464">
        <v>37</v>
      </c>
      <c r="G357" s="464">
        <v>187</v>
      </c>
      <c r="H357" s="837">
        <v>401502</v>
      </c>
      <c r="I357" s="737" t="s">
        <v>5105</v>
      </c>
      <c r="J357" s="355">
        <v>882100653001220</v>
      </c>
      <c r="K357" s="448" t="s">
        <v>4855</v>
      </c>
      <c r="L357" s="449">
        <v>65</v>
      </c>
      <c r="M357" s="449">
        <v>300</v>
      </c>
      <c r="N357" s="450">
        <v>90</v>
      </c>
      <c r="O357" s="449">
        <v>478</v>
      </c>
      <c r="P357" s="355">
        <v>870470</v>
      </c>
    </row>
    <row r="358" spans="1:16" s="335" customFormat="1" ht="14.25" customHeight="1" x14ac:dyDescent="0.2">
      <c r="A358" s="737" t="s">
        <v>818</v>
      </c>
      <c r="B358" s="355">
        <v>882080402301113</v>
      </c>
      <c r="C358" s="448" t="s">
        <v>4855</v>
      </c>
      <c r="D358" s="449">
        <v>40</v>
      </c>
      <c r="E358" s="449">
        <v>230</v>
      </c>
      <c r="F358" s="464">
        <v>37</v>
      </c>
      <c r="G358" s="449">
        <v>190</v>
      </c>
      <c r="H358" s="355">
        <v>439993</v>
      </c>
      <c r="I358" s="737" t="s">
        <v>5105</v>
      </c>
      <c r="J358" s="355">
        <v>99000000133</v>
      </c>
      <c r="K358" s="448" t="s">
        <v>4853</v>
      </c>
      <c r="L358" s="449">
        <v>65</v>
      </c>
      <c r="M358" s="449">
        <v>300</v>
      </c>
      <c r="N358" s="450">
        <v>90</v>
      </c>
      <c r="O358" s="450" t="s">
        <v>7</v>
      </c>
      <c r="P358" s="837">
        <v>1043222</v>
      </c>
    </row>
    <row r="359" spans="1:16" s="335" customFormat="1" ht="14.25" customHeight="1" x14ac:dyDescent="0.2">
      <c r="A359" s="737" t="s">
        <v>818</v>
      </c>
      <c r="B359" s="355">
        <v>99000017775</v>
      </c>
      <c r="C359" s="448" t="s">
        <v>4853</v>
      </c>
      <c r="D359" s="449">
        <v>40</v>
      </c>
      <c r="E359" s="449">
        <v>230</v>
      </c>
      <c r="F359" s="464">
        <v>45</v>
      </c>
      <c r="G359" s="464" t="s">
        <v>7</v>
      </c>
      <c r="H359" s="837">
        <v>527406</v>
      </c>
      <c r="I359" s="737" t="s">
        <v>5107</v>
      </c>
      <c r="J359" s="355">
        <v>882100653251220</v>
      </c>
      <c r="K359" s="448" t="s">
        <v>4855</v>
      </c>
      <c r="L359" s="449">
        <v>65</v>
      </c>
      <c r="M359" s="449">
        <v>325</v>
      </c>
      <c r="N359" s="450">
        <v>90</v>
      </c>
      <c r="O359" s="450">
        <v>478</v>
      </c>
      <c r="P359" s="355">
        <v>1043588</v>
      </c>
    </row>
    <row r="360" spans="1:16" s="335" customFormat="1" ht="14.25" customHeight="1" x14ac:dyDescent="0.2">
      <c r="A360" s="739" t="s">
        <v>819</v>
      </c>
      <c r="B360" s="364">
        <v>882080402601116</v>
      </c>
      <c r="C360" s="740" t="s">
        <v>4855</v>
      </c>
      <c r="D360" s="364">
        <v>40</v>
      </c>
      <c r="E360" s="364">
        <v>260</v>
      </c>
      <c r="F360" s="814">
        <v>45</v>
      </c>
      <c r="G360" s="814">
        <v>201</v>
      </c>
      <c r="H360" s="355">
        <v>536068</v>
      </c>
      <c r="I360" s="739" t="s">
        <v>5107</v>
      </c>
      <c r="J360" s="364">
        <v>99000017780</v>
      </c>
      <c r="K360" s="740" t="s">
        <v>4853</v>
      </c>
      <c r="L360" s="364">
        <v>65</v>
      </c>
      <c r="M360" s="364">
        <v>325</v>
      </c>
      <c r="N360" s="814">
        <v>90</v>
      </c>
      <c r="O360" s="814" t="s">
        <v>7</v>
      </c>
      <c r="P360" s="837">
        <v>1250683</v>
      </c>
    </row>
    <row r="361" spans="1:16" s="335" customFormat="1" ht="14.25" customHeight="1" x14ac:dyDescent="0.2">
      <c r="A361" s="737" t="s">
        <v>819</v>
      </c>
      <c r="B361" s="355">
        <v>99000016572</v>
      </c>
      <c r="C361" s="448" t="s">
        <v>4853</v>
      </c>
      <c r="D361" s="449">
        <v>40</v>
      </c>
      <c r="E361" s="449">
        <v>260</v>
      </c>
      <c r="F361" s="464">
        <v>45</v>
      </c>
      <c r="G361" s="449">
        <v>240</v>
      </c>
      <c r="H361" s="837">
        <v>642452</v>
      </c>
      <c r="I361" s="737" t="s">
        <v>5799</v>
      </c>
      <c r="J361" s="355">
        <v>99000017781</v>
      </c>
      <c r="K361" s="448" t="s">
        <v>4853</v>
      </c>
      <c r="L361" s="449">
        <v>65</v>
      </c>
      <c r="M361" s="449">
        <v>360</v>
      </c>
      <c r="N361" s="450">
        <v>90</v>
      </c>
      <c r="O361" s="449" t="s">
        <v>7</v>
      </c>
      <c r="P361" s="837">
        <v>1290272</v>
      </c>
    </row>
    <row r="362" spans="1:16" s="335" customFormat="1" ht="14.25" customHeight="1" x14ac:dyDescent="0.2">
      <c r="A362" s="737" t="s">
        <v>5800</v>
      </c>
      <c r="B362" s="355">
        <v>99000017776</v>
      </c>
      <c r="C362" s="448" t="s">
        <v>4853</v>
      </c>
      <c r="D362" s="449">
        <v>40</v>
      </c>
      <c r="E362" s="449">
        <v>290</v>
      </c>
      <c r="F362" s="464">
        <v>45</v>
      </c>
      <c r="G362" s="449" t="s">
        <v>7</v>
      </c>
      <c r="H362" s="837">
        <v>771284</v>
      </c>
      <c r="I362" s="737" t="s">
        <v>5801</v>
      </c>
      <c r="J362" s="355">
        <v>99000000134</v>
      </c>
      <c r="K362" s="448" t="s">
        <v>4853</v>
      </c>
      <c r="L362" s="449">
        <v>65</v>
      </c>
      <c r="M362" s="449">
        <v>390</v>
      </c>
      <c r="N362" s="450">
        <v>110</v>
      </c>
      <c r="O362" s="449" t="s">
        <v>7</v>
      </c>
      <c r="P362" s="837">
        <v>1357616</v>
      </c>
    </row>
    <row r="363" spans="1:16" s="335" customFormat="1" ht="14.25" customHeight="1" x14ac:dyDescent="0.2">
      <c r="A363" s="737" t="s">
        <v>5802</v>
      </c>
      <c r="B363" s="355">
        <v>99000017447</v>
      </c>
      <c r="C363" s="448" t="s">
        <v>4853</v>
      </c>
      <c r="D363" s="449">
        <v>46</v>
      </c>
      <c r="E363" s="449">
        <v>40</v>
      </c>
      <c r="F363" s="450">
        <v>9</v>
      </c>
      <c r="G363" s="450" t="s">
        <v>7</v>
      </c>
      <c r="H363" s="837">
        <v>185806</v>
      </c>
      <c r="I363" s="737" t="s">
        <v>5803</v>
      </c>
      <c r="J363" s="355">
        <v>99000017782</v>
      </c>
      <c r="K363" s="448" t="s">
        <v>4853</v>
      </c>
      <c r="L363" s="449">
        <v>65</v>
      </c>
      <c r="M363" s="449">
        <v>420</v>
      </c>
      <c r="N363" s="450">
        <v>110</v>
      </c>
      <c r="O363" s="450" t="s">
        <v>7</v>
      </c>
      <c r="P363" s="837">
        <v>1420446</v>
      </c>
    </row>
    <row r="364" spans="1:16" s="335" customFormat="1" ht="14.25" customHeight="1" x14ac:dyDescent="0.2">
      <c r="A364" s="737" t="s">
        <v>5804</v>
      </c>
      <c r="B364" s="355">
        <v>99000017640</v>
      </c>
      <c r="C364" s="448" t="s">
        <v>4853</v>
      </c>
      <c r="D364" s="449">
        <v>46</v>
      </c>
      <c r="E364" s="449">
        <v>60</v>
      </c>
      <c r="F364" s="450">
        <v>13</v>
      </c>
      <c r="G364" s="450" t="s">
        <v>7</v>
      </c>
      <c r="H364" s="837">
        <v>224419</v>
      </c>
      <c r="I364" s="737" t="s">
        <v>5805</v>
      </c>
      <c r="J364" s="355">
        <v>99000014384</v>
      </c>
      <c r="K364" s="448" t="s">
        <v>4853</v>
      </c>
      <c r="L364" s="449">
        <v>65</v>
      </c>
      <c r="M364" s="449">
        <v>450</v>
      </c>
      <c r="N364" s="450">
        <v>130</v>
      </c>
      <c r="O364" s="450" t="s">
        <v>7</v>
      </c>
      <c r="P364" s="837">
        <v>1510970</v>
      </c>
    </row>
    <row r="365" spans="1:16" s="335" customFormat="1" ht="14.25" customHeight="1" x14ac:dyDescent="0.2">
      <c r="A365" s="737" t="s">
        <v>5806</v>
      </c>
      <c r="B365" s="355">
        <v>99000014830</v>
      </c>
      <c r="C365" s="448" t="s">
        <v>4853</v>
      </c>
      <c r="D365" s="449">
        <v>46</v>
      </c>
      <c r="E365" s="449">
        <v>90</v>
      </c>
      <c r="F365" s="450">
        <v>22</v>
      </c>
      <c r="G365" s="450" t="s">
        <v>7</v>
      </c>
      <c r="H365" s="837">
        <v>276940</v>
      </c>
      <c r="I365" s="737" t="s">
        <v>5807</v>
      </c>
      <c r="J365" s="355">
        <v>99000014385</v>
      </c>
      <c r="K365" s="448" t="s">
        <v>4853</v>
      </c>
      <c r="L365" s="449">
        <v>65</v>
      </c>
      <c r="M365" s="449">
        <v>480</v>
      </c>
      <c r="N365" s="450">
        <v>130</v>
      </c>
      <c r="O365" s="449" t="s">
        <v>7</v>
      </c>
      <c r="P365" s="837">
        <v>1598078</v>
      </c>
    </row>
    <row r="366" spans="1:16" s="335" customFormat="1" ht="15" customHeight="1" x14ac:dyDescent="0.2">
      <c r="A366" s="739" t="s">
        <v>5808</v>
      </c>
      <c r="B366" s="364">
        <v>99000014207</v>
      </c>
      <c r="C366" s="740" t="s">
        <v>4853</v>
      </c>
      <c r="D366" s="364">
        <v>46</v>
      </c>
      <c r="E366" s="364">
        <v>120</v>
      </c>
      <c r="F366" s="467">
        <v>22</v>
      </c>
      <c r="G366" s="814">
        <v>148</v>
      </c>
      <c r="H366" s="837">
        <v>299510</v>
      </c>
      <c r="I366" s="737" t="s">
        <v>5809</v>
      </c>
      <c r="J366" s="355">
        <v>99000009283</v>
      </c>
      <c r="K366" s="448" t="s">
        <v>4853</v>
      </c>
      <c r="L366" s="449">
        <v>77</v>
      </c>
      <c r="M366" s="449">
        <v>65</v>
      </c>
      <c r="N366" s="450">
        <v>30</v>
      </c>
      <c r="O366" s="449">
        <v>193</v>
      </c>
      <c r="P366" s="837">
        <v>297680</v>
      </c>
    </row>
    <row r="367" spans="1:16" s="335" customFormat="1" ht="15" customHeight="1" x14ac:dyDescent="0.2">
      <c r="A367" s="739" t="s">
        <v>5810</v>
      </c>
      <c r="B367" s="364">
        <v>99000017353</v>
      </c>
      <c r="C367" s="740" t="s">
        <v>4853</v>
      </c>
      <c r="D367" s="364">
        <v>46</v>
      </c>
      <c r="E367" s="364">
        <v>150</v>
      </c>
      <c r="F367" s="467">
        <v>37</v>
      </c>
      <c r="G367" s="814">
        <v>178</v>
      </c>
      <c r="H367" s="837">
        <v>344772</v>
      </c>
      <c r="I367" s="737" t="s">
        <v>5811</v>
      </c>
      <c r="J367" s="355">
        <v>99000009284</v>
      </c>
      <c r="K367" s="448" t="s">
        <v>4853</v>
      </c>
      <c r="L367" s="449">
        <v>77</v>
      </c>
      <c r="M367" s="449">
        <v>100</v>
      </c>
      <c r="N367" s="450">
        <v>30</v>
      </c>
      <c r="O367" s="450">
        <v>200</v>
      </c>
      <c r="P367" s="837">
        <v>333182</v>
      </c>
    </row>
    <row r="368" spans="1:16" s="335" customFormat="1" ht="15" customHeight="1" x14ac:dyDescent="0.2">
      <c r="A368" s="737" t="s">
        <v>5812</v>
      </c>
      <c r="B368" s="355">
        <v>99000014477</v>
      </c>
      <c r="C368" s="448" t="s">
        <v>4853</v>
      </c>
      <c r="D368" s="449">
        <v>46</v>
      </c>
      <c r="E368" s="449">
        <v>180</v>
      </c>
      <c r="F368" s="464">
        <v>37</v>
      </c>
      <c r="G368" s="449" t="s">
        <v>7</v>
      </c>
      <c r="H368" s="837">
        <v>370880</v>
      </c>
      <c r="I368" s="737" t="s">
        <v>5813</v>
      </c>
      <c r="J368" s="355">
        <v>99000009285</v>
      </c>
      <c r="K368" s="448" t="s">
        <v>4853</v>
      </c>
      <c r="L368" s="449">
        <v>77</v>
      </c>
      <c r="M368" s="449">
        <v>130</v>
      </c>
      <c r="N368" s="450">
        <v>45</v>
      </c>
      <c r="O368" s="450">
        <v>233</v>
      </c>
      <c r="P368" s="837">
        <v>445727</v>
      </c>
    </row>
    <row r="369" spans="1:16" s="335" customFormat="1" ht="15" customHeight="1" x14ac:dyDescent="0.2">
      <c r="A369" s="737" t="s">
        <v>5814</v>
      </c>
      <c r="B369" s="355">
        <v>99000014843</v>
      </c>
      <c r="C369" s="448" t="s">
        <v>4853</v>
      </c>
      <c r="D369" s="449">
        <v>46</v>
      </c>
      <c r="E369" s="449">
        <v>200</v>
      </c>
      <c r="F369" s="464">
        <v>45</v>
      </c>
      <c r="G369" s="449">
        <v>199</v>
      </c>
      <c r="H369" s="837">
        <v>457073</v>
      </c>
      <c r="I369" s="739" t="s">
        <v>5815</v>
      </c>
      <c r="J369" s="364">
        <v>99000009286</v>
      </c>
      <c r="K369" s="740" t="s">
        <v>4853</v>
      </c>
      <c r="L369" s="364">
        <v>77</v>
      </c>
      <c r="M369" s="364">
        <v>165</v>
      </c>
      <c r="N369" s="814">
        <v>55</v>
      </c>
      <c r="O369" s="814" t="s">
        <v>7</v>
      </c>
      <c r="P369" s="837">
        <v>514352</v>
      </c>
    </row>
    <row r="370" spans="1:16" s="335" customFormat="1" ht="15" customHeight="1" x14ac:dyDescent="0.2">
      <c r="A370" s="737" t="s">
        <v>5092</v>
      </c>
      <c r="B370" s="355">
        <v>882080650071106</v>
      </c>
      <c r="C370" s="448" t="s">
        <v>4855</v>
      </c>
      <c r="D370" s="449">
        <v>65</v>
      </c>
      <c r="E370" s="449">
        <v>7</v>
      </c>
      <c r="F370" s="464">
        <v>3</v>
      </c>
      <c r="G370" s="449">
        <v>45</v>
      </c>
      <c r="H370" s="355">
        <v>105042</v>
      </c>
      <c r="I370" s="739" t="s">
        <v>5816</v>
      </c>
      <c r="J370" s="364">
        <v>99000009287</v>
      </c>
      <c r="K370" s="740" t="s">
        <v>4853</v>
      </c>
      <c r="L370" s="364">
        <v>77</v>
      </c>
      <c r="M370" s="364">
        <v>200</v>
      </c>
      <c r="N370" s="814">
        <v>65</v>
      </c>
      <c r="O370" s="814">
        <v>278</v>
      </c>
      <c r="P370" s="837">
        <v>569130</v>
      </c>
    </row>
    <row r="371" spans="1:16" s="335" customFormat="1" ht="15" customHeight="1" x14ac:dyDescent="0.2">
      <c r="A371" s="737" t="s">
        <v>5093</v>
      </c>
      <c r="B371" s="355">
        <v>882080650141106</v>
      </c>
      <c r="C371" s="448" t="s">
        <v>4855</v>
      </c>
      <c r="D371" s="449">
        <v>65</v>
      </c>
      <c r="E371" s="449">
        <v>14</v>
      </c>
      <c r="F371" s="450">
        <v>4</v>
      </c>
      <c r="G371" s="450">
        <v>47</v>
      </c>
      <c r="H371" s="355">
        <v>126209</v>
      </c>
      <c r="I371" s="737" t="s">
        <v>5817</v>
      </c>
      <c r="J371" s="355">
        <v>99000009288</v>
      </c>
      <c r="K371" s="448" t="s">
        <v>4853</v>
      </c>
      <c r="L371" s="449">
        <v>77</v>
      </c>
      <c r="M371" s="449">
        <v>230</v>
      </c>
      <c r="N371" s="450">
        <v>75</v>
      </c>
      <c r="O371" s="449" t="s">
        <v>7</v>
      </c>
      <c r="P371" s="837">
        <v>833748</v>
      </c>
    </row>
    <row r="372" spans="1:16" s="335" customFormat="1" ht="15" customHeight="1" x14ac:dyDescent="0.2">
      <c r="A372" s="737" t="s">
        <v>5094</v>
      </c>
      <c r="B372" s="355">
        <v>882080650201114</v>
      </c>
      <c r="C372" s="448" t="s">
        <v>4855</v>
      </c>
      <c r="D372" s="449">
        <v>65</v>
      </c>
      <c r="E372" s="449">
        <v>20</v>
      </c>
      <c r="F372" s="450">
        <v>9</v>
      </c>
      <c r="G372" s="450">
        <v>107</v>
      </c>
      <c r="H372" s="355">
        <v>156038</v>
      </c>
      <c r="I372" s="737" t="s">
        <v>5818</v>
      </c>
      <c r="J372" s="355">
        <v>99000009289</v>
      </c>
      <c r="K372" s="448" t="s">
        <v>4853</v>
      </c>
      <c r="L372" s="449">
        <v>77</v>
      </c>
      <c r="M372" s="449">
        <v>265</v>
      </c>
      <c r="N372" s="450">
        <v>90</v>
      </c>
      <c r="O372" s="449" t="s">
        <v>7</v>
      </c>
      <c r="P372" s="837">
        <v>1045052</v>
      </c>
    </row>
    <row r="373" spans="1:16" s="335" customFormat="1" ht="15" customHeight="1" x14ac:dyDescent="0.2">
      <c r="A373" s="737" t="s">
        <v>5095</v>
      </c>
      <c r="B373" s="355">
        <v>882080650351114</v>
      </c>
      <c r="C373" s="448" t="s">
        <v>4855</v>
      </c>
      <c r="D373" s="449">
        <v>65</v>
      </c>
      <c r="E373" s="449">
        <v>35</v>
      </c>
      <c r="F373" s="450">
        <v>11</v>
      </c>
      <c r="G373" s="450">
        <v>109</v>
      </c>
      <c r="H373" s="355">
        <v>189161</v>
      </c>
      <c r="I373" s="737" t="s">
        <v>5819</v>
      </c>
      <c r="J373" s="355">
        <v>99000009290</v>
      </c>
      <c r="K373" s="448" t="s">
        <v>4853</v>
      </c>
      <c r="L373" s="449">
        <v>77</v>
      </c>
      <c r="M373" s="449">
        <v>300</v>
      </c>
      <c r="N373" s="450">
        <v>90</v>
      </c>
      <c r="O373" s="450">
        <v>351</v>
      </c>
      <c r="P373" s="837">
        <v>1131672</v>
      </c>
    </row>
    <row r="374" spans="1:16" s="335" customFormat="1" ht="15" customHeight="1" x14ac:dyDescent="0.2">
      <c r="A374" s="737" t="s">
        <v>5820</v>
      </c>
      <c r="B374" s="355">
        <v>99000000113</v>
      </c>
      <c r="C374" s="448" t="s">
        <v>4853</v>
      </c>
      <c r="D374" s="449">
        <v>65</v>
      </c>
      <c r="E374" s="449">
        <v>40</v>
      </c>
      <c r="F374" s="450">
        <v>18.5</v>
      </c>
      <c r="G374" s="449">
        <v>130</v>
      </c>
      <c r="H374" s="837">
        <v>230397</v>
      </c>
      <c r="I374" s="737" t="s">
        <v>5821</v>
      </c>
      <c r="J374" s="355">
        <v>99000009291</v>
      </c>
      <c r="K374" s="448" t="s">
        <v>4853</v>
      </c>
      <c r="L374" s="449">
        <v>77</v>
      </c>
      <c r="M374" s="449">
        <v>330</v>
      </c>
      <c r="N374" s="450">
        <v>110</v>
      </c>
      <c r="O374" s="450" t="s">
        <v>7</v>
      </c>
      <c r="P374" s="837">
        <v>1284111</v>
      </c>
    </row>
    <row r="375" spans="1:16" s="335" customFormat="1" ht="15" customHeight="1" x14ac:dyDescent="0.2">
      <c r="A375" s="737" t="s">
        <v>5097</v>
      </c>
      <c r="B375" s="355">
        <v>882080650501114</v>
      </c>
      <c r="C375" s="448" t="s">
        <v>4855</v>
      </c>
      <c r="D375" s="449">
        <v>65</v>
      </c>
      <c r="E375" s="449">
        <v>50</v>
      </c>
      <c r="F375" s="450">
        <v>15</v>
      </c>
      <c r="G375" s="449">
        <v>119</v>
      </c>
      <c r="H375" s="355">
        <v>199043</v>
      </c>
      <c r="I375" s="739" t="s">
        <v>5822</v>
      </c>
      <c r="J375" s="364">
        <v>99000017783</v>
      </c>
      <c r="K375" s="740" t="s">
        <v>4853</v>
      </c>
      <c r="L375" s="364">
        <v>100</v>
      </c>
      <c r="M375" s="364">
        <v>20</v>
      </c>
      <c r="N375" s="814">
        <v>11</v>
      </c>
      <c r="O375" s="814" t="s">
        <v>7</v>
      </c>
      <c r="P375" s="837">
        <v>210023</v>
      </c>
    </row>
    <row r="376" spans="1:16" s="335" customFormat="1" ht="15" customHeight="1" x14ac:dyDescent="0.2">
      <c r="A376" s="737" t="s">
        <v>820</v>
      </c>
      <c r="B376" s="355">
        <v>882080650551114</v>
      </c>
      <c r="C376" s="448" t="s">
        <v>4855</v>
      </c>
      <c r="D376" s="449">
        <v>65</v>
      </c>
      <c r="E376" s="449">
        <v>55</v>
      </c>
      <c r="F376" s="450">
        <v>15</v>
      </c>
      <c r="G376" s="449">
        <v>119</v>
      </c>
      <c r="H376" s="355">
        <v>199043</v>
      </c>
      <c r="I376" s="737" t="s">
        <v>5823</v>
      </c>
      <c r="J376" s="355">
        <v>99000017090</v>
      </c>
      <c r="K376" s="448" t="s">
        <v>4853</v>
      </c>
      <c r="L376" s="449">
        <v>100</v>
      </c>
      <c r="M376" s="449">
        <v>40</v>
      </c>
      <c r="N376" s="450">
        <v>18.5</v>
      </c>
      <c r="O376" s="449" t="s">
        <v>7</v>
      </c>
      <c r="P376" s="837">
        <v>261507</v>
      </c>
    </row>
    <row r="377" spans="1:16" s="335" customFormat="1" ht="15" customHeight="1" x14ac:dyDescent="0.2">
      <c r="A377" s="737" t="s">
        <v>820</v>
      </c>
      <c r="B377" s="355">
        <v>99000013996</v>
      </c>
      <c r="C377" s="448" t="s">
        <v>4853</v>
      </c>
      <c r="D377" s="449">
        <v>65</v>
      </c>
      <c r="E377" s="449">
        <v>55</v>
      </c>
      <c r="F377" s="450">
        <v>22</v>
      </c>
      <c r="G377" s="450">
        <v>147</v>
      </c>
      <c r="H377" s="837">
        <v>238510</v>
      </c>
      <c r="I377" s="737" t="s">
        <v>5824</v>
      </c>
      <c r="J377" s="355">
        <v>99000000135</v>
      </c>
      <c r="K377" s="448" t="s">
        <v>4853</v>
      </c>
      <c r="L377" s="449">
        <v>100</v>
      </c>
      <c r="M377" s="449">
        <v>60</v>
      </c>
      <c r="N377" s="450">
        <v>22</v>
      </c>
      <c r="O377" s="449">
        <v>167</v>
      </c>
      <c r="P377" s="837">
        <v>313296</v>
      </c>
    </row>
    <row r="378" spans="1:16" s="335" customFormat="1" ht="15" customHeight="1" x14ac:dyDescent="0.2">
      <c r="A378" s="737" t="s">
        <v>5101</v>
      </c>
      <c r="B378" s="355">
        <v>882080650601114</v>
      </c>
      <c r="C378" s="448" t="s">
        <v>4855</v>
      </c>
      <c r="D378" s="449">
        <v>65</v>
      </c>
      <c r="E378" s="449">
        <v>60</v>
      </c>
      <c r="F378" s="450">
        <v>18.5</v>
      </c>
      <c r="G378" s="450">
        <v>134</v>
      </c>
      <c r="H378" s="355">
        <v>202459</v>
      </c>
      <c r="I378" s="737" t="s">
        <v>5825</v>
      </c>
      <c r="J378" s="355">
        <v>99000017471</v>
      </c>
      <c r="K378" s="448" t="s">
        <v>4853</v>
      </c>
      <c r="L378" s="449">
        <v>100</v>
      </c>
      <c r="M378" s="449">
        <v>70</v>
      </c>
      <c r="N378" s="450">
        <v>30</v>
      </c>
      <c r="O378" s="450">
        <v>218</v>
      </c>
      <c r="P378" s="837">
        <v>368440</v>
      </c>
    </row>
    <row r="379" spans="1:16" s="335" customFormat="1" ht="15" customHeight="1" x14ac:dyDescent="0.2">
      <c r="A379" s="737" t="s">
        <v>5103</v>
      </c>
      <c r="B379" s="355">
        <v>882080650651114</v>
      </c>
      <c r="C379" s="448" t="s">
        <v>4855</v>
      </c>
      <c r="D379" s="449">
        <v>65</v>
      </c>
      <c r="E379" s="449">
        <v>65</v>
      </c>
      <c r="F379" s="450">
        <v>18.5</v>
      </c>
      <c r="G379" s="450">
        <v>134</v>
      </c>
      <c r="H379" s="355">
        <v>205692</v>
      </c>
      <c r="I379" s="737" t="s">
        <v>5826</v>
      </c>
      <c r="J379" s="355">
        <v>99000010769</v>
      </c>
      <c r="K379" s="448" t="s">
        <v>4853</v>
      </c>
      <c r="L379" s="449">
        <v>100</v>
      </c>
      <c r="M379" s="449">
        <v>80</v>
      </c>
      <c r="N379" s="450">
        <v>30</v>
      </c>
      <c r="O379" s="450" t="s">
        <v>7</v>
      </c>
      <c r="P379" s="837">
        <v>457805</v>
      </c>
    </row>
    <row r="380" spans="1:16" s="335" customFormat="1" ht="15" customHeight="1" x14ac:dyDescent="0.2">
      <c r="A380" s="737" t="s">
        <v>5106</v>
      </c>
      <c r="B380" s="355">
        <v>882080650701114</v>
      </c>
      <c r="C380" s="448" t="s">
        <v>4855</v>
      </c>
      <c r="D380" s="449">
        <v>65</v>
      </c>
      <c r="E380" s="449">
        <v>70</v>
      </c>
      <c r="F380" s="450">
        <v>20</v>
      </c>
      <c r="G380" s="449">
        <v>129</v>
      </c>
      <c r="H380" s="355">
        <v>209657</v>
      </c>
      <c r="I380" s="737" t="s">
        <v>5827</v>
      </c>
      <c r="J380" s="355">
        <v>99000000136</v>
      </c>
      <c r="K380" s="448" t="s">
        <v>4853</v>
      </c>
      <c r="L380" s="449">
        <v>100</v>
      </c>
      <c r="M380" s="449">
        <v>100</v>
      </c>
      <c r="N380" s="450">
        <v>37</v>
      </c>
      <c r="O380" s="449">
        <v>232</v>
      </c>
      <c r="P380" s="837">
        <v>501420</v>
      </c>
    </row>
    <row r="381" spans="1:16" s="335" customFormat="1" ht="15" customHeight="1" x14ac:dyDescent="0.2">
      <c r="A381" s="737" t="s">
        <v>5828</v>
      </c>
      <c r="B381" s="355">
        <v>99000000114</v>
      </c>
      <c r="C381" s="448" t="s">
        <v>4853</v>
      </c>
      <c r="D381" s="449">
        <v>65</v>
      </c>
      <c r="E381" s="449">
        <v>70</v>
      </c>
      <c r="F381" s="450">
        <v>22</v>
      </c>
      <c r="G381" s="449">
        <v>152</v>
      </c>
      <c r="H381" s="837">
        <v>251320</v>
      </c>
      <c r="I381" s="737" t="s">
        <v>5829</v>
      </c>
      <c r="J381" s="355">
        <v>99000000137</v>
      </c>
      <c r="K381" s="448" t="s">
        <v>4853</v>
      </c>
      <c r="L381" s="449">
        <v>100</v>
      </c>
      <c r="M381" s="449">
        <v>120</v>
      </c>
      <c r="N381" s="450">
        <v>55</v>
      </c>
      <c r="O381" s="449">
        <v>277</v>
      </c>
      <c r="P381" s="837">
        <v>548817</v>
      </c>
    </row>
    <row r="382" spans="1:16" s="335" customFormat="1" ht="15" customHeight="1" x14ac:dyDescent="0.2">
      <c r="A382" s="737" t="s">
        <v>5108</v>
      </c>
      <c r="B382" s="355">
        <v>882080650751114</v>
      </c>
      <c r="C382" s="448" t="s">
        <v>4855</v>
      </c>
      <c r="D382" s="449">
        <v>65</v>
      </c>
      <c r="E382" s="449">
        <v>75</v>
      </c>
      <c r="F382" s="450">
        <v>26</v>
      </c>
      <c r="G382" s="449">
        <v>148</v>
      </c>
      <c r="H382" s="355">
        <v>221430</v>
      </c>
      <c r="I382" s="737" t="s">
        <v>5830</v>
      </c>
      <c r="J382" s="355">
        <v>99000000138</v>
      </c>
      <c r="K382" s="448" t="s">
        <v>4853</v>
      </c>
      <c r="L382" s="449">
        <v>100</v>
      </c>
      <c r="M382" s="449">
        <v>140</v>
      </c>
      <c r="N382" s="450">
        <v>55</v>
      </c>
      <c r="O382" s="450">
        <v>287</v>
      </c>
      <c r="P382" s="837">
        <v>559858</v>
      </c>
    </row>
    <row r="383" spans="1:16" s="335" customFormat="1" ht="15" customHeight="1" x14ac:dyDescent="0.2">
      <c r="A383" s="737" t="s">
        <v>821</v>
      </c>
      <c r="B383" s="355">
        <v>882080650801114</v>
      </c>
      <c r="C383" s="448" t="s">
        <v>4855</v>
      </c>
      <c r="D383" s="449">
        <v>65</v>
      </c>
      <c r="E383" s="449">
        <v>80</v>
      </c>
      <c r="F383" s="450">
        <v>26</v>
      </c>
      <c r="G383" s="450">
        <v>148</v>
      </c>
      <c r="H383" s="355">
        <v>234057</v>
      </c>
      <c r="I383" s="737" t="s">
        <v>5831</v>
      </c>
      <c r="J383" s="355">
        <v>99000000139</v>
      </c>
      <c r="K383" s="448" t="s">
        <v>4853</v>
      </c>
      <c r="L383" s="449">
        <v>100</v>
      </c>
      <c r="M383" s="449">
        <v>160</v>
      </c>
      <c r="N383" s="450">
        <v>65</v>
      </c>
      <c r="O383" s="450" t="s">
        <v>7</v>
      </c>
      <c r="P383" s="837">
        <v>610427</v>
      </c>
    </row>
    <row r="384" spans="1:16" s="335" customFormat="1" ht="15" customHeight="1" x14ac:dyDescent="0.2">
      <c r="A384" s="737" t="s">
        <v>5832</v>
      </c>
      <c r="B384" s="355">
        <v>99000013160</v>
      </c>
      <c r="C384" s="448" t="s">
        <v>4853</v>
      </c>
      <c r="D384" s="449">
        <v>65</v>
      </c>
      <c r="E384" s="449">
        <v>80</v>
      </c>
      <c r="F384" s="450">
        <v>30</v>
      </c>
      <c r="G384" s="450">
        <v>169</v>
      </c>
      <c r="H384" s="837">
        <v>280600</v>
      </c>
      <c r="I384" s="739" t="s">
        <v>5833</v>
      </c>
      <c r="J384" s="364">
        <v>99000000140</v>
      </c>
      <c r="K384" s="740" t="s">
        <v>4853</v>
      </c>
      <c r="L384" s="364">
        <v>100</v>
      </c>
      <c r="M384" s="364">
        <v>180</v>
      </c>
      <c r="N384" s="814">
        <v>75</v>
      </c>
      <c r="O384" s="814" t="s">
        <v>7</v>
      </c>
      <c r="P384" s="837">
        <v>672952</v>
      </c>
    </row>
    <row r="385" spans="1:16" s="335" customFormat="1" ht="15" customHeight="1" x14ac:dyDescent="0.2">
      <c r="A385" s="737" t="s">
        <v>822</v>
      </c>
      <c r="B385" s="355">
        <v>882080650901114</v>
      </c>
      <c r="C385" s="448" t="s">
        <v>4855</v>
      </c>
      <c r="D385" s="449">
        <v>65</v>
      </c>
      <c r="E385" s="449">
        <v>90</v>
      </c>
      <c r="F385" s="450">
        <v>26</v>
      </c>
      <c r="G385" s="450">
        <v>148</v>
      </c>
      <c r="H385" s="355">
        <v>268461</v>
      </c>
      <c r="I385" s="739" t="s">
        <v>5114</v>
      </c>
      <c r="J385" s="364">
        <v>882101200201314</v>
      </c>
      <c r="K385" s="740" t="s">
        <v>4855</v>
      </c>
      <c r="L385" s="364">
        <v>120</v>
      </c>
      <c r="M385" s="364">
        <v>20</v>
      </c>
      <c r="N385" s="467">
        <v>11</v>
      </c>
      <c r="O385" s="814">
        <v>108</v>
      </c>
      <c r="P385" s="355">
        <v>207583</v>
      </c>
    </row>
    <row r="386" spans="1:16" s="335" customFormat="1" ht="15" customHeight="1" x14ac:dyDescent="0.2">
      <c r="A386" s="739" t="s">
        <v>822</v>
      </c>
      <c r="B386" s="364">
        <v>99000000115</v>
      </c>
      <c r="C386" s="740" t="s">
        <v>4853</v>
      </c>
      <c r="D386" s="364">
        <v>65</v>
      </c>
      <c r="E386" s="364">
        <v>90</v>
      </c>
      <c r="F386" s="814">
        <v>30</v>
      </c>
      <c r="G386" s="814">
        <v>182</v>
      </c>
      <c r="H386" s="837">
        <v>321714</v>
      </c>
      <c r="I386" s="737" t="s">
        <v>5116</v>
      </c>
      <c r="J386" s="355">
        <v>882101200401314</v>
      </c>
      <c r="K386" s="448" t="s">
        <v>4855</v>
      </c>
      <c r="L386" s="449">
        <v>120</v>
      </c>
      <c r="M386" s="449">
        <v>40</v>
      </c>
      <c r="N386" s="450">
        <v>22</v>
      </c>
      <c r="O386" s="449">
        <v>136</v>
      </c>
      <c r="P386" s="355">
        <v>260470</v>
      </c>
    </row>
    <row r="387" spans="1:16" s="335" customFormat="1" ht="15" customHeight="1" x14ac:dyDescent="0.2">
      <c r="A387" s="739" t="s">
        <v>5109</v>
      </c>
      <c r="B387" s="364">
        <v>882080651001114</v>
      </c>
      <c r="C387" s="740" t="s">
        <v>4855</v>
      </c>
      <c r="D387" s="364">
        <v>65</v>
      </c>
      <c r="E387" s="364">
        <v>100</v>
      </c>
      <c r="F387" s="814">
        <v>30</v>
      </c>
      <c r="G387" s="814">
        <v>165</v>
      </c>
      <c r="H387" s="355">
        <v>282796</v>
      </c>
      <c r="I387" s="737" t="s">
        <v>5834</v>
      </c>
      <c r="J387" s="355">
        <v>99000000141</v>
      </c>
      <c r="K387" s="448" t="s">
        <v>4853</v>
      </c>
      <c r="L387" s="449">
        <v>120</v>
      </c>
      <c r="M387" s="449">
        <v>40</v>
      </c>
      <c r="N387" s="450">
        <v>22</v>
      </c>
      <c r="O387" s="449">
        <v>162</v>
      </c>
      <c r="P387" s="837">
        <v>312259</v>
      </c>
    </row>
    <row r="388" spans="1:16" s="335" customFormat="1" ht="15" customHeight="1" x14ac:dyDescent="0.2">
      <c r="A388" s="737" t="s">
        <v>5110</v>
      </c>
      <c r="B388" s="355">
        <v>882080651101114</v>
      </c>
      <c r="C388" s="448" t="s">
        <v>4855</v>
      </c>
      <c r="D388" s="449">
        <v>65</v>
      </c>
      <c r="E388" s="449">
        <v>110</v>
      </c>
      <c r="F388" s="450">
        <v>32</v>
      </c>
      <c r="G388" s="449">
        <v>165</v>
      </c>
      <c r="H388" s="355">
        <v>289018</v>
      </c>
      <c r="I388" s="737" t="s">
        <v>5117</v>
      </c>
      <c r="J388" s="355">
        <v>882101200601314</v>
      </c>
      <c r="K388" s="448" t="s">
        <v>4855</v>
      </c>
      <c r="L388" s="449">
        <v>120</v>
      </c>
      <c r="M388" s="449">
        <v>60</v>
      </c>
      <c r="N388" s="450">
        <v>32</v>
      </c>
      <c r="O388" s="450">
        <v>170</v>
      </c>
      <c r="P388" s="355">
        <v>312869</v>
      </c>
    </row>
    <row r="389" spans="1:16" s="335" customFormat="1" ht="15" customHeight="1" x14ac:dyDescent="0.2">
      <c r="A389" s="737" t="s">
        <v>5835</v>
      </c>
      <c r="B389" s="355">
        <v>99000000117</v>
      </c>
      <c r="C389" s="448" t="s">
        <v>4853</v>
      </c>
      <c r="D389" s="449">
        <v>65</v>
      </c>
      <c r="E389" s="449">
        <v>110</v>
      </c>
      <c r="F389" s="450">
        <v>37</v>
      </c>
      <c r="G389" s="449">
        <v>188</v>
      </c>
      <c r="H389" s="837">
        <v>346358</v>
      </c>
      <c r="I389" s="737" t="s">
        <v>5117</v>
      </c>
      <c r="J389" s="355">
        <v>99000000142</v>
      </c>
      <c r="K389" s="448" t="s">
        <v>4853</v>
      </c>
      <c r="L389" s="449">
        <v>120</v>
      </c>
      <c r="M389" s="449">
        <v>60</v>
      </c>
      <c r="N389" s="450">
        <v>30</v>
      </c>
      <c r="O389" s="450">
        <v>215</v>
      </c>
      <c r="P389" s="837">
        <v>375089</v>
      </c>
    </row>
    <row r="390" spans="1:16" s="335" customFormat="1" ht="15" customHeight="1" x14ac:dyDescent="0.2">
      <c r="A390" s="737" t="s">
        <v>825</v>
      </c>
      <c r="B390" s="355">
        <v>882080651251114</v>
      </c>
      <c r="C390" s="448" t="s">
        <v>4855</v>
      </c>
      <c r="D390" s="449">
        <v>65</v>
      </c>
      <c r="E390" s="449">
        <v>125</v>
      </c>
      <c r="F390" s="450">
        <v>33</v>
      </c>
      <c r="G390" s="449">
        <v>169</v>
      </c>
      <c r="H390" s="355">
        <v>294447</v>
      </c>
      <c r="I390" s="739" t="s">
        <v>5118</v>
      </c>
      <c r="J390" s="364">
        <v>882101200651314</v>
      </c>
      <c r="K390" s="740" t="s">
        <v>4855</v>
      </c>
      <c r="L390" s="364">
        <v>120</v>
      </c>
      <c r="M390" s="364">
        <v>65</v>
      </c>
      <c r="N390" s="467">
        <v>32</v>
      </c>
      <c r="O390" s="814">
        <v>170</v>
      </c>
      <c r="P390" s="355">
        <v>312869</v>
      </c>
    </row>
    <row r="391" spans="1:16" s="335" customFormat="1" ht="15" customHeight="1" x14ac:dyDescent="0.2">
      <c r="A391" s="737" t="s">
        <v>825</v>
      </c>
      <c r="B391" s="355">
        <v>99000013262</v>
      </c>
      <c r="C391" s="448" t="s">
        <v>4853</v>
      </c>
      <c r="D391" s="449">
        <v>65</v>
      </c>
      <c r="E391" s="449">
        <v>125</v>
      </c>
      <c r="F391" s="450">
        <v>37</v>
      </c>
      <c r="G391" s="450">
        <v>190</v>
      </c>
      <c r="H391" s="837">
        <v>352824</v>
      </c>
      <c r="I391" s="737" t="s">
        <v>5120</v>
      </c>
      <c r="J391" s="355">
        <v>882101200801314</v>
      </c>
      <c r="K391" s="448" t="s">
        <v>4855</v>
      </c>
      <c r="L391" s="449">
        <v>120</v>
      </c>
      <c r="M391" s="449">
        <v>80</v>
      </c>
      <c r="N391" s="450">
        <v>37</v>
      </c>
      <c r="O391" s="449">
        <v>191</v>
      </c>
      <c r="P391" s="355">
        <v>360876</v>
      </c>
    </row>
    <row r="392" spans="1:16" s="335" customFormat="1" ht="15" customHeight="1" thickBot="1" x14ac:dyDescent="0.25">
      <c r="A392" s="737" t="s">
        <v>5781</v>
      </c>
      <c r="B392" s="355">
        <v>882080651351114</v>
      </c>
      <c r="C392" s="448" t="s">
        <v>4855</v>
      </c>
      <c r="D392" s="449">
        <v>65</v>
      </c>
      <c r="E392" s="449">
        <v>135</v>
      </c>
      <c r="F392" s="450">
        <v>33</v>
      </c>
      <c r="G392" s="450">
        <v>169</v>
      </c>
      <c r="H392" s="355">
        <v>320067</v>
      </c>
      <c r="I392" s="737"/>
      <c r="J392" s="355"/>
      <c r="K392" s="448"/>
      <c r="L392" s="449"/>
      <c r="M392" s="449"/>
      <c r="N392" s="450"/>
      <c r="O392" s="449"/>
      <c r="P392" s="738"/>
    </row>
    <row r="393" spans="1:16" s="335" customFormat="1" ht="15" customHeight="1" x14ac:dyDescent="0.2">
      <c r="A393" s="1227" t="s">
        <v>28</v>
      </c>
      <c r="B393" s="1229" t="s">
        <v>53</v>
      </c>
      <c r="C393" s="1221" t="s">
        <v>4852</v>
      </c>
      <c r="D393" s="1231" t="s">
        <v>8</v>
      </c>
      <c r="E393" s="1233" t="s">
        <v>805</v>
      </c>
      <c r="F393" s="1233" t="s">
        <v>59</v>
      </c>
      <c r="G393" s="1233" t="s">
        <v>806</v>
      </c>
      <c r="H393" s="1248" t="s">
        <v>60</v>
      </c>
      <c r="I393" s="1215" t="s">
        <v>28</v>
      </c>
      <c r="J393" s="1207" t="s">
        <v>53</v>
      </c>
      <c r="K393" s="1221" t="s">
        <v>4852</v>
      </c>
      <c r="L393" s="1207" t="s">
        <v>8</v>
      </c>
      <c r="M393" s="1207" t="s">
        <v>805</v>
      </c>
      <c r="N393" s="1207" t="s">
        <v>59</v>
      </c>
      <c r="O393" s="1207" t="s">
        <v>806</v>
      </c>
      <c r="P393" s="1238" t="s">
        <v>60</v>
      </c>
    </row>
    <row r="394" spans="1:16" s="335" customFormat="1" ht="15" customHeight="1" x14ac:dyDescent="0.2">
      <c r="A394" s="1228"/>
      <c r="B394" s="1230"/>
      <c r="C394" s="1210"/>
      <c r="D394" s="1232"/>
      <c r="E394" s="1234"/>
      <c r="F394" s="1234"/>
      <c r="G394" s="1234"/>
      <c r="H394" s="1248"/>
      <c r="I394" s="1216"/>
      <c r="J394" s="1237"/>
      <c r="K394" s="1210"/>
      <c r="L394" s="1237"/>
      <c r="M394" s="1237"/>
      <c r="N394" s="1237"/>
      <c r="O394" s="1237"/>
      <c r="P394" s="1239"/>
    </row>
    <row r="395" spans="1:16" s="335" customFormat="1" ht="15" customHeight="1" x14ac:dyDescent="0.2">
      <c r="A395" s="737" t="s">
        <v>5120</v>
      </c>
      <c r="B395" s="355">
        <v>99000000143</v>
      </c>
      <c r="C395" s="448" t="s">
        <v>4853</v>
      </c>
      <c r="D395" s="449">
        <v>120</v>
      </c>
      <c r="E395" s="449">
        <v>80</v>
      </c>
      <c r="F395" s="450">
        <v>37</v>
      </c>
      <c r="G395" s="449">
        <v>232</v>
      </c>
      <c r="H395" s="837">
        <v>432551</v>
      </c>
      <c r="I395" s="737" t="s">
        <v>5836</v>
      </c>
      <c r="J395" s="355">
        <v>99000000163</v>
      </c>
      <c r="K395" s="448" t="s">
        <v>4853</v>
      </c>
      <c r="L395" s="449">
        <v>160</v>
      </c>
      <c r="M395" s="449">
        <v>140</v>
      </c>
      <c r="N395" s="450">
        <v>90</v>
      </c>
      <c r="O395" s="449">
        <v>365</v>
      </c>
      <c r="P395" s="837">
        <v>699914</v>
      </c>
    </row>
    <row r="396" spans="1:16" s="335" customFormat="1" ht="20.25" customHeight="1" x14ac:dyDescent="0.2">
      <c r="A396" s="739" t="s">
        <v>5121</v>
      </c>
      <c r="B396" s="364">
        <v>882101200901320</v>
      </c>
      <c r="C396" s="740" t="s">
        <v>4855</v>
      </c>
      <c r="D396" s="364">
        <v>120</v>
      </c>
      <c r="E396" s="364">
        <v>90</v>
      </c>
      <c r="F396" s="814">
        <v>45</v>
      </c>
      <c r="G396" s="814">
        <v>252</v>
      </c>
      <c r="H396" s="355">
        <v>399428</v>
      </c>
      <c r="I396" s="737" t="s">
        <v>5837</v>
      </c>
      <c r="J396" s="355">
        <v>99000000164</v>
      </c>
      <c r="K396" s="448" t="s">
        <v>4853</v>
      </c>
      <c r="L396" s="449">
        <v>160</v>
      </c>
      <c r="M396" s="449">
        <v>175</v>
      </c>
      <c r="N396" s="450">
        <v>110</v>
      </c>
      <c r="O396" s="449">
        <v>451</v>
      </c>
      <c r="P396" s="837">
        <v>1006134</v>
      </c>
    </row>
    <row r="397" spans="1:16" s="335" customFormat="1" ht="18.75" customHeight="1" x14ac:dyDescent="0.2">
      <c r="A397" s="737" t="s">
        <v>5122</v>
      </c>
      <c r="B397" s="355">
        <v>882101201001320</v>
      </c>
      <c r="C397" s="448" t="s">
        <v>4855</v>
      </c>
      <c r="D397" s="449">
        <v>120</v>
      </c>
      <c r="E397" s="449">
        <v>100</v>
      </c>
      <c r="F397" s="450">
        <v>55</v>
      </c>
      <c r="G397" s="449">
        <v>298</v>
      </c>
      <c r="H397" s="355">
        <v>417484</v>
      </c>
      <c r="I397" s="737" t="s">
        <v>5838</v>
      </c>
      <c r="J397" s="355">
        <v>99000000165</v>
      </c>
      <c r="K397" s="448" t="s">
        <v>4853</v>
      </c>
      <c r="L397" s="449">
        <v>160</v>
      </c>
      <c r="M397" s="449">
        <v>200</v>
      </c>
      <c r="N397" s="450">
        <v>130</v>
      </c>
      <c r="O397" s="449">
        <v>468</v>
      </c>
      <c r="P397" s="837">
        <v>1186267</v>
      </c>
    </row>
    <row r="398" spans="1:16" s="335" customFormat="1" ht="21.75" customHeight="1" x14ac:dyDescent="0.2">
      <c r="A398" s="739" t="s">
        <v>5839</v>
      </c>
      <c r="B398" s="364">
        <v>99000000144</v>
      </c>
      <c r="C398" s="740" t="s">
        <v>4853</v>
      </c>
      <c r="D398" s="364">
        <v>120</v>
      </c>
      <c r="E398" s="364">
        <v>100</v>
      </c>
      <c r="F398" s="814">
        <v>45</v>
      </c>
      <c r="G398" s="814">
        <v>260</v>
      </c>
      <c r="H398" s="837">
        <v>500322</v>
      </c>
      <c r="I398" s="739" t="s">
        <v>5840</v>
      </c>
      <c r="J398" s="364">
        <v>99000000166</v>
      </c>
      <c r="K398" s="740" t="s">
        <v>4853</v>
      </c>
      <c r="L398" s="364">
        <v>200</v>
      </c>
      <c r="M398" s="364">
        <v>35</v>
      </c>
      <c r="N398" s="814">
        <v>37</v>
      </c>
      <c r="O398" s="814">
        <v>229</v>
      </c>
      <c r="P398" s="837">
        <v>423950</v>
      </c>
    </row>
    <row r="399" spans="1:16" s="335" customFormat="1" ht="21" customHeight="1" x14ac:dyDescent="0.2">
      <c r="A399" s="739" t="s">
        <v>5841</v>
      </c>
      <c r="B399" s="364">
        <v>882101201201320</v>
      </c>
      <c r="C399" s="740" t="s">
        <v>4855</v>
      </c>
      <c r="D399" s="364">
        <v>120</v>
      </c>
      <c r="E399" s="364">
        <v>120</v>
      </c>
      <c r="F399" s="814">
        <v>63</v>
      </c>
      <c r="G399" s="814">
        <v>318</v>
      </c>
      <c r="H399" s="355">
        <v>451156</v>
      </c>
      <c r="I399" s="737" t="s">
        <v>5842</v>
      </c>
      <c r="J399" s="355">
        <v>99000000167</v>
      </c>
      <c r="K399" s="448" t="s">
        <v>4853</v>
      </c>
      <c r="L399" s="449">
        <v>200</v>
      </c>
      <c r="M399" s="449">
        <v>70</v>
      </c>
      <c r="N399" s="450">
        <v>65</v>
      </c>
      <c r="O399" s="449">
        <v>300</v>
      </c>
      <c r="P399" s="837">
        <v>621102</v>
      </c>
    </row>
    <row r="400" spans="1:16" s="335" customFormat="1" ht="21.75" customHeight="1" x14ac:dyDescent="0.2">
      <c r="A400" s="739" t="s">
        <v>5843</v>
      </c>
      <c r="B400" s="364">
        <v>99000000145</v>
      </c>
      <c r="C400" s="740" t="s">
        <v>4853</v>
      </c>
      <c r="D400" s="364">
        <v>120</v>
      </c>
      <c r="E400" s="364">
        <v>120</v>
      </c>
      <c r="F400" s="814">
        <v>55</v>
      </c>
      <c r="G400" s="814">
        <v>279</v>
      </c>
      <c r="H400" s="837">
        <v>540765</v>
      </c>
      <c r="I400" s="737" t="s">
        <v>5844</v>
      </c>
      <c r="J400" s="355">
        <v>99000000168</v>
      </c>
      <c r="K400" s="448" t="s">
        <v>4853</v>
      </c>
      <c r="L400" s="449">
        <v>200</v>
      </c>
      <c r="M400" s="449">
        <v>105</v>
      </c>
      <c r="N400" s="450">
        <v>90</v>
      </c>
      <c r="O400" s="449">
        <v>385</v>
      </c>
      <c r="P400" s="837">
        <v>842532</v>
      </c>
    </row>
    <row r="401" spans="1:16" s="335" customFormat="1" ht="18" customHeight="1" x14ac:dyDescent="0.2">
      <c r="A401" s="739" t="s">
        <v>5845</v>
      </c>
      <c r="B401" s="364">
        <v>882101201401320</v>
      </c>
      <c r="C401" s="740" t="s">
        <v>4855</v>
      </c>
      <c r="D401" s="364">
        <v>120</v>
      </c>
      <c r="E401" s="364">
        <v>140</v>
      </c>
      <c r="F401" s="814">
        <v>63</v>
      </c>
      <c r="G401" s="814">
        <v>318</v>
      </c>
      <c r="H401" s="355">
        <v>487634</v>
      </c>
      <c r="I401" s="737" t="s">
        <v>5846</v>
      </c>
      <c r="J401" s="355">
        <v>99000000169</v>
      </c>
      <c r="K401" s="448" t="s">
        <v>4853</v>
      </c>
      <c r="L401" s="449">
        <v>200</v>
      </c>
      <c r="M401" s="449">
        <v>140</v>
      </c>
      <c r="N401" s="450">
        <v>110</v>
      </c>
      <c r="O401" s="449">
        <v>500</v>
      </c>
      <c r="P401" s="837">
        <v>1036207</v>
      </c>
    </row>
    <row r="402" spans="1:16" s="335" customFormat="1" ht="18" customHeight="1" x14ac:dyDescent="0.2">
      <c r="A402" s="739" t="s">
        <v>5845</v>
      </c>
      <c r="B402" s="364">
        <v>99000000146</v>
      </c>
      <c r="C402" s="740" t="s">
        <v>4853</v>
      </c>
      <c r="D402" s="364">
        <v>120</v>
      </c>
      <c r="E402" s="364">
        <v>140</v>
      </c>
      <c r="F402" s="467">
        <v>75</v>
      </c>
      <c r="G402" s="814">
        <v>328</v>
      </c>
      <c r="H402" s="837">
        <v>584441</v>
      </c>
      <c r="I402" s="739" t="s">
        <v>5847</v>
      </c>
      <c r="J402" s="364">
        <v>882122100251320</v>
      </c>
      <c r="K402" s="740" t="s">
        <v>4855</v>
      </c>
      <c r="L402" s="364">
        <v>210</v>
      </c>
      <c r="M402" s="364">
        <v>25</v>
      </c>
      <c r="N402" s="814">
        <v>22</v>
      </c>
      <c r="O402" s="814">
        <v>210</v>
      </c>
      <c r="P402" s="840">
        <v>333792</v>
      </c>
    </row>
    <row r="403" spans="1:16" s="335" customFormat="1" ht="18" customHeight="1" x14ac:dyDescent="0.2">
      <c r="A403" s="739" t="s">
        <v>5848</v>
      </c>
      <c r="B403" s="364">
        <v>882101201601320</v>
      </c>
      <c r="C403" s="740" t="s">
        <v>4855</v>
      </c>
      <c r="D403" s="364">
        <v>120</v>
      </c>
      <c r="E403" s="364">
        <v>160</v>
      </c>
      <c r="F403" s="814">
        <v>75</v>
      </c>
      <c r="G403" s="814">
        <v>337</v>
      </c>
      <c r="H403" s="355">
        <v>512766</v>
      </c>
      <c r="I403" s="739" t="s">
        <v>5849</v>
      </c>
      <c r="J403" s="364">
        <v>99000000170</v>
      </c>
      <c r="K403" s="740" t="s">
        <v>4853</v>
      </c>
      <c r="L403" s="364">
        <v>210</v>
      </c>
      <c r="M403" s="364">
        <v>25</v>
      </c>
      <c r="N403" s="814">
        <v>30</v>
      </c>
      <c r="O403" s="814">
        <v>224</v>
      </c>
      <c r="P403" s="837">
        <v>399977</v>
      </c>
    </row>
    <row r="404" spans="1:16" s="335" customFormat="1" ht="18" customHeight="1" x14ac:dyDescent="0.2">
      <c r="A404" s="739" t="s">
        <v>5848</v>
      </c>
      <c r="B404" s="364">
        <v>99000000147</v>
      </c>
      <c r="C404" s="740" t="s">
        <v>4853</v>
      </c>
      <c r="D404" s="364">
        <v>120</v>
      </c>
      <c r="E404" s="364">
        <v>160</v>
      </c>
      <c r="F404" s="814">
        <v>75</v>
      </c>
      <c r="G404" s="814">
        <v>340</v>
      </c>
      <c r="H404" s="837">
        <v>614636</v>
      </c>
      <c r="I404" s="737" t="s">
        <v>5850</v>
      </c>
      <c r="J404" s="355">
        <v>882122100551320</v>
      </c>
      <c r="K404" s="448" t="s">
        <v>4855</v>
      </c>
      <c r="L404" s="449">
        <v>210</v>
      </c>
      <c r="M404" s="449">
        <v>55</v>
      </c>
      <c r="N404" s="450">
        <v>45</v>
      </c>
      <c r="O404" s="449">
        <v>290</v>
      </c>
      <c r="P404" s="840">
        <v>431880</v>
      </c>
    </row>
    <row r="405" spans="1:16" s="335" customFormat="1" ht="18" customHeight="1" x14ac:dyDescent="0.2">
      <c r="A405" s="739" t="s">
        <v>5851</v>
      </c>
      <c r="B405" s="364">
        <v>882101201801320</v>
      </c>
      <c r="C405" s="740" t="s">
        <v>4855</v>
      </c>
      <c r="D405" s="364">
        <v>120</v>
      </c>
      <c r="E405" s="364">
        <v>180</v>
      </c>
      <c r="F405" s="814">
        <v>90</v>
      </c>
      <c r="G405" s="814">
        <v>394</v>
      </c>
      <c r="H405" s="355">
        <v>566873</v>
      </c>
      <c r="I405" s="737" t="s">
        <v>5852</v>
      </c>
      <c r="J405" s="355">
        <v>99000000171</v>
      </c>
      <c r="K405" s="448" t="s">
        <v>4853</v>
      </c>
      <c r="L405" s="449">
        <v>210</v>
      </c>
      <c r="M405" s="449">
        <v>55</v>
      </c>
      <c r="N405" s="450">
        <v>45</v>
      </c>
      <c r="O405" s="449">
        <v>280</v>
      </c>
      <c r="P405" s="837">
        <v>517707</v>
      </c>
    </row>
    <row r="406" spans="1:16" s="335" customFormat="1" ht="18" customHeight="1" x14ac:dyDescent="0.2">
      <c r="A406" s="739" t="s">
        <v>5853</v>
      </c>
      <c r="B406" s="364">
        <v>882101201901320</v>
      </c>
      <c r="C406" s="740" t="s">
        <v>4855</v>
      </c>
      <c r="D406" s="364">
        <v>120</v>
      </c>
      <c r="E406" s="364">
        <v>190</v>
      </c>
      <c r="F406" s="814">
        <v>90</v>
      </c>
      <c r="G406" s="814">
        <v>394</v>
      </c>
      <c r="H406" s="355">
        <v>567849</v>
      </c>
      <c r="I406" s="737" t="s">
        <v>5854</v>
      </c>
      <c r="J406" s="355">
        <v>882122500151320</v>
      </c>
      <c r="K406" s="448" t="s">
        <v>4855</v>
      </c>
      <c r="L406" s="449">
        <v>250</v>
      </c>
      <c r="M406" s="449">
        <v>15</v>
      </c>
      <c r="N406" s="450">
        <v>30</v>
      </c>
      <c r="O406" s="449">
        <v>250</v>
      </c>
      <c r="P406" s="840">
        <v>320738</v>
      </c>
    </row>
    <row r="407" spans="1:16" s="335" customFormat="1" ht="15" customHeight="1" x14ac:dyDescent="0.2">
      <c r="A407" s="737" t="s">
        <v>5855</v>
      </c>
      <c r="B407" s="355">
        <v>99000017435</v>
      </c>
      <c r="C407" s="448" t="s">
        <v>4853</v>
      </c>
      <c r="D407" s="449">
        <v>120</v>
      </c>
      <c r="E407" s="449">
        <v>200</v>
      </c>
      <c r="F407" s="450">
        <v>90</v>
      </c>
      <c r="G407" s="449">
        <v>407</v>
      </c>
      <c r="H407" s="837">
        <v>729987</v>
      </c>
      <c r="I407" s="739" t="s">
        <v>5856</v>
      </c>
      <c r="J407" s="364">
        <v>882122500251320</v>
      </c>
      <c r="K407" s="740" t="s">
        <v>4855</v>
      </c>
      <c r="L407" s="364">
        <v>250</v>
      </c>
      <c r="M407" s="364">
        <v>25</v>
      </c>
      <c r="N407" s="814">
        <v>37</v>
      </c>
      <c r="O407" s="814">
        <v>280</v>
      </c>
      <c r="P407" s="840">
        <v>393450</v>
      </c>
    </row>
    <row r="408" spans="1:16" s="335" customFormat="1" ht="15" customHeight="1" x14ac:dyDescent="0.2">
      <c r="A408" s="737" t="s">
        <v>5857</v>
      </c>
      <c r="B408" s="355">
        <v>99000017784</v>
      </c>
      <c r="C408" s="448" t="s">
        <v>4853</v>
      </c>
      <c r="D408" s="449">
        <v>120</v>
      </c>
      <c r="E408" s="449">
        <v>215</v>
      </c>
      <c r="F408" s="450">
        <v>90</v>
      </c>
      <c r="G408" s="449" t="s">
        <v>7</v>
      </c>
      <c r="H408" s="837">
        <v>762927</v>
      </c>
      <c r="I408" s="739" t="s">
        <v>5858</v>
      </c>
      <c r="J408" s="364">
        <v>882122500301320</v>
      </c>
      <c r="K408" s="740" t="s">
        <v>4855</v>
      </c>
      <c r="L408" s="364">
        <v>250</v>
      </c>
      <c r="M408" s="364">
        <v>30</v>
      </c>
      <c r="N408" s="814">
        <v>37</v>
      </c>
      <c r="O408" s="814">
        <v>280</v>
      </c>
      <c r="P408" s="840">
        <v>393450</v>
      </c>
    </row>
    <row r="409" spans="1:16" s="335" customFormat="1" ht="15" customHeight="1" x14ac:dyDescent="0.2">
      <c r="A409" s="737" t="s">
        <v>5859</v>
      </c>
      <c r="B409" s="355">
        <v>99000017785</v>
      </c>
      <c r="C409" s="448" t="s">
        <v>4853</v>
      </c>
      <c r="D409" s="449">
        <v>120</v>
      </c>
      <c r="E409" s="449">
        <v>230</v>
      </c>
      <c r="F409" s="464">
        <v>110</v>
      </c>
      <c r="G409" s="449" t="s">
        <v>7</v>
      </c>
      <c r="H409" s="837">
        <v>823622</v>
      </c>
      <c r="I409" s="737" t="s">
        <v>5860</v>
      </c>
      <c r="J409" s="355">
        <v>882122500351320</v>
      </c>
      <c r="K409" s="448" t="s">
        <v>4855</v>
      </c>
      <c r="L409" s="449">
        <v>250</v>
      </c>
      <c r="M409" s="449">
        <v>35</v>
      </c>
      <c r="N409" s="450">
        <v>37</v>
      </c>
      <c r="O409" s="449">
        <v>280</v>
      </c>
      <c r="P409" s="840">
        <v>393450</v>
      </c>
    </row>
    <row r="410" spans="1:16" s="335" customFormat="1" ht="15" customHeight="1" x14ac:dyDescent="0.2">
      <c r="A410" s="737" t="s">
        <v>5861</v>
      </c>
      <c r="B410" s="355">
        <v>99000017786</v>
      </c>
      <c r="C410" s="448" t="s">
        <v>4853</v>
      </c>
      <c r="D410" s="449">
        <v>120</v>
      </c>
      <c r="E410" s="449">
        <v>250</v>
      </c>
      <c r="F410" s="450">
        <v>110</v>
      </c>
      <c r="G410" s="449" t="s">
        <v>7</v>
      </c>
      <c r="H410" s="837">
        <v>860588</v>
      </c>
      <c r="I410" s="737" t="s">
        <v>5862</v>
      </c>
      <c r="J410" s="355">
        <v>99000000172</v>
      </c>
      <c r="K410" s="448" t="s">
        <v>4853</v>
      </c>
      <c r="L410" s="449">
        <v>250</v>
      </c>
      <c r="M410" s="449">
        <v>35</v>
      </c>
      <c r="N410" s="450">
        <v>37</v>
      </c>
      <c r="O410" s="449">
        <v>235</v>
      </c>
      <c r="P410" s="837">
        <v>471591</v>
      </c>
    </row>
    <row r="411" spans="1:16" s="335" customFormat="1" ht="15" customHeight="1" x14ac:dyDescent="0.2">
      <c r="A411" s="737" t="s">
        <v>5863</v>
      </c>
      <c r="B411" s="355">
        <v>99000013401</v>
      </c>
      <c r="C411" s="448" t="s">
        <v>4853</v>
      </c>
      <c r="D411" s="449">
        <v>120</v>
      </c>
      <c r="E411" s="449">
        <v>270</v>
      </c>
      <c r="F411" s="450">
        <v>130</v>
      </c>
      <c r="G411" s="449" t="s">
        <v>7</v>
      </c>
      <c r="H411" s="837">
        <v>913414</v>
      </c>
      <c r="I411" s="739" t="s">
        <v>5864</v>
      </c>
      <c r="J411" s="364">
        <v>882122500701320</v>
      </c>
      <c r="K411" s="740" t="s">
        <v>4855</v>
      </c>
      <c r="L411" s="364">
        <v>250</v>
      </c>
      <c r="M411" s="364">
        <v>70</v>
      </c>
      <c r="N411" s="467">
        <v>75</v>
      </c>
      <c r="O411" s="814">
        <v>345</v>
      </c>
      <c r="P411" s="840">
        <v>688141</v>
      </c>
    </row>
    <row r="412" spans="1:16" s="335" customFormat="1" ht="15" customHeight="1" x14ac:dyDescent="0.2">
      <c r="A412" s="737" t="s">
        <v>5865</v>
      </c>
      <c r="B412" s="355">
        <v>882101400201314</v>
      </c>
      <c r="C412" s="448" t="s">
        <v>4855</v>
      </c>
      <c r="D412" s="449">
        <v>140</v>
      </c>
      <c r="E412" s="449">
        <v>20</v>
      </c>
      <c r="F412" s="450">
        <v>11</v>
      </c>
      <c r="G412" s="449">
        <v>108</v>
      </c>
      <c r="H412" s="355">
        <v>251015</v>
      </c>
      <c r="I412" s="739" t="s">
        <v>5864</v>
      </c>
      <c r="J412" s="364">
        <v>99000000173</v>
      </c>
      <c r="K412" s="740" t="s">
        <v>4853</v>
      </c>
      <c r="L412" s="364">
        <v>250</v>
      </c>
      <c r="M412" s="364">
        <v>70</v>
      </c>
      <c r="N412" s="814">
        <v>75</v>
      </c>
      <c r="O412" s="814">
        <v>334</v>
      </c>
      <c r="P412" s="837">
        <v>824781</v>
      </c>
    </row>
    <row r="413" spans="1:16" s="335" customFormat="1" ht="15" customHeight="1" x14ac:dyDescent="0.2">
      <c r="A413" s="737" t="s">
        <v>5123</v>
      </c>
      <c r="B413" s="355">
        <v>882101400401314</v>
      </c>
      <c r="C413" s="448" t="s">
        <v>4855</v>
      </c>
      <c r="D413" s="449">
        <v>140</v>
      </c>
      <c r="E413" s="449">
        <v>40</v>
      </c>
      <c r="F413" s="450">
        <v>22</v>
      </c>
      <c r="G413" s="449">
        <v>136</v>
      </c>
      <c r="H413" s="355">
        <v>293349</v>
      </c>
      <c r="I413" s="737" t="s">
        <v>5866</v>
      </c>
      <c r="J413" s="355">
        <v>99000000174</v>
      </c>
      <c r="K413" s="448" t="s">
        <v>4853</v>
      </c>
      <c r="L413" s="449">
        <v>250</v>
      </c>
      <c r="M413" s="449">
        <v>105</v>
      </c>
      <c r="N413" s="450">
        <v>110</v>
      </c>
      <c r="O413" s="449">
        <v>472</v>
      </c>
      <c r="P413" s="837">
        <v>1055666</v>
      </c>
    </row>
    <row r="414" spans="1:16" s="335" customFormat="1" ht="15" customHeight="1" x14ac:dyDescent="0.2">
      <c r="A414" s="739" t="s">
        <v>5867</v>
      </c>
      <c r="B414" s="364">
        <v>99000017445</v>
      </c>
      <c r="C414" s="740" t="s">
        <v>4853</v>
      </c>
      <c r="D414" s="364">
        <v>140</v>
      </c>
      <c r="E414" s="364">
        <v>50</v>
      </c>
      <c r="F414" s="814">
        <v>30</v>
      </c>
      <c r="G414" s="814" t="s">
        <v>7</v>
      </c>
      <c r="H414" s="837">
        <v>398147</v>
      </c>
      <c r="I414" s="737" t="s">
        <v>5868</v>
      </c>
      <c r="J414" s="355">
        <v>99000000175</v>
      </c>
      <c r="K414" s="448" t="s">
        <v>4853</v>
      </c>
      <c r="L414" s="449">
        <v>250</v>
      </c>
      <c r="M414" s="449">
        <v>140</v>
      </c>
      <c r="N414" s="450">
        <v>130</v>
      </c>
      <c r="O414" s="449">
        <v>500</v>
      </c>
      <c r="P414" s="837">
        <v>1246230</v>
      </c>
    </row>
    <row r="415" spans="1:16" s="335" customFormat="1" ht="15" customHeight="1" x14ac:dyDescent="0.2">
      <c r="A415" s="737" t="s">
        <v>5124</v>
      </c>
      <c r="B415" s="355">
        <v>882101400601314</v>
      </c>
      <c r="C415" s="448" t="s">
        <v>4855</v>
      </c>
      <c r="D415" s="449">
        <v>140</v>
      </c>
      <c r="E415" s="449">
        <v>60</v>
      </c>
      <c r="F415" s="450">
        <v>33</v>
      </c>
      <c r="G415" s="449">
        <v>170</v>
      </c>
      <c r="H415" s="355">
        <v>332145</v>
      </c>
      <c r="I415" s="739" t="s">
        <v>5869</v>
      </c>
      <c r="J415" s="364">
        <v>99000014737</v>
      </c>
      <c r="K415" s="740" t="s">
        <v>4853</v>
      </c>
      <c r="L415" s="364">
        <v>320</v>
      </c>
      <c r="M415" s="364">
        <v>50</v>
      </c>
      <c r="N415" s="467">
        <v>75</v>
      </c>
      <c r="O415" s="814">
        <v>317</v>
      </c>
      <c r="P415" s="837">
        <v>1169675</v>
      </c>
    </row>
    <row r="416" spans="1:16" s="335" customFormat="1" ht="15" customHeight="1" x14ac:dyDescent="0.2">
      <c r="A416" s="737" t="s">
        <v>5870</v>
      </c>
      <c r="B416" s="355">
        <v>99000014215</v>
      </c>
      <c r="C416" s="448" t="s">
        <v>4853</v>
      </c>
      <c r="D416" s="449">
        <v>140</v>
      </c>
      <c r="E416" s="449">
        <v>70</v>
      </c>
      <c r="F416" s="450">
        <v>37</v>
      </c>
      <c r="G416" s="449">
        <v>230</v>
      </c>
      <c r="H416" s="837">
        <v>458903</v>
      </c>
      <c r="I416" s="737" t="s">
        <v>5871</v>
      </c>
      <c r="J416" s="355">
        <v>99000013352</v>
      </c>
      <c r="K416" s="448" t="s">
        <v>4853</v>
      </c>
      <c r="L416" s="449">
        <v>320</v>
      </c>
      <c r="M416" s="449">
        <v>100</v>
      </c>
      <c r="N416" s="450">
        <v>110</v>
      </c>
      <c r="O416" s="449">
        <v>465</v>
      </c>
      <c r="P416" s="837">
        <v>1423496</v>
      </c>
    </row>
    <row r="417" spans="1:16" s="335" customFormat="1" ht="15" customHeight="1" x14ac:dyDescent="0.2">
      <c r="A417" s="737" t="s">
        <v>5125</v>
      </c>
      <c r="B417" s="355">
        <v>882101400801320</v>
      </c>
      <c r="C417" s="448" t="s">
        <v>4855</v>
      </c>
      <c r="D417" s="449">
        <v>140</v>
      </c>
      <c r="E417" s="449">
        <v>80</v>
      </c>
      <c r="F417" s="450">
        <v>45</v>
      </c>
      <c r="G417" s="449">
        <v>252</v>
      </c>
      <c r="H417" s="355">
        <v>412970</v>
      </c>
      <c r="I417" s="750"/>
      <c r="J417" s="468"/>
      <c r="K417" s="469"/>
      <c r="L417" s="470"/>
      <c r="M417" s="470"/>
      <c r="N417" s="471"/>
      <c r="O417" s="470"/>
      <c r="P417" s="751"/>
    </row>
    <row r="418" spans="1:16" s="335" customFormat="1" ht="15" customHeight="1" x14ac:dyDescent="0.2">
      <c r="A418" s="737" t="s">
        <v>5872</v>
      </c>
      <c r="B418" s="355">
        <v>99000017787</v>
      </c>
      <c r="C418" s="448" t="s">
        <v>4853</v>
      </c>
      <c r="D418" s="449">
        <v>140</v>
      </c>
      <c r="E418" s="449">
        <v>90</v>
      </c>
      <c r="F418" s="450">
        <v>45</v>
      </c>
      <c r="G418" s="449" t="s">
        <v>7</v>
      </c>
      <c r="H418" s="837">
        <v>523136</v>
      </c>
      <c r="I418" s="750"/>
      <c r="J418" s="468"/>
      <c r="K418" s="469"/>
      <c r="L418" s="470"/>
      <c r="M418" s="470"/>
      <c r="N418" s="471"/>
      <c r="O418" s="470"/>
      <c r="P418" s="751"/>
    </row>
    <row r="419" spans="1:16" s="335" customFormat="1" ht="15" customHeight="1" x14ac:dyDescent="0.2">
      <c r="A419" s="737" t="s">
        <v>5873</v>
      </c>
      <c r="B419" s="355">
        <v>882101401001320</v>
      </c>
      <c r="C419" s="448" t="s">
        <v>4855</v>
      </c>
      <c r="D419" s="449">
        <v>140</v>
      </c>
      <c r="E419" s="449">
        <v>100</v>
      </c>
      <c r="F419" s="450">
        <v>55</v>
      </c>
      <c r="G419" s="449">
        <v>298</v>
      </c>
      <c r="H419" s="355">
        <v>455426</v>
      </c>
      <c r="I419" s="750"/>
      <c r="J419" s="468"/>
      <c r="K419" s="469"/>
      <c r="L419" s="470"/>
      <c r="M419" s="470"/>
      <c r="N419" s="471"/>
      <c r="O419" s="470"/>
      <c r="P419" s="751"/>
    </row>
    <row r="420" spans="1:16" s="335" customFormat="1" ht="15" customHeight="1" x14ac:dyDescent="0.2">
      <c r="A420" s="737" t="s">
        <v>5874</v>
      </c>
      <c r="B420" s="355">
        <v>882101401101320</v>
      </c>
      <c r="C420" s="448" t="s">
        <v>4855</v>
      </c>
      <c r="D420" s="449">
        <v>140</v>
      </c>
      <c r="E420" s="449">
        <v>110</v>
      </c>
      <c r="F420" s="450">
        <v>55</v>
      </c>
      <c r="G420" s="449">
        <v>298</v>
      </c>
      <c r="H420" s="355">
        <v>495442</v>
      </c>
      <c r="I420" s="752"/>
      <c r="J420" s="472"/>
      <c r="K420" s="753"/>
      <c r="L420" s="472"/>
      <c r="M420" s="472"/>
      <c r="N420" s="473"/>
      <c r="O420" s="473"/>
      <c r="P420" s="754"/>
    </row>
    <row r="421" spans="1:16" s="335" customFormat="1" ht="15" customHeight="1" x14ac:dyDescent="0.2">
      <c r="A421" s="739" t="s">
        <v>5874</v>
      </c>
      <c r="B421" s="364">
        <v>99000014120</v>
      </c>
      <c r="C421" s="740" t="s">
        <v>4853</v>
      </c>
      <c r="D421" s="364">
        <v>140</v>
      </c>
      <c r="E421" s="364">
        <v>110</v>
      </c>
      <c r="F421" s="814">
        <v>55</v>
      </c>
      <c r="G421" s="814">
        <v>289</v>
      </c>
      <c r="H421" s="837">
        <v>593469</v>
      </c>
      <c r="I421" s="750"/>
      <c r="J421" s="468"/>
      <c r="K421" s="469"/>
      <c r="L421" s="470"/>
      <c r="M421" s="470"/>
      <c r="N421" s="471"/>
      <c r="O421" s="470"/>
      <c r="P421" s="751"/>
    </row>
    <row r="422" spans="1:16" s="335" customFormat="1" ht="15" customHeight="1" x14ac:dyDescent="0.2">
      <c r="A422" s="737" t="s">
        <v>5875</v>
      </c>
      <c r="B422" s="355">
        <v>882101401201320</v>
      </c>
      <c r="C422" s="448" t="s">
        <v>4855</v>
      </c>
      <c r="D422" s="449">
        <v>140</v>
      </c>
      <c r="E422" s="449">
        <v>120</v>
      </c>
      <c r="F422" s="464">
        <v>63</v>
      </c>
      <c r="G422" s="449">
        <v>318</v>
      </c>
      <c r="H422" s="355">
        <v>524234</v>
      </c>
      <c r="I422" s="752"/>
      <c r="J422" s="472"/>
      <c r="K422" s="753"/>
      <c r="L422" s="472"/>
      <c r="M422" s="472"/>
      <c r="N422" s="473"/>
      <c r="O422" s="473"/>
      <c r="P422" s="754"/>
    </row>
    <row r="423" spans="1:16" s="335" customFormat="1" ht="15" customHeight="1" x14ac:dyDescent="0.2">
      <c r="A423" s="737" t="s">
        <v>5876</v>
      </c>
      <c r="B423" s="355">
        <v>882101401301320</v>
      </c>
      <c r="C423" s="448" t="s">
        <v>4855</v>
      </c>
      <c r="D423" s="449">
        <v>140</v>
      </c>
      <c r="E423" s="449">
        <v>130</v>
      </c>
      <c r="F423" s="464">
        <v>63</v>
      </c>
      <c r="G423" s="449">
        <v>318</v>
      </c>
      <c r="H423" s="355">
        <v>539362</v>
      </c>
      <c r="I423" s="750"/>
      <c r="J423" s="468"/>
      <c r="K423" s="469"/>
      <c r="L423" s="470"/>
      <c r="M423" s="470"/>
      <c r="N423" s="471"/>
      <c r="O423" s="470"/>
      <c r="P423" s="751"/>
    </row>
    <row r="424" spans="1:16" s="335" customFormat="1" ht="15" customHeight="1" x14ac:dyDescent="0.2">
      <c r="A424" s="737" t="s">
        <v>5877</v>
      </c>
      <c r="B424" s="355">
        <v>99000014461</v>
      </c>
      <c r="C424" s="448" t="s">
        <v>4853</v>
      </c>
      <c r="D424" s="449">
        <v>140</v>
      </c>
      <c r="E424" s="449">
        <v>130</v>
      </c>
      <c r="F424" s="464">
        <v>65</v>
      </c>
      <c r="G424" s="449" t="s">
        <v>7</v>
      </c>
      <c r="H424" s="837">
        <v>646600</v>
      </c>
      <c r="I424" s="752"/>
      <c r="J424" s="472"/>
      <c r="K424" s="753"/>
      <c r="L424" s="472"/>
      <c r="M424" s="472"/>
      <c r="N424" s="473"/>
      <c r="O424" s="473"/>
      <c r="P424" s="754"/>
    </row>
    <row r="425" spans="1:16" s="335" customFormat="1" ht="15" customHeight="1" x14ac:dyDescent="0.2">
      <c r="A425" s="737" t="s">
        <v>5878</v>
      </c>
      <c r="B425" s="355">
        <v>882101401501320</v>
      </c>
      <c r="C425" s="448" t="s">
        <v>4855</v>
      </c>
      <c r="D425" s="449">
        <v>140</v>
      </c>
      <c r="E425" s="449">
        <v>150</v>
      </c>
      <c r="F425" s="464">
        <v>75</v>
      </c>
      <c r="G425" s="449">
        <v>337</v>
      </c>
      <c r="H425" s="355">
        <v>575718</v>
      </c>
      <c r="I425" s="750"/>
      <c r="J425" s="468"/>
      <c r="K425" s="469"/>
      <c r="L425" s="470"/>
      <c r="M425" s="470"/>
      <c r="N425" s="471"/>
      <c r="O425" s="470"/>
      <c r="P425" s="751"/>
    </row>
    <row r="426" spans="1:16" s="335" customFormat="1" ht="15" customHeight="1" x14ac:dyDescent="0.2">
      <c r="A426" s="737" t="s">
        <v>5879</v>
      </c>
      <c r="B426" s="355">
        <v>99000017788</v>
      </c>
      <c r="C426" s="448" t="s">
        <v>4853</v>
      </c>
      <c r="D426" s="449">
        <v>140</v>
      </c>
      <c r="E426" s="449">
        <v>160</v>
      </c>
      <c r="F426" s="464">
        <v>75</v>
      </c>
      <c r="G426" s="449" t="s">
        <v>7</v>
      </c>
      <c r="H426" s="738" t="s">
        <v>1198</v>
      </c>
      <c r="I426" s="752"/>
      <c r="J426" s="472"/>
      <c r="K426" s="753"/>
      <c r="L426" s="472"/>
      <c r="M426" s="472"/>
      <c r="N426" s="473"/>
      <c r="O426" s="473"/>
      <c r="P426" s="754"/>
    </row>
    <row r="427" spans="1:16" s="335" customFormat="1" ht="15" customHeight="1" x14ac:dyDescent="0.2">
      <c r="A427" s="737" t="s">
        <v>5880</v>
      </c>
      <c r="B427" s="355">
        <v>882101401701320</v>
      </c>
      <c r="C427" s="448" t="s">
        <v>4855</v>
      </c>
      <c r="D427" s="449">
        <v>140</v>
      </c>
      <c r="E427" s="449">
        <v>170</v>
      </c>
      <c r="F427" s="464">
        <v>90</v>
      </c>
      <c r="G427" s="449">
        <v>394</v>
      </c>
      <c r="H427" s="355">
        <v>646600</v>
      </c>
      <c r="I427" s="750"/>
      <c r="J427" s="468"/>
      <c r="K427" s="469"/>
      <c r="L427" s="470"/>
      <c r="M427" s="470"/>
      <c r="N427" s="471"/>
      <c r="O427" s="470"/>
      <c r="P427" s="751"/>
    </row>
    <row r="428" spans="1:16" s="335" customFormat="1" ht="15" customHeight="1" x14ac:dyDescent="0.2">
      <c r="A428" s="737" t="s">
        <v>5881</v>
      </c>
      <c r="B428" s="355">
        <v>99000017789</v>
      </c>
      <c r="C428" s="448" t="s">
        <v>4853</v>
      </c>
      <c r="D428" s="449">
        <v>140</v>
      </c>
      <c r="E428" s="449">
        <v>190</v>
      </c>
      <c r="F428" s="450">
        <v>90</v>
      </c>
      <c r="G428" s="449" t="s">
        <v>7</v>
      </c>
      <c r="H428" s="837">
        <v>847229</v>
      </c>
      <c r="I428" s="752"/>
      <c r="J428" s="472"/>
      <c r="K428" s="753"/>
      <c r="L428" s="472"/>
      <c r="M428" s="472"/>
      <c r="N428" s="474"/>
      <c r="O428" s="473"/>
      <c r="P428" s="755"/>
    </row>
    <row r="429" spans="1:16" s="335" customFormat="1" ht="15" customHeight="1" x14ac:dyDescent="0.2">
      <c r="A429" s="737" t="s">
        <v>5882</v>
      </c>
      <c r="B429" s="355">
        <v>99000017790</v>
      </c>
      <c r="C429" s="448" t="s">
        <v>4853</v>
      </c>
      <c r="D429" s="449">
        <v>140</v>
      </c>
      <c r="E429" s="449">
        <v>205</v>
      </c>
      <c r="F429" s="450">
        <v>90</v>
      </c>
      <c r="G429" s="449" t="s">
        <v>7</v>
      </c>
      <c r="H429" s="738" t="s">
        <v>1198</v>
      </c>
      <c r="I429" s="750"/>
      <c r="J429" s="468"/>
      <c r="K429" s="469"/>
      <c r="L429" s="470"/>
      <c r="M429" s="470"/>
      <c r="N429" s="471"/>
      <c r="O429" s="470"/>
      <c r="P429" s="751"/>
    </row>
    <row r="430" spans="1:16" s="335" customFormat="1" ht="15" customHeight="1" x14ac:dyDescent="0.2">
      <c r="A430" s="737" t="s">
        <v>5883</v>
      </c>
      <c r="B430" s="355">
        <v>99000017791</v>
      </c>
      <c r="C430" s="448" t="s">
        <v>4853</v>
      </c>
      <c r="D430" s="449">
        <v>140</v>
      </c>
      <c r="E430" s="449">
        <v>220</v>
      </c>
      <c r="F430" s="450">
        <v>110</v>
      </c>
      <c r="G430" s="449" t="s">
        <v>7</v>
      </c>
      <c r="H430" s="738" t="s">
        <v>1198</v>
      </c>
      <c r="I430" s="752"/>
      <c r="J430" s="472"/>
      <c r="K430" s="753"/>
      <c r="L430" s="472"/>
      <c r="M430" s="472"/>
      <c r="N430" s="473"/>
      <c r="O430" s="473"/>
      <c r="P430" s="754"/>
    </row>
    <row r="431" spans="1:16" s="335" customFormat="1" ht="18.75" customHeight="1" x14ac:dyDescent="0.2">
      <c r="A431" s="739" t="s">
        <v>5884</v>
      </c>
      <c r="B431" s="364">
        <v>99000017792</v>
      </c>
      <c r="C431" s="740" t="s">
        <v>4853</v>
      </c>
      <c r="D431" s="364">
        <v>140</v>
      </c>
      <c r="E431" s="364">
        <v>240</v>
      </c>
      <c r="F431" s="814">
        <v>110</v>
      </c>
      <c r="G431" s="814" t="s">
        <v>7</v>
      </c>
      <c r="H431" s="738" t="s">
        <v>1198</v>
      </c>
      <c r="I431" s="752"/>
      <c r="J431" s="472"/>
      <c r="K431" s="753"/>
      <c r="L431" s="472"/>
      <c r="M431" s="472"/>
      <c r="N431" s="473"/>
      <c r="O431" s="473"/>
      <c r="P431" s="754"/>
    </row>
    <row r="432" spans="1:16" s="335" customFormat="1" ht="15" customHeight="1" x14ac:dyDescent="0.2">
      <c r="A432" s="737" t="s">
        <v>5885</v>
      </c>
      <c r="B432" s="355">
        <v>99000017793</v>
      </c>
      <c r="C432" s="448" t="s">
        <v>4853</v>
      </c>
      <c r="D432" s="449">
        <v>140</v>
      </c>
      <c r="E432" s="449">
        <v>260</v>
      </c>
      <c r="F432" s="450">
        <v>130</v>
      </c>
      <c r="G432" s="449" t="s">
        <v>7</v>
      </c>
      <c r="H432" s="837">
        <v>1172420</v>
      </c>
      <c r="I432" s="752"/>
      <c r="J432" s="472"/>
      <c r="K432" s="753"/>
      <c r="L432" s="472"/>
      <c r="M432" s="472"/>
      <c r="N432" s="473"/>
      <c r="O432" s="473"/>
      <c r="P432" s="754"/>
    </row>
    <row r="433" spans="1:16" s="335" customFormat="1" ht="15" customHeight="1" x14ac:dyDescent="0.2">
      <c r="A433" s="737" t="s">
        <v>5126</v>
      </c>
      <c r="B433" s="355">
        <v>882101600151314</v>
      </c>
      <c r="C433" s="448" t="s">
        <v>4855</v>
      </c>
      <c r="D433" s="449">
        <v>160</v>
      </c>
      <c r="E433" s="449">
        <v>15</v>
      </c>
      <c r="F433" s="450">
        <v>11</v>
      </c>
      <c r="G433" s="449">
        <v>108</v>
      </c>
      <c r="H433" s="355">
        <v>295179</v>
      </c>
      <c r="I433" s="752"/>
      <c r="J433" s="472"/>
      <c r="K433" s="753"/>
      <c r="L433" s="472"/>
      <c r="M433" s="472"/>
      <c r="N433" s="473"/>
      <c r="O433" s="473"/>
      <c r="P433" s="754"/>
    </row>
    <row r="434" spans="1:16" s="335" customFormat="1" ht="15" customHeight="1" x14ac:dyDescent="0.2">
      <c r="A434" s="737" t="s">
        <v>5127</v>
      </c>
      <c r="B434" s="355">
        <v>882101600251314</v>
      </c>
      <c r="C434" s="448" t="s">
        <v>4855</v>
      </c>
      <c r="D434" s="449">
        <v>160</v>
      </c>
      <c r="E434" s="449">
        <v>25</v>
      </c>
      <c r="F434" s="450">
        <v>20</v>
      </c>
      <c r="G434" s="449">
        <v>136</v>
      </c>
      <c r="H434" s="355">
        <v>307684</v>
      </c>
      <c r="I434" s="752"/>
      <c r="J434" s="472"/>
      <c r="K434" s="753"/>
      <c r="L434" s="472"/>
      <c r="M434" s="472"/>
      <c r="N434" s="473"/>
      <c r="O434" s="473"/>
      <c r="P434" s="754"/>
    </row>
    <row r="435" spans="1:16" s="335" customFormat="1" ht="17.25" customHeight="1" x14ac:dyDescent="0.2">
      <c r="A435" s="737" t="s">
        <v>5127</v>
      </c>
      <c r="B435" s="355">
        <v>99000000148</v>
      </c>
      <c r="C435" s="448" t="s">
        <v>4853</v>
      </c>
      <c r="D435" s="449">
        <v>160</v>
      </c>
      <c r="E435" s="449">
        <v>25</v>
      </c>
      <c r="F435" s="450">
        <v>30</v>
      </c>
      <c r="G435" s="449">
        <v>195</v>
      </c>
      <c r="H435" s="837">
        <v>368806</v>
      </c>
      <c r="I435" s="752"/>
      <c r="J435" s="472"/>
      <c r="K435" s="753"/>
      <c r="L435" s="472"/>
      <c r="M435" s="472"/>
      <c r="N435" s="474"/>
      <c r="O435" s="473"/>
      <c r="P435" s="755"/>
    </row>
    <row r="436" spans="1:16" s="335" customFormat="1" ht="15" customHeight="1" x14ac:dyDescent="0.2">
      <c r="A436" s="739" t="s">
        <v>5128</v>
      </c>
      <c r="B436" s="364">
        <v>882101600351314</v>
      </c>
      <c r="C436" s="740" t="s">
        <v>4855</v>
      </c>
      <c r="D436" s="364">
        <v>160</v>
      </c>
      <c r="E436" s="364">
        <v>35</v>
      </c>
      <c r="F436" s="814">
        <v>22</v>
      </c>
      <c r="G436" s="814">
        <v>143</v>
      </c>
      <c r="H436" s="355">
        <v>315675</v>
      </c>
      <c r="I436" s="752"/>
      <c r="J436" s="472"/>
      <c r="K436" s="753"/>
      <c r="L436" s="472"/>
      <c r="M436" s="472"/>
      <c r="N436" s="473"/>
      <c r="O436" s="473"/>
      <c r="P436" s="754"/>
    </row>
    <row r="437" spans="1:16" s="335" customFormat="1" ht="15" customHeight="1" x14ac:dyDescent="0.2">
      <c r="A437" s="737" t="s">
        <v>5886</v>
      </c>
      <c r="B437" s="355">
        <v>99000000149</v>
      </c>
      <c r="C437" s="448" t="s">
        <v>4853</v>
      </c>
      <c r="D437" s="449">
        <v>160</v>
      </c>
      <c r="E437" s="449">
        <v>35</v>
      </c>
      <c r="F437" s="450">
        <v>30</v>
      </c>
      <c r="G437" s="449">
        <v>220</v>
      </c>
      <c r="H437" s="837">
        <v>378322</v>
      </c>
      <c r="I437" s="752"/>
      <c r="J437" s="472"/>
      <c r="K437" s="753"/>
      <c r="L437" s="472"/>
      <c r="M437" s="472"/>
      <c r="N437" s="473"/>
      <c r="O437" s="473"/>
      <c r="P437" s="754"/>
    </row>
    <row r="438" spans="1:16" s="335" customFormat="1" ht="15" customHeight="1" x14ac:dyDescent="0.2">
      <c r="A438" s="737" t="s">
        <v>859</v>
      </c>
      <c r="B438" s="355">
        <v>882101600501314</v>
      </c>
      <c r="C438" s="448" t="s">
        <v>4855</v>
      </c>
      <c r="D438" s="449">
        <v>160</v>
      </c>
      <c r="E438" s="449">
        <v>50</v>
      </c>
      <c r="F438" s="450">
        <v>33</v>
      </c>
      <c r="G438" s="449">
        <v>170</v>
      </c>
      <c r="H438" s="355">
        <v>332938</v>
      </c>
      <c r="I438" s="752"/>
      <c r="J438" s="472"/>
      <c r="K438" s="753"/>
      <c r="L438" s="472"/>
      <c r="M438" s="472"/>
      <c r="N438" s="473"/>
      <c r="O438" s="473"/>
      <c r="P438" s="754"/>
    </row>
    <row r="439" spans="1:16" s="335" customFormat="1" ht="15" customHeight="1" x14ac:dyDescent="0.2">
      <c r="A439" s="739" t="s">
        <v>859</v>
      </c>
      <c r="B439" s="364">
        <v>99000000150</v>
      </c>
      <c r="C439" s="740" t="s">
        <v>4853</v>
      </c>
      <c r="D439" s="364">
        <v>160</v>
      </c>
      <c r="E439" s="364">
        <v>50</v>
      </c>
      <c r="F439" s="467">
        <v>37</v>
      </c>
      <c r="G439" s="814">
        <v>229</v>
      </c>
      <c r="H439" s="837">
        <v>399184</v>
      </c>
      <c r="I439" s="752"/>
      <c r="J439" s="472"/>
      <c r="K439" s="753"/>
      <c r="L439" s="472"/>
      <c r="M439" s="472"/>
      <c r="N439" s="473"/>
      <c r="O439" s="473"/>
      <c r="P439" s="754"/>
    </row>
    <row r="440" spans="1:16" s="335" customFormat="1" ht="15" customHeight="1" x14ac:dyDescent="0.2">
      <c r="A440" s="737" t="s">
        <v>5129</v>
      </c>
      <c r="B440" s="355">
        <v>882101600601320</v>
      </c>
      <c r="C440" s="448" t="s">
        <v>4855</v>
      </c>
      <c r="D440" s="449">
        <v>160</v>
      </c>
      <c r="E440" s="449">
        <v>60</v>
      </c>
      <c r="F440" s="450">
        <v>45</v>
      </c>
      <c r="G440" s="449">
        <v>252</v>
      </c>
      <c r="H440" s="355">
        <v>369477</v>
      </c>
      <c r="I440" s="752"/>
      <c r="J440" s="472"/>
      <c r="K440" s="753"/>
      <c r="L440" s="472"/>
      <c r="M440" s="472"/>
      <c r="N440" s="473"/>
      <c r="O440" s="473"/>
      <c r="P440" s="754"/>
    </row>
    <row r="441" spans="1:16" s="335" customFormat="1" ht="15" customHeight="1" x14ac:dyDescent="0.2">
      <c r="A441" s="737" t="s">
        <v>5887</v>
      </c>
      <c r="B441" s="355">
        <v>99000013813</v>
      </c>
      <c r="C441" s="448" t="s">
        <v>4853</v>
      </c>
      <c r="D441" s="449">
        <v>160</v>
      </c>
      <c r="E441" s="449">
        <v>65</v>
      </c>
      <c r="F441" s="450">
        <v>45</v>
      </c>
      <c r="G441" s="449" t="s">
        <v>7</v>
      </c>
      <c r="H441" s="837">
        <v>442860</v>
      </c>
      <c r="I441" s="752"/>
      <c r="J441" s="472"/>
      <c r="K441" s="753"/>
      <c r="L441" s="472"/>
      <c r="M441" s="472"/>
      <c r="N441" s="473"/>
      <c r="O441" s="473"/>
      <c r="P441" s="754"/>
    </row>
    <row r="442" spans="1:16" s="335" customFormat="1" ht="15" customHeight="1" x14ac:dyDescent="0.2">
      <c r="A442" s="737" t="s">
        <v>860</v>
      </c>
      <c r="B442" s="355">
        <v>882101600751320</v>
      </c>
      <c r="C442" s="448" t="s">
        <v>4855</v>
      </c>
      <c r="D442" s="449">
        <v>160</v>
      </c>
      <c r="E442" s="449">
        <v>75</v>
      </c>
      <c r="F442" s="450">
        <v>45</v>
      </c>
      <c r="G442" s="449">
        <v>252</v>
      </c>
      <c r="H442" s="355">
        <v>405894</v>
      </c>
      <c r="I442" s="752"/>
      <c r="J442" s="472"/>
      <c r="K442" s="753"/>
      <c r="L442" s="472"/>
      <c r="M442" s="472"/>
      <c r="N442" s="473"/>
      <c r="O442" s="473"/>
      <c r="P442" s="754"/>
    </row>
    <row r="443" spans="1:16" s="335" customFormat="1" ht="15" customHeight="1" x14ac:dyDescent="0.2">
      <c r="A443" s="737" t="s">
        <v>860</v>
      </c>
      <c r="B443" s="355">
        <v>99000000151</v>
      </c>
      <c r="C443" s="448" t="s">
        <v>4853</v>
      </c>
      <c r="D443" s="449">
        <v>160</v>
      </c>
      <c r="E443" s="449">
        <v>75</v>
      </c>
      <c r="F443" s="450">
        <v>45</v>
      </c>
      <c r="G443" s="449">
        <v>248</v>
      </c>
      <c r="H443" s="837">
        <v>486475</v>
      </c>
      <c r="I443" s="752"/>
      <c r="J443" s="472"/>
      <c r="K443" s="753"/>
      <c r="L443" s="472"/>
      <c r="M443" s="472"/>
      <c r="N443" s="473"/>
      <c r="O443" s="473"/>
      <c r="P443" s="754"/>
    </row>
    <row r="444" spans="1:16" s="335" customFormat="1" ht="15" customHeight="1" x14ac:dyDescent="0.2">
      <c r="A444" s="739" t="s">
        <v>5130</v>
      </c>
      <c r="B444" s="364">
        <v>882101600801320</v>
      </c>
      <c r="C444" s="740" t="s">
        <v>4855</v>
      </c>
      <c r="D444" s="364">
        <v>160</v>
      </c>
      <c r="E444" s="364">
        <v>80</v>
      </c>
      <c r="F444" s="467">
        <v>55</v>
      </c>
      <c r="G444" s="814">
        <v>298</v>
      </c>
      <c r="H444" s="355">
        <v>407663</v>
      </c>
      <c r="I444" s="752"/>
      <c r="J444" s="472"/>
      <c r="K444" s="753"/>
      <c r="L444" s="472"/>
      <c r="M444" s="472"/>
      <c r="N444" s="473"/>
      <c r="O444" s="473"/>
      <c r="P444" s="754"/>
    </row>
    <row r="445" spans="1:16" s="335" customFormat="1" ht="15" customHeight="1" x14ac:dyDescent="0.2">
      <c r="A445" s="737" t="s">
        <v>5888</v>
      </c>
      <c r="B445" s="355">
        <v>882101601001320</v>
      </c>
      <c r="C445" s="448" t="s">
        <v>4855</v>
      </c>
      <c r="D445" s="449">
        <v>160</v>
      </c>
      <c r="E445" s="449">
        <v>100</v>
      </c>
      <c r="F445" s="450">
        <v>63</v>
      </c>
      <c r="G445" s="449">
        <v>318</v>
      </c>
      <c r="H445" s="355">
        <v>429501</v>
      </c>
      <c r="I445" s="752"/>
      <c r="J445" s="472"/>
      <c r="K445" s="753"/>
      <c r="L445" s="472"/>
      <c r="M445" s="472"/>
      <c r="N445" s="473"/>
      <c r="O445" s="473"/>
      <c r="P445" s="754"/>
    </row>
    <row r="446" spans="1:16" s="335" customFormat="1" ht="15" customHeight="1" x14ac:dyDescent="0.2">
      <c r="A446" s="737" t="s">
        <v>5888</v>
      </c>
      <c r="B446" s="355">
        <v>99000000152</v>
      </c>
      <c r="C446" s="448" t="s">
        <v>4853</v>
      </c>
      <c r="D446" s="449">
        <v>160</v>
      </c>
      <c r="E446" s="449">
        <v>100</v>
      </c>
      <c r="F446" s="450">
        <v>65</v>
      </c>
      <c r="G446" s="449">
        <v>310</v>
      </c>
      <c r="H446" s="837">
        <v>514840</v>
      </c>
      <c r="I446" s="752"/>
      <c r="J446" s="472"/>
      <c r="K446" s="753"/>
      <c r="L446" s="472"/>
      <c r="M446" s="472"/>
      <c r="N446" s="474"/>
      <c r="O446" s="473"/>
      <c r="P446" s="755"/>
    </row>
    <row r="447" spans="1:16" s="335" customFormat="1" ht="15" customHeight="1" x14ac:dyDescent="0.2">
      <c r="A447" s="739" t="s">
        <v>5889</v>
      </c>
      <c r="B447" s="364">
        <v>882101601201320</v>
      </c>
      <c r="C447" s="740" t="s">
        <v>4855</v>
      </c>
      <c r="D447" s="364">
        <v>160</v>
      </c>
      <c r="E447" s="364">
        <v>120</v>
      </c>
      <c r="F447" s="814">
        <v>75</v>
      </c>
      <c r="G447" s="814">
        <v>337</v>
      </c>
      <c r="H447" s="355">
        <v>494344</v>
      </c>
      <c r="I447" s="752"/>
      <c r="J447" s="472"/>
      <c r="K447" s="753"/>
      <c r="L447" s="472"/>
      <c r="M447" s="472"/>
      <c r="N447" s="474"/>
      <c r="O447" s="473"/>
      <c r="P447" s="755"/>
    </row>
    <row r="448" spans="1:16" s="335" customFormat="1" ht="15" customHeight="1" x14ac:dyDescent="0.2">
      <c r="A448" s="739" t="s">
        <v>5890</v>
      </c>
      <c r="B448" s="364">
        <v>882101601251320</v>
      </c>
      <c r="C448" s="740" t="s">
        <v>4855</v>
      </c>
      <c r="D448" s="364">
        <v>160</v>
      </c>
      <c r="E448" s="364">
        <v>125</v>
      </c>
      <c r="F448" s="814">
        <v>75</v>
      </c>
      <c r="G448" s="814">
        <v>337</v>
      </c>
      <c r="H448" s="355">
        <v>538325</v>
      </c>
      <c r="I448" s="752"/>
      <c r="J448" s="472"/>
      <c r="K448" s="753"/>
      <c r="L448" s="472"/>
      <c r="M448" s="472"/>
      <c r="N448" s="473"/>
      <c r="O448" s="473"/>
      <c r="P448" s="754"/>
    </row>
    <row r="449" spans="1:16" s="335" customFormat="1" ht="15" customHeight="1" x14ac:dyDescent="0.2">
      <c r="A449" s="737" t="s">
        <v>5891</v>
      </c>
      <c r="B449" s="355">
        <v>99000000153</v>
      </c>
      <c r="C449" s="448" t="s">
        <v>4853</v>
      </c>
      <c r="D449" s="449">
        <v>160</v>
      </c>
      <c r="E449" s="449">
        <v>125</v>
      </c>
      <c r="F449" s="450">
        <v>75</v>
      </c>
      <c r="G449" s="449">
        <v>335</v>
      </c>
      <c r="H449" s="837">
        <v>645258</v>
      </c>
      <c r="I449" s="752"/>
      <c r="J449" s="472"/>
      <c r="K449" s="753"/>
      <c r="L449" s="472"/>
      <c r="M449" s="472"/>
      <c r="N449" s="473"/>
      <c r="O449" s="473"/>
      <c r="P449" s="754"/>
    </row>
    <row r="450" spans="1:16" s="335" customFormat="1" ht="15" customHeight="1" x14ac:dyDescent="0.2">
      <c r="A450" s="737" t="s">
        <v>5892</v>
      </c>
      <c r="B450" s="355">
        <v>882101601401320</v>
      </c>
      <c r="C450" s="448" t="s">
        <v>4855</v>
      </c>
      <c r="D450" s="449">
        <v>160</v>
      </c>
      <c r="E450" s="449">
        <v>140</v>
      </c>
      <c r="F450" s="450">
        <v>90</v>
      </c>
      <c r="G450" s="449">
        <v>394</v>
      </c>
      <c r="H450" s="355">
        <v>632082</v>
      </c>
      <c r="I450" s="752"/>
      <c r="J450" s="472"/>
      <c r="K450" s="753"/>
      <c r="L450" s="472"/>
      <c r="M450" s="472"/>
      <c r="N450" s="473"/>
      <c r="O450" s="473"/>
      <c r="P450" s="754"/>
    </row>
    <row r="451" spans="1:16" s="335" customFormat="1" ht="15" customHeight="1" x14ac:dyDescent="0.2">
      <c r="A451" s="739" t="s">
        <v>5893</v>
      </c>
      <c r="B451" s="364">
        <v>882101601501320</v>
      </c>
      <c r="C451" s="740" t="s">
        <v>4855</v>
      </c>
      <c r="D451" s="364">
        <v>160</v>
      </c>
      <c r="E451" s="364">
        <v>150</v>
      </c>
      <c r="F451" s="814">
        <v>90</v>
      </c>
      <c r="G451" s="814">
        <v>394</v>
      </c>
      <c r="H451" s="355">
        <v>632387</v>
      </c>
      <c r="I451" s="752"/>
      <c r="J451" s="472"/>
      <c r="K451" s="753"/>
      <c r="L451" s="472"/>
      <c r="M451" s="472"/>
      <c r="N451" s="474"/>
      <c r="O451" s="473"/>
      <c r="P451" s="755"/>
    </row>
    <row r="452" spans="1:16" s="335" customFormat="1" ht="15" customHeight="1" x14ac:dyDescent="0.2">
      <c r="A452" s="737" t="s">
        <v>5893</v>
      </c>
      <c r="B452" s="355">
        <v>99000000154</v>
      </c>
      <c r="C452" s="448" t="s">
        <v>4853</v>
      </c>
      <c r="D452" s="449">
        <v>160</v>
      </c>
      <c r="E452" s="449">
        <v>150</v>
      </c>
      <c r="F452" s="450">
        <v>90</v>
      </c>
      <c r="G452" s="449">
        <v>371</v>
      </c>
      <c r="H452" s="837">
        <v>757864</v>
      </c>
      <c r="I452" s="752"/>
      <c r="J452" s="472"/>
      <c r="K452" s="753"/>
      <c r="L452" s="472"/>
      <c r="M452" s="472"/>
      <c r="N452" s="473"/>
      <c r="O452" s="473"/>
      <c r="P452" s="754"/>
    </row>
    <row r="453" spans="1:16" s="335" customFormat="1" ht="15" customHeight="1" x14ac:dyDescent="0.2">
      <c r="A453" s="739" t="s">
        <v>5894</v>
      </c>
      <c r="B453" s="364">
        <v>99000017794</v>
      </c>
      <c r="C453" s="740" t="s">
        <v>4853</v>
      </c>
      <c r="D453" s="364">
        <v>160</v>
      </c>
      <c r="E453" s="364">
        <v>180</v>
      </c>
      <c r="F453" s="814">
        <v>130</v>
      </c>
      <c r="G453" s="814" t="s">
        <v>7</v>
      </c>
      <c r="H453" s="837">
        <v>876326</v>
      </c>
      <c r="I453" s="752"/>
      <c r="J453" s="472"/>
      <c r="K453" s="753"/>
      <c r="L453" s="472"/>
      <c r="M453" s="472"/>
      <c r="N453" s="473"/>
      <c r="O453" s="473"/>
      <c r="P453" s="754"/>
    </row>
    <row r="454" spans="1:16" s="335" customFormat="1" ht="15" customHeight="1" x14ac:dyDescent="0.2">
      <c r="A454" s="737" t="s">
        <v>5895</v>
      </c>
      <c r="B454" s="355">
        <v>99000017455</v>
      </c>
      <c r="C454" s="448" t="s">
        <v>4853</v>
      </c>
      <c r="D454" s="449">
        <v>160</v>
      </c>
      <c r="E454" s="449">
        <v>210</v>
      </c>
      <c r="F454" s="450">
        <v>130</v>
      </c>
      <c r="G454" s="449" t="s">
        <v>7</v>
      </c>
      <c r="H454" s="837">
        <v>914329</v>
      </c>
      <c r="I454" s="752"/>
      <c r="J454" s="472"/>
      <c r="K454" s="753"/>
      <c r="L454" s="472"/>
      <c r="M454" s="472"/>
      <c r="N454" s="473"/>
      <c r="O454" s="473"/>
      <c r="P454" s="754"/>
    </row>
    <row r="455" spans="1:16" s="335" customFormat="1" ht="15" customHeight="1" x14ac:dyDescent="0.2">
      <c r="A455" s="739" t="s">
        <v>5896</v>
      </c>
      <c r="B455" s="364">
        <v>99000017795</v>
      </c>
      <c r="C455" s="740" t="s">
        <v>4853</v>
      </c>
      <c r="D455" s="364">
        <v>180</v>
      </c>
      <c r="E455" s="364">
        <v>20</v>
      </c>
      <c r="F455" s="814">
        <v>30</v>
      </c>
      <c r="G455" s="814" t="s">
        <v>7</v>
      </c>
      <c r="H455" s="837">
        <v>361059</v>
      </c>
      <c r="I455" s="750"/>
      <c r="J455" s="468"/>
      <c r="K455" s="469"/>
      <c r="L455" s="470"/>
      <c r="M455" s="470"/>
      <c r="N455" s="471"/>
      <c r="O455" s="470"/>
      <c r="P455" s="751"/>
    </row>
    <row r="456" spans="1:16" s="335" customFormat="1" ht="15" customHeight="1" x14ac:dyDescent="0.2">
      <c r="A456" s="737" t="s">
        <v>5897</v>
      </c>
      <c r="B456" s="355">
        <v>99000017796</v>
      </c>
      <c r="C456" s="448" t="s">
        <v>4853</v>
      </c>
      <c r="D456" s="449">
        <v>180</v>
      </c>
      <c r="E456" s="449">
        <v>30</v>
      </c>
      <c r="F456" s="450">
        <v>30</v>
      </c>
      <c r="G456" s="449" t="s">
        <v>7</v>
      </c>
      <c r="H456" s="837">
        <v>372771</v>
      </c>
      <c r="I456" s="750"/>
      <c r="J456" s="468"/>
      <c r="K456" s="469"/>
      <c r="L456" s="470"/>
      <c r="M456" s="470"/>
      <c r="N456" s="471"/>
      <c r="O456" s="470"/>
      <c r="P456" s="751"/>
    </row>
    <row r="457" spans="1:16" s="335" customFormat="1" ht="15" customHeight="1" x14ac:dyDescent="0.2">
      <c r="A457" s="739" t="s">
        <v>5898</v>
      </c>
      <c r="B457" s="364">
        <v>99000017797</v>
      </c>
      <c r="C457" s="740" t="s">
        <v>4853</v>
      </c>
      <c r="D457" s="364">
        <v>180</v>
      </c>
      <c r="E457" s="364">
        <v>45</v>
      </c>
      <c r="F457" s="467">
        <v>30</v>
      </c>
      <c r="G457" s="814" t="s">
        <v>7</v>
      </c>
      <c r="H457" s="837">
        <v>385642</v>
      </c>
      <c r="I457" s="752"/>
      <c r="J457" s="472"/>
      <c r="K457" s="753"/>
      <c r="L457" s="472"/>
      <c r="M457" s="472"/>
      <c r="N457" s="473"/>
      <c r="O457" s="473"/>
      <c r="P457" s="754"/>
    </row>
    <row r="458" spans="1:16" s="335" customFormat="1" ht="15" customHeight="1" x14ac:dyDescent="0.2">
      <c r="A458" s="739" t="s">
        <v>5899</v>
      </c>
      <c r="B458" s="364">
        <v>99000014648</v>
      </c>
      <c r="C458" s="740" t="s">
        <v>4853</v>
      </c>
      <c r="D458" s="364">
        <v>180</v>
      </c>
      <c r="E458" s="364">
        <v>70</v>
      </c>
      <c r="F458" s="814">
        <v>45</v>
      </c>
      <c r="G458" s="814">
        <v>248</v>
      </c>
      <c r="H458" s="837">
        <v>476898</v>
      </c>
      <c r="I458" s="750"/>
      <c r="J458" s="468"/>
      <c r="K458" s="469"/>
      <c r="L458" s="470"/>
      <c r="M458" s="470"/>
      <c r="N458" s="471"/>
      <c r="O458" s="470"/>
      <c r="P458" s="751"/>
    </row>
    <row r="459" spans="1:16" s="335" customFormat="1" ht="15" customHeight="1" x14ac:dyDescent="0.2">
      <c r="A459" s="739" t="s">
        <v>5900</v>
      </c>
      <c r="B459" s="364">
        <v>99000017798</v>
      </c>
      <c r="C459" s="740" t="s">
        <v>4853</v>
      </c>
      <c r="D459" s="364">
        <v>180</v>
      </c>
      <c r="E459" s="364">
        <v>95</v>
      </c>
      <c r="F459" s="814">
        <v>65</v>
      </c>
      <c r="G459" s="814" t="s">
        <v>7</v>
      </c>
      <c r="H459" s="837">
        <v>515145</v>
      </c>
      <c r="I459" s="752"/>
      <c r="J459" s="472"/>
      <c r="K459" s="753"/>
      <c r="L459" s="472"/>
      <c r="M459" s="472"/>
      <c r="N459" s="474"/>
      <c r="O459" s="473"/>
      <c r="P459" s="755"/>
    </row>
    <row r="460" spans="1:16" s="335" customFormat="1" ht="15" customHeight="1" x14ac:dyDescent="0.2">
      <c r="A460" s="739" t="s">
        <v>5901</v>
      </c>
      <c r="B460" s="364">
        <v>99000017799</v>
      </c>
      <c r="C460" s="740" t="s">
        <v>4853</v>
      </c>
      <c r="D460" s="364">
        <v>180</v>
      </c>
      <c r="E460" s="364">
        <v>120</v>
      </c>
      <c r="F460" s="814">
        <v>75</v>
      </c>
      <c r="G460" s="814" t="s">
        <v>7</v>
      </c>
      <c r="H460" s="837">
        <v>623603</v>
      </c>
      <c r="I460" s="750"/>
      <c r="J460" s="468"/>
      <c r="K460" s="469"/>
      <c r="L460" s="470"/>
      <c r="M460" s="470"/>
      <c r="N460" s="471"/>
      <c r="O460" s="470"/>
      <c r="P460" s="751"/>
    </row>
    <row r="461" spans="1:16" s="335" customFormat="1" ht="15" customHeight="1" x14ac:dyDescent="0.2">
      <c r="A461" s="737" t="s">
        <v>5902</v>
      </c>
      <c r="B461" s="355">
        <v>99000017816</v>
      </c>
      <c r="C461" s="448" t="s">
        <v>4853</v>
      </c>
      <c r="D461" s="449">
        <v>180</v>
      </c>
      <c r="E461" s="449">
        <v>145</v>
      </c>
      <c r="F461" s="450">
        <v>90</v>
      </c>
      <c r="G461" s="449" t="s">
        <v>7</v>
      </c>
      <c r="H461" s="837">
        <v>742736</v>
      </c>
      <c r="I461" s="750"/>
      <c r="J461" s="468"/>
      <c r="K461" s="469"/>
      <c r="L461" s="470"/>
      <c r="M461" s="470"/>
      <c r="N461" s="471"/>
      <c r="O461" s="470"/>
      <c r="P461" s="751"/>
    </row>
    <row r="462" spans="1:16" s="335" customFormat="1" ht="15" customHeight="1" x14ac:dyDescent="0.2">
      <c r="A462" s="737" t="s">
        <v>5903</v>
      </c>
      <c r="B462" s="355">
        <v>99000017801</v>
      </c>
      <c r="C462" s="448" t="s">
        <v>4853</v>
      </c>
      <c r="D462" s="449">
        <v>180</v>
      </c>
      <c r="E462" s="449">
        <v>175</v>
      </c>
      <c r="F462" s="450">
        <v>110</v>
      </c>
      <c r="G462" s="449" t="s">
        <v>7</v>
      </c>
      <c r="H462" s="837">
        <v>876326</v>
      </c>
      <c r="I462" s="752"/>
      <c r="J462" s="472"/>
      <c r="K462" s="753"/>
      <c r="L462" s="472"/>
      <c r="M462" s="472"/>
      <c r="N462" s="473"/>
      <c r="O462" s="473"/>
      <c r="P462" s="754"/>
    </row>
    <row r="463" spans="1:16" s="335" customFormat="1" ht="15" customHeight="1" x14ac:dyDescent="0.2">
      <c r="A463" s="737" t="s">
        <v>5904</v>
      </c>
      <c r="B463" s="355">
        <v>99000017802</v>
      </c>
      <c r="C463" s="448" t="s">
        <v>4853</v>
      </c>
      <c r="D463" s="449">
        <v>180</v>
      </c>
      <c r="E463" s="449">
        <v>205</v>
      </c>
      <c r="F463" s="450">
        <v>130</v>
      </c>
      <c r="G463" s="449" t="s">
        <v>7</v>
      </c>
      <c r="H463" s="837">
        <v>914329</v>
      </c>
      <c r="I463" s="750"/>
      <c r="J463" s="468"/>
      <c r="K463" s="469"/>
      <c r="L463" s="470"/>
      <c r="M463" s="470"/>
      <c r="N463" s="471"/>
      <c r="O463" s="470"/>
      <c r="P463" s="751"/>
    </row>
    <row r="464" spans="1:16" s="335" customFormat="1" ht="15" customHeight="1" x14ac:dyDescent="0.2">
      <c r="A464" s="737" t="s">
        <v>5905</v>
      </c>
      <c r="B464" s="355">
        <v>99000000155</v>
      </c>
      <c r="C464" s="448" t="s">
        <v>4853</v>
      </c>
      <c r="D464" s="449">
        <v>200</v>
      </c>
      <c r="E464" s="449">
        <v>50</v>
      </c>
      <c r="F464" s="450">
        <v>45</v>
      </c>
      <c r="G464" s="449">
        <v>233</v>
      </c>
      <c r="H464" s="837">
        <v>435479</v>
      </c>
      <c r="I464" s="750"/>
      <c r="J464" s="468"/>
      <c r="K464" s="469"/>
      <c r="L464" s="470"/>
      <c r="M464" s="470"/>
      <c r="N464" s="471"/>
      <c r="O464" s="470"/>
      <c r="P464" s="751"/>
    </row>
    <row r="465" spans="1:16" s="335" customFormat="1" ht="15" customHeight="1" x14ac:dyDescent="0.2">
      <c r="A465" s="737" t="s">
        <v>5906</v>
      </c>
      <c r="B465" s="355">
        <v>99000000156</v>
      </c>
      <c r="C465" s="448" t="s">
        <v>4853</v>
      </c>
      <c r="D465" s="449">
        <v>200</v>
      </c>
      <c r="E465" s="449">
        <v>75</v>
      </c>
      <c r="F465" s="450">
        <v>55</v>
      </c>
      <c r="G465" s="449">
        <v>261</v>
      </c>
      <c r="H465" s="837">
        <v>524844</v>
      </c>
      <c r="I465" s="750"/>
      <c r="J465" s="468"/>
      <c r="K465" s="469"/>
      <c r="L465" s="470"/>
      <c r="M465" s="470"/>
      <c r="N465" s="471"/>
      <c r="O465" s="470"/>
      <c r="P465" s="751"/>
    </row>
    <row r="466" spans="1:16" s="335" customFormat="1" ht="18.75" customHeight="1" x14ac:dyDescent="0.2">
      <c r="A466" s="739" t="s">
        <v>5907</v>
      </c>
      <c r="B466" s="364">
        <v>99000000157</v>
      </c>
      <c r="C466" s="740" t="s">
        <v>4853</v>
      </c>
      <c r="D466" s="364">
        <v>200</v>
      </c>
      <c r="E466" s="364">
        <v>100</v>
      </c>
      <c r="F466" s="814">
        <v>75</v>
      </c>
      <c r="G466" s="814">
        <v>314</v>
      </c>
      <c r="H466" s="837">
        <v>619028</v>
      </c>
      <c r="I466" s="750"/>
      <c r="J466" s="468"/>
      <c r="K466" s="469"/>
      <c r="L466" s="470"/>
      <c r="M466" s="470"/>
      <c r="N466" s="471"/>
      <c r="O466" s="470"/>
      <c r="P466" s="751"/>
    </row>
    <row r="467" spans="1:16" s="335" customFormat="1" ht="18.75" customHeight="1" x14ac:dyDescent="0.2">
      <c r="A467" s="739" t="s">
        <v>5908</v>
      </c>
      <c r="B467" s="364">
        <v>99000000158</v>
      </c>
      <c r="C467" s="740" t="s">
        <v>4853</v>
      </c>
      <c r="D467" s="364">
        <v>200</v>
      </c>
      <c r="E467" s="364">
        <v>125</v>
      </c>
      <c r="F467" s="814">
        <v>90</v>
      </c>
      <c r="G467" s="814">
        <v>444</v>
      </c>
      <c r="H467" s="837">
        <v>693265</v>
      </c>
      <c r="I467" s="752"/>
      <c r="J467" s="472"/>
      <c r="K467" s="753"/>
      <c r="L467" s="472"/>
      <c r="M467" s="472"/>
      <c r="N467" s="473"/>
      <c r="O467" s="473"/>
      <c r="P467" s="754"/>
    </row>
    <row r="468" spans="1:16" s="335" customFormat="1" ht="15" customHeight="1" x14ac:dyDescent="0.2">
      <c r="A468" s="737" t="s">
        <v>5909</v>
      </c>
      <c r="B468" s="355">
        <v>99000000159</v>
      </c>
      <c r="C468" s="448" t="s">
        <v>4853</v>
      </c>
      <c r="D468" s="449">
        <v>200</v>
      </c>
      <c r="E468" s="449">
        <v>150</v>
      </c>
      <c r="F468" s="450">
        <v>110</v>
      </c>
      <c r="G468" s="449">
        <v>453</v>
      </c>
      <c r="H468" s="837">
        <v>855891</v>
      </c>
      <c r="I468" s="750"/>
      <c r="J468" s="468"/>
      <c r="K468" s="469"/>
      <c r="L468" s="470"/>
      <c r="M468" s="470"/>
      <c r="N468" s="471"/>
      <c r="O468" s="470"/>
      <c r="P468" s="751"/>
    </row>
    <row r="469" spans="1:16" s="335" customFormat="1" ht="15" customHeight="1" x14ac:dyDescent="0.2">
      <c r="A469" s="737" t="s">
        <v>5910</v>
      </c>
      <c r="B469" s="355">
        <v>882121600651320</v>
      </c>
      <c r="C469" s="448" t="s">
        <v>4855</v>
      </c>
      <c r="D469" s="449">
        <v>160</v>
      </c>
      <c r="E469" s="449">
        <v>65</v>
      </c>
      <c r="F469" s="450">
        <v>45</v>
      </c>
      <c r="G469" s="449">
        <v>260</v>
      </c>
      <c r="H469" s="840">
        <v>334097</v>
      </c>
      <c r="I469" s="752"/>
      <c r="J469" s="472"/>
      <c r="K469" s="753"/>
      <c r="L469" s="472"/>
      <c r="M469" s="472"/>
      <c r="N469" s="473"/>
      <c r="O469" s="473"/>
      <c r="P469" s="754"/>
    </row>
    <row r="470" spans="1:16" s="335" customFormat="1" ht="19.5" customHeight="1" x14ac:dyDescent="0.2">
      <c r="A470" s="739" t="s">
        <v>5910</v>
      </c>
      <c r="B470" s="364">
        <v>99000000161</v>
      </c>
      <c r="C470" s="740" t="s">
        <v>4853</v>
      </c>
      <c r="D470" s="364">
        <v>160</v>
      </c>
      <c r="E470" s="364">
        <v>65</v>
      </c>
      <c r="F470" s="814">
        <v>45</v>
      </c>
      <c r="G470" s="814">
        <v>250</v>
      </c>
      <c r="H470" s="837">
        <v>400465</v>
      </c>
      <c r="I470" s="752"/>
      <c r="J470" s="472"/>
      <c r="K470" s="753"/>
      <c r="L470" s="472"/>
      <c r="M470" s="472"/>
      <c r="N470" s="473"/>
      <c r="O470" s="473"/>
      <c r="P470" s="754"/>
    </row>
    <row r="471" spans="1:16" s="335" customFormat="1" ht="15" customHeight="1" x14ac:dyDescent="0.2">
      <c r="A471" s="737" t="s">
        <v>5911</v>
      </c>
      <c r="B471" s="355">
        <v>99000000162</v>
      </c>
      <c r="C471" s="448" t="s">
        <v>4853</v>
      </c>
      <c r="D471" s="449">
        <v>160</v>
      </c>
      <c r="E471" s="449">
        <v>100</v>
      </c>
      <c r="F471" s="450">
        <v>65</v>
      </c>
      <c r="G471" s="449">
        <v>299</v>
      </c>
      <c r="H471" s="837">
        <v>522831</v>
      </c>
      <c r="I471" s="750"/>
      <c r="J471" s="468"/>
      <c r="K471" s="469"/>
      <c r="L471" s="470"/>
      <c r="M471" s="470"/>
      <c r="N471" s="471"/>
      <c r="O471" s="470"/>
      <c r="P471" s="751"/>
    </row>
    <row r="472" spans="1:16" s="335" customFormat="1" ht="15" customHeight="1" x14ac:dyDescent="0.2">
      <c r="A472" s="737" t="s">
        <v>5911</v>
      </c>
      <c r="B472" s="355">
        <v>882121601001320</v>
      </c>
      <c r="C472" s="448" t="s">
        <v>4855</v>
      </c>
      <c r="D472" s="449">
        <v>160</v>
      </c>
      <c r="E472" s="449">
        <v>100</v>
      </c>
      <c r="F472" s="450">
        <v>63</v>
      </c>
      <c r="G472" s="449">
        <v>325</v>
      </c>
      <c r="H472" s="840">
        <v>436211</v>
      </c>
      <c r="I472" s="752"/>
      <c r="J472" s="472"/>
      <c r="K472" s="753"/>
      <c r="L472" s="472"/>
      <c r="M472" s="472"/>
      <c r="N472" s="473"/>
      <c r="O472" s="473"/>
      <c r="P472" s="754"/>
    </row>
    <row r="473" spans="1:16" s="335" customFormat="1" ht="15" customHeight="1" x14ac:dyDescent="0.2">
      <c r="A473" s="737" t="s">
        <v>5912</v>
      </c>
      <c r="B473" s="355">
        <v>882121601201320</v>
      </c>
      <c r="C473" s="448" t="s">
        <v>4855</v>
      </c>
      <c r="D473" s="449">
        <v>160</v>
      </c>
      <c r="E473" s="449">
        <v>120</v>
      </c>
      <c r="F473" s="450">
        <v>75</v>
      </c>
      <c r="G473" s="449">
        <v>335</v>
      </c>
      <c r="H473" s="840">
        <v>503250</v>
      </c>
      <c r="I473" s="750"/>
      <c r="J473" s="468"/>
      <c r="K473" s="469"/>
      <c r="L473" s="470"/>
      <c r="M473" s="470"/>
      <c r="N473" s="471"/>
      <c r="O473" s="470"/>
      <c r="P473" s="751"/>
    </row>
    <row r="474" spans="1:16" s="335" customFormat="1" ht="23.25" customHeight="1" x14ac:dyDescent="0.2">
      <c r="A474" s="756" t="s">
        <v>5913</v>
      </c>
      <c r="B474" s="475">
        <v>882121601401320</v>
      </c>
      <c r="C474" s="757" t="s">
        <v>4855</v>
      </c>
      <c r="D474" s="475">
        <v>160</v>
      </c>
      <c r="E474" s="475">
        <v>140</v>
      </c>
      <c r="F474" s="476">
        <v>90</v>
      </c>
      <c r="G474" s="476">
        <v>395</v>
      </c>
      <c r="H474" s="840">
        <v>584075</v>
      </c>
      <c r="I474" s="750"/>
      <c r="J474" s="468"/>
      <c r="K474" s="469"/>
      <c r="L474" s="470"/>
      <c r="M474" s="470"/>
      <c r="N474" s="471"/>
      <c r="O474" s="470"/>
      <c r="P474" s="751"/>
    </row>
    <row r="475" spans="1:16" s="335" customFormat="1" ht="23.25" customHeight="1" thickBot="1" x14ac:dyDescent="0.25">
      <c r="A475" s="756"/>
      <c r="B475" s="475"/>
      <c r="C475" s="757"/>
      <c r="D475" s="475"/>
      <c r="E475" s="475"/>
      <c r="F475" s="476"/>
      <c r="G475" s="476"/>
      <c r="H475" s="797"/>
      <c r="I475" s="750"/>
      <c r="J475" s="468"/>
      <c r="K475" s="469"/>
      <c r="L475" s="470"/>
      <c r="M475" s="470"/>
      <c r="N475" s="471"/>
      <c r="O475" s="470"/>
      <c r="P475" s="751"/>
    </row>
    <row r="476" spans="1:16" s="335" customFormat="1" ht="21" customHeight="1" x14ac:dyDescent="0.2">
      <c r="A476" s="1249" t="s">
        <v>28</v>
      </c>
      <c r="B476" s="1250" t="s">
        <v>53</v>
      </c>
      <c r="C476" s="1251" t="s">
        <v>4852</v>
      </c>
      <c r="D476" s="1252" t="s">
        <v>8</v>
      </c>
      <c r="E476" s="1253" t="s">
        <v>805</v>
      </c>
      <c r="F476" s="1253" t="s">
        <v>59</v>
      </c>
      <c r="G476" s="1253" t="s">
        <v>806</v>
      </c>
      <c r="H476" s="1248" t="s">
        <v>60</v>
      </c>
      <c r="I476" s="1249" t="s">
        <v>28</v>
      </c>
      <c r="J476" s="1250" t="s">
        <v>53</v>
      </c>
      <c r="K476" s="1251" t="s">
        <v>4852</v>
      </c>
      <c r="L476" s="1252" t="s">
        <v>8</v>
      </c>
      <c r="M476" s="1253" t="s">
        <v>805</v>
      </c>
      <c r="N476" s="1253" t="s">
        <v>59</v>
      </c>
      <c r="O476" s="1253" t="s">
        <v>806</v>
      </c>
      <c r="P476" s="1248" t="s">
        <v>60</v>
      </c>
    </row>
    <row r="477" spans="1:16" s="335" customFormat="1" ht="15" customHeight="1" x14ac:dyDescent="0.2">
      <c r="A477" s="1249"/>
      <c r="B477" s="1250"/>
      <c r="C477" s="1251"/>
      <c r="D477" s="1252"/>
      <c r="E477" s="1253"/>
      <c r="F477" s="1253"/>
      <c r="G477" s="1253"/>
      <c r="H477" s="1248"/>
      <c r="I477" s="1249"/>
      <c r="J477" s="1250"/>
      <c r="K477" s="1251"/>
      <c r="L477" s="1252"/>
      <c r="M477" s="1253"/>
      <c r="N477" s="1253"/>
      <c r="O477" s="1253"/>
      <c r="P477" s="1248"/>
    </row>
    <row r="478" spans="1:16" s="335" customFormat="1" ht="15" customHeight="1" x14ac:dyDescent="0.2">
      <c r="A478" s="1224" t="s">
        <v>3416</v>
      </c>
      <c r="B478" s="1225"/>
      <c r="C478" s="1225"/>
      <c r="D478" s="1225"/>
      <c r="E478" s="1225"/>
      <c r="F478" s="1225"/>
      <c r="G478" s="1225"/>
      <c r="H478" s="1226"/>
      <c r="I478" s="368" t="s">
        <v>3395</v>
      </c>
      <c r="J478" s="355">
        <v>99000018212</v>
      </c>
      <c r="K478" s="740" t="s">
        <v>4853</v>
      </c>
      <c r="L478" s="350">
        <v>25</v>
      </c>
      <c r="M478" s="351">
        <v>130</v>
      </c>
      <c r="N478" s="351">
        <v>13</v>
      </c>
      <c r="O478" s="351"/>
      <c r="P478" s="839">
        <v>163358</v>
      </c>
    </row>
    <row r="479" spans="1:16" s="335" customFormat="1" ht="15" customHeight="1" x14ac:dyDescent="0.2">
      <c r="A479" s="1202"/>
      <c r="B479" s="1203"/>
      <c r="C479" s="1203"/>
      <c r="D479" s="1203"/>
      <c r="E479" s="1203"/>
      <c r="F479" s="1203"/>
      <c r="G479" s="1203"/>
      <c r="H479" s="1204"/>
      <c r="I479" s="368" t="s">
        <v>3396</v>
      </c>
      <c r="J479" s="355">
        <v>99000018213</v>
      </c>
      <c r="K479" s="740" t="s">
        <v>4853</v>
      </c>
      <c r="L479" s="350">
        <v>25</v>
      </c>
      <c r="M479" s="351">
        <v>140</v>
      </c>
      <c r="N479" s="351">
        <v>15</v>
      </c>
      <c r="O479" s="351"/>
      <c r="P479" s="839">
        <v>171898</v>
      </c>
    </row>
    <row r="480" spans="1:16" s="335" customFormat="1" ht="15" customHeight="1" x14ac:dyDescent="0.2">
      <c r="A480" s="1202"/>
      <c r="B480" s="1203"/>
      <c r="C480" s="1203"/>
      <c r="D480" s="1203"/>
      <c r="E480" s="1203"/>
      <c r="F480" s="1203"/>
      <c r="G480" s="1203"/>
      <c r="H480" s="1204"/>
      <c r="I480" s="368" t="s">
        <v>3397</v>
      </c>
      <c r="J480" s="355">
        <v>99000018214</v>
      </c>
      <c r="K480" s="740" t="s">
        <v>4853</v>
      </c>
      <c r="L480" s="350">
        <v>25</v>
      </c>
      <c r="M480" s="351">
        <v>150</v>
      </c>
      <c r="N480" s="351">
        <v>15</v>
      </c>
      <c r="O480" s="351"/>
      <c r="P480" s="839">
        <v>174704</v>
      </c>
    </row>
    <row r="481" spans="1:16" s="335" customFormat="1" ht="15" customHeight="1" x14ac:dyDescent="0.2">
      <c r="A481" s="1202"/>
      <c r="B481" s="1203"/>
      <c r="C481" s="1203"/>
      <c r="D481" s="1203"/>
      <c r="E481" s="1203"/>
      <c r="F481" s="1203"/>
      <c r="G481" s="1203"/>
      <c r="H481" s="1204"/>
      <c r="I481" s="368" t="s">
        <v>3398</v>
      </c>
      <c r="J481" s="355">
        <v>99000018215</v>
      </c>
      <c r="K481" s="740" t="s">
        <v>4853</v>
      </c>
      <c r="L481" s="350">
        <v>25</v>
      </c>
      <c r="M481" s="351">
        <v>155</v>
      </c>
      <c r="N481" s="351">
        <v>15</v>
      </c>
      <c r="O481" s="351"/>
      <c r="P481" s="839">
        <v>178303</v>
      </c>
    </row>
    <row r="482" spans="1:16" s="335" customFormat="1" ht="15" customHeight="1" thickBot="1" x14ac:dyDescent="0.25">
      <c r="A482" s="1202"/>
      <c r="B482" s="1203"/>
      <c r="C482" s="1203"/>
      <c r="D482" s="1203"/>
      <c r="E482" s="1203"/>
      <c r="F482" s="1203"/>
      <c r="G482" s="1203"/>
      <c r="H482" s="1204"/>
      <c r="I482" s="758" t="s">
        <v>3399</v>
      </c>
      <c r="J482" s="477">
        <v>99000018216</v>
      </c>
      <c r="K482" s="757" t="s">
        <v>4853</v>
      </c>
      <c r="L482" s="478">
        <v>25</v>
      </c>
      <c r="M482" s="479">
        <v>160</v>
      </c>
      <c r="N482" s="479">
        <v>15</v>
      </c>
      <c r="O482" s="479"/>
      <c r="P482" s="839">
        <v>181536</v>
      </c>
    </row>
    <row r="483" spans="1:16" s="335" customFormat="1" ht="15" customHeight="1" thickTop="1" x14ac:dyDescent="0.2">
      <c r="A483" s="368" t="s">
        <v>2780</v>
      </c>
      <c r="B483" s="355">
        <v>99000012212</v>
      </c>
      <c r="C483" s="740" t="s">
        <v>4853</v>
      </c>
      <c r="D483" s="353">
        <v>10</v>
      </c>
      <c r="E483" s="353">
        <v>50</v>
      </c>
      <c r="F483" s="353">
        <v>2.2000000000000002</v>
      </c>
      <c r="G483" s="809"/>
      <c r="H483" s="839">
        <v>90280</v>
      </c>
      <c r="I483" s="759"/>
      <c r="J483" s="480"/>
      <c r="K483" s="480"/>
      <c r="L483" s="481"/>
      <c r="M483" s="481"/>
      <c r="N483" s="481"/>
      <c r="O483" s="482"/>
      <c r="P483" s="760"/>
    </row>
    <row r="484" spans="1:16" s="335" customFormat="1" ht="15" customHeight="1" x14ac:dyDescent="0.2">
      <c r="A484" s="368" t="s">
        <v>2781</v>
      </c>
      <c r="B484" s="355">
        <v>99000012236</v>
      </c>
      <c r="C484" s="740" t="s">
        <v>4853</v>
      </c>
      <c r="D484" s="353">
        <v>10</v>
      </c>
      <c r="E484" s="353">
        <v>65</v>
      </c>
      <c r="F484" s="353">
        <v>3</v>
      </c>
      <c r="G484" s="809"/>
      <c r="H484" s="839">
        <v>94611</v>
      </c>
      <c r="I484" s="761"/>
      <c r="J484" s="428"/>
      <c r="K484" s="428"/>
      <c r="L484" s="427"/>
      <c r="M484" s="427"/>
      <c r="N484" s="427"/>
      <c r="O484" s="426"/>
      <c r="P484" s="762"/>
    </row>
    <row r="485" spans="1:16" s="335" customFormat="1" ht="15" customHeight="1" x14ac:dyDescent="0.2">
      <c r="A485" s="368" t="s">
        <v>2782</v>
      </c>
      <c r="B485" s="355">
        <v>99000012237</v>
      </c>
      <c r="C485" s="740" t="s">
        <v>4853</v>
      </c>
      <c r="D485" s="353">
        <v>10</v>
      </c>
      <c r="E485" s="353">
        <v>80</v>
      </c>
      <c r="F485" s="353">
        <v>4</v>
      </c>
      <c r="G485" s="809"/>
      <c r="H485" s="839">
        <v>108702</v>
      </c>
      <c r="I485" s="761"/>
      <c r="J485" s="428"/>
      <c r="K485" s="428"/>
      <c r="L485" s="427"/>
      <c r="M485" s="427"/>
      <c r="N485" s="427"/>
      <c r="O485" s="426"/>
      <c r="P485" s="762"/>
    </row>
    <row r="486" spans="1:16" s="335" customFormat="1" ht="15" customHeight="1" x14ac:dyDescent="0.2">
      <c r="A486" s="368" t="s">
        <v>2783</v>
      </c>
      <c r="B486" s="355">
        <v>99000012238</v>
      </c>
      <c r="C486" s="740" t="s">
        <v>4853</v>
      </c>
      <c r="D486" s="353">
        <v>10</v>
      </c>
      <c r="E486" s="353">
        <v>95</v>
      </c>
      <c r="F486" s="353">
        <v>4</v>
      </c>
      <c r="G486" s="353"/>
      <c r="H486" s="839">
        <v>121512</v>
      </c>
      <c r="I486" s="761"/>
      <c r="J486" s="428"/>
      <c r="K486" s="428"/>
      <c r="L486" s="427"/>
      <c r="M486" s="427"/>
      <c r="N486" s="427"/>
      <c r="O486" s="426"/>
      <c r="P486" s="762"/>
    </row>
    <row r="487" spans="1:16" s="335" customFormat="1" ht="15" customHeight="1" x14ac:dyDescent="0.2">
      <c r="A487" s="368" t="s">
        <v>2784</v>
      </c>
      <c r="B487" s="355">
        <v>99000015497</v>
      </c>
      <c r="C487" s="740" t="s">
        <v>4853</v>
      </c>
      <c r="D487" s="353">
        <v>10</v>
      </c>
      <c r="E487" s="350">
        <v>110</v>
      </c>
      <c r="F487" s="350">
        <v>5.5</v>
      </c>
      <c r="G487" s="350"/>
      <c r="H487" s="839">
        <v>127490</v>
      </c>
      <c r="I487" s="761"/>
      <c r="J487" s="428"/>
      <c r="K487" s="428"/>
      <c r="L487" s="427"/>
      <c r="M487" s="427"/>
      <c r="N487" s="427"/>
      <c r="O487" s="426"/>
      <c r="P487" s="762"/>
    </row>
    <row r="488" spans="1:16" s="335" customFormat="1" ht="15" customHeight="1" x14ac:dyDescent="0.2">
      <c r="A488" s="368" t="s">
        <v>2785</v>
      </c>
      <c r="B488" s="355">
        <v>99000015498</v>
      </c>
      <c r="C488" s="740" t="s">
        <v>4853</v>
      </c>
      <c r="D488" s="353">
        <v>10</v>
      </c>
      <c r="E488" s="350">
        <v>125</v>
      </c>
      <c r="F488" s="350">
        <v>5.5</v>
      </c>
      <c r="G488" s="350"/>
      <c r="H488" s="839">
        <v>136457</v>
      </c>
      <c r="I488" s="761"/>
      <c r="J488" s="428"/>
      <c r="K488" s="428"/>
      <c r="L488" s="427"/>
      <c r="M488" s="427"/>
      <c r="N488" s="427"/>
      <c r="O488" s="426"/>
      <c r="P488" s="762"/>
    </row>
    <row r="489" spans="1:16" s="335" customFormat="1" ht="15" customHeight="1" x14ac:dyDescent="0.2">
      <c r="A489" s="368" t="s">
        <v>2522</v>
      </c>
      <c r="B489" s="355">
        <v>99000010980</v>
      </c>
      <c r="C489" s="740" t="s">
        <v>4853</v>
      </c>
      <c r="D489" s="350">
        <v>6.5</v>
      </c>
      <c r="E489" s="350">
        <v>60</v>
      </c>
      <c r="F489" s="350">
        <v>3</v>
      </c>
      <c r="G489" s="350">
        <v>45</v>
      </c>
      <c r="H489" s="839">
        <v>80581</v>
      </c>
      <c r="I489" s="761"/>
      <c r="J489" s="428"/>
      <c r="K489" s="428"/>
      <c r="L489" s="427"/>
      <c r="M489" s="427"/>
      <c r="N489" s="427"/>
      <c r="O489" s="426"/>
      <c r="P489" s="762"/>
    </row>
    <row r="490" spans="1:16" s="335" customFormat="1" ht="15" customHeight="1" x14ac:dyDescent="0.2">
      <c r="A490" s="368" t="s">
        <v>2523</v>
      </c>
      <c r="B490" s="355">
        <v>99000010981</v>
      </c>
      <c r="C490" s="740" t="s">
        <v>4853</v>
      </c>
      <c r="D490" s="350">
        <v>6.5</v>
      </c>
      <c r="E490" s="350">
        <v>85</v>
      </c>
      <c r="F490" s="350">
        <v>3</v>
      </c>
      <c r="G490" s="350">
        <v>49</v>
      </c>
      <c r="H490" s="839">
        <v>83631</v>
      </c>
      <c r="I490" s="761"/>
      <c r="J490" s="428"/>
      <c r="K490" s="428"/>
      <c r="L490" s="427"/>
      <c r="M490" s="427"/>
      <c r="N490" s="427"/>
      <c r="O490" s="426"/>
      <c r="P490" s="762"/>
    </row>
    <row r="491" spans="1:16" s="335" customFormat="1" ht="15" customHeight="1" x14ac:dyDescent="0.2">
      <c r="A491" s="368" t="s">
        <v>2524</v>
      </c>
      <c r="B491" s="355">
        <v>99000010982</v>
      </c>
      <c r="C491" s="740" t="s">
        <v>4853</v>
      </c>
      <c r="D491" s="350">
        <v>6.5</v>
      </c>
      <c r="E491" s="350">
        <v>105</v>
      </c>
      <c r="F491" s="350">
        <v>4</v>
      </c>
      <c r="G491" s="350">
        <v>51</v>
      </c>
      <c r="H491" s="839">
        <v>87596</v>
      </c>
      <c r="I491" s="761"/>
      <c r="J491" s="428"/>
      <c r="K491" s="428"/>
      <c r="L491" s="427"/>
      <c r="M491" s="427"/>
      <c r="N491" s="427"/>
      <c r="O491" s="426"/>
      <c r="P491" s="762"/>
    </row>
    <row r="492" spans="1:16" s="335" customFormat="1" ht="15" customHeight="1" x14ac:dyDescent="0.2">
      <c r="A492" s="368" t="s">
        <v>2479</v>
      </c>
      <c r="B492" s="355">
        <v>99000010983</v>
      </c>
      <c r="C492" s="740" t="s">
        <v>4853</v>
      </c>
      <c r="D492" s="350">
        <v>6.5</v>
      </c>
      <c r="E492" s="350">
        <v>125</v>
      </c>
      <c r="F492" s="350">
        <v>4</v>
      </c>
      <c r="G492" s="350">
        <v>53</v>
      </c>
      <c r="H492" s="839">
        <v>89792</v>
      </c>
      <c r="I492" s="761"/>
      <c r="J492" s="428"/>
      <c r="K492" s="428"/>
      <c r="L492" s="427"/>
      <c r="M492" s="427"/>
      <c r="N492" s="427"/>
      <c r="O492" s="426"/>
      <c r="P492" s="762"/>
    </row>
    <row r="493" spans="1:16" s="335" customFormat="1" ht="15" customHeight="1" x14ac:dyDescent="0.2">
      <c r="A493" s="368" t="s">
        <v>2525</v>
      </c>
      <c r="B493" s="355">
        <v>99000010984</v>
      </c>
      <c r="C493" s="740" t="s">
        <v>4853</v>
      </c>
      <c r="D493" s="350">
        <v>6.5</v>
      </c>
      <c r="E493" s="350">
        <v>140</v>
      </c>
      <c r="F493" s="350">
        <v>5.5</v>
      </c>
      <c r="G493" s="350">
        <v>55.5</v>
      </c>
      <c r="H493" s="839">
        <v>94916</v>
      </c>
      <c r="I493" s="761"/>
      <c r="J493" s="428"/>
      <c r="K493" s="428"/>
      <c r="L493" s="427"/>
      <c r="M493" s="427"/>
      <c r="N493" s="427"/>
      <c r="O493" s="426"/>
      <c r="P493" s="762"/>
    </row>
    <row r="494" spans="1:16" s="335" customFormat="1" ht="15" customHeight="1" x14ac:dyDescent="0.2">
      <c r="A494" s="368" t="s">
        <v>2526</v>
      </c>
      <c r="B494" s="355">
        <v>99000010985</v>
      </c>
      <c r="C494" s="740" t="s">
        <v>4853</v>
      </c>
      <c r="D494" s="350">
        <v>6.5</v>
      </c>
      <c r="E494" s="350">
        <v>160</v>
      </c>
      <c r="F494" s="350">
        <v>6.3</v>
      </c>
      <c r="G494" s="350">
        <v>60</v>
      </c>
      <c r="H494" s="839">
        <v>101321</v>
      </c>
      <c r="I494" s="761"/>
      <c r="J494" s="428"/>
      <c r="K494" s="428"/>
      <c r="L494" s="427"/>
      <c r="M494" s="427"/>
      <c r="N494" s="427"/>
      <c r="O494" s="426"/>
      <c r="P494" s="762"/>
    </row>
    <row r="495" spans="1:16" s="335" customFormat="1" ht="15" customHeight="1" x14ac:dyDescent="0.2">
      <c r="A495" s="368" t="s">
        <v>2527</v>
      </c>
      <c r="B495" s="355">
        <v>99000010986</v>
      </c>
      <c r="C495" s="740" t="s">
        <v>4853</v>
      </c>
      <c r="D495" s="350">
        <v>6.5</v>
      </c>
      <c r="E495" s="350">
        <v>185</v>
      </c>
      <c r="F495" s="350">
        <v>6.3</v>
      </c>
      <c r="G495" s="350">
        <v>61</v>
      </c>
      <c r="H495" s="839">
        <v>104066</v>
      </c>
      <c r="I495" s="761"/>
      <c r="J495" s="428"/>
      <c r="K495" s="428"/>
      <c r="L495" s="427"/>
      <c r="M495" s="427"/>
      <c r="N495" s="427"/>
      <c r="O495" s="426"/>
      <c r="P495" s="762"/>
    </row>
    <row r="496" spans="1:16" s="335" customFormat="1" ht="15" customHeight="1" x14ac:dyDescent="0.2">
      <c r="A496" s="368" t="s">
        <v>2528</v>
      </c>
      <c r="B496" s="355">
        <v>99000010987</v>
      </c>
      <c r="C496" s="740" t="s">
        <v>4853</v>
      </c>
      <c r="D496" s="350">
        <v>6.5</v>
      </c>
      <c r="E496" s="350">
        <v>225</v>
      </c>
      <c r="F496" s="350">
        <v>7.5</v>
      </c>
      <c r="G496" s="350">
        <v>76</v>
      </c>
      <c r="H496" s="839">
        <v>105408</v>
      </c>
      <c r="I496" s="761"/>
      <c r="J496" s="428"/>
      <c r="K496" s="428"/>
      <c r="L496" s="427"/>
      <c r="M496" s="427"/>
      <c r="N496" s="427"/>
      <c r="O496" s="426"/>
      <c r="P496" s="762"/>
    </row>
    <row r="497" spans="1:16" s="335" customFormat="1" ht="15" customHeight="1" x14ac:dyDescent="0.2">
      <c r="A497" s="368" t="s">
        <v>2786</v>
      </c>
      <c r="B497" s="355">
        <v>99000010988</v>
      </c>
      <c r="C497" s="740" t="s">
        <v>4853</v>
      </c>
      <c r="D497" s="350">
        <v>6.5</v>
      </c>
      <c r="E497" s="350">
        <v>275</v>
      </c>
      <c r="F497" s="350">
        <v>9</v>
      </c>
      <c r="G497" s="350"/>
      <c r="H497" s="839">
        <v>117120</v>
      </c>
      <c r="I497" s="761"/>
      <c r="J497" s="428"/>
      <c r="K497" s="428"/>
      <c r="L497" s="427"/>
      <c r="M497" s="427"/>
      <c r="N497" s="427"/>
      <c r="O497" s="426"/>
      <c r="P497" s="762"/>
    </row>
    <row r="498" spans="1:16" s="335" customFormat="1" ht="15" customHeight="1" x14ac:dyDescent="0.2">
      <c r="A498" s="368" t="s">
        <v>2787</v>
      </c>
      <c r="B498" s="355">
        <v>99000010989</v>
      </c>
      <c r="C498" s="740" t="s">
        <v>4853</v>
      </c>
      <c r="D498" s="350">
        <v>6.5</v>
      </c>
      <c r="E498" s="350">
        <v>300</v>
      </c>
      <c r="F498" s="350">
        <v>11</v>
      </c>
      <c r="G498" s="350"/>
      <c r="H498" s="839">
        <v>144204</v>
      </c>
      <c r="I498" s="761"/>
      <c r="J498" s="428"/>
      <c r="K498" s="428"/>
      <c r="L498" s="427"/>
      <c r="M498" s="427"/>
      <c r="N498" s="427"/>
      <c r="O498" s="426"/>
      <c r="P498" s="762"/>
    </row>
    <row r="499" spans="1:16" s="335" customFormat="1" ht="15" customHeight="1" x14ac:dyDescent="0.2">
      <c r="A499" s="368" t="s">
        <v>2788</v>
      </c>
      <c r="B499" s="355">
        <v>99000011979</v>
      </c>
      <c r="C499" s="740" t="s">
        <v>4853</v>
      </c>
      <c r="D499" s="353">
        <v>10</v>
      </c>
      <c r="E499" s="350">
        <v>20</v>
      </c>
      <c r="F499" s="350">
        <v>3</v>
      </c>
      <c r="G499" s="350"/>
      <c r="H499" s="839">
        <v>76494</v>
      </c>
      <c r="I499" s="761"/>
      <c r="J499" s="428"/>
      <c r="K499" s="428"/>
      <c r="L499" s="427"/>
      <c r="M499" s="427"/>
      <c r="N499" s="427"/>
      <c r="O499" s="426"/>
      <c r="P499" s="762"/>
    </row>
    <row r="500" spans="1:16" s="335" customFormat="1" ht="15" customHeight="1" x14ac:dyDescent="0.2">
      <c r="A500" s="368" t="s">
        <v>2789</v>
      </c>
      <c r="B500" s="355">
        <v>99000011980</v>
      </c>
      <c r="C500" s="740" t="s">
        <v>4853</v>
      </c>
      <c r="D500" s="353">
        <v>10</v>
      </c>
      <c r="E500" s="351">
        <v>30</v>
      </c>
      <c r="F500" s="351">
        <v>3</v>
      </c>
      <c r="G500" s="351"/>
      <c r="H500" s="839">
        <v>78080</v>
      </c>
      <c r="I500" s="761"/>
      <c r="J500" s="428"/>
      <c r="K500" s="428"/>
      <c r="L500" s="427"/>
      <c r="M500" s="427"/>
      <c r="N500" s="427"/>
      <c r="O500" s="426"/>
      <c r="P500" s="762"/>
    </row>
    <row r="501" spans="1:16" s="335" customFormat="1" ht="15" customHeight="1" x14ac:dyDescent="0.2">
      <c r="A501" s="368" t="s">
        <v>2790</v>
      </c>
      <c r="B501" s="355">
        <v>99000011981</v>
      </c>
      <c r="C501" s="740" t="s">
        <v>4853</v>
      </c>
      <c r="D501" s="353">
        <v>10</v>
      </c>
      <c r="E501" s="351">
        <v>40</v>
      </c>
      <c r="F501" s="351">
        <v>3</v>
      </c>
      <c r="G501" s="351"/>
      <c r="H501" s="839">
        <v>79422</v>
      </c>
      <c r="I501" s="761"/>
      <c r="J501" s="428"/>
      <c r="K501" s="428"/>
      <c r="L501" s="427"/>
      <c r="M501" s="427"/>
      <c r="N501" s="427"/>
      <c r="O501" s="426"/>
      <c r="P501" s="762"/>
    </row>
    <row r="502" spans="1:16" s="335" customFormat="1" ht="15" customHeight="1" x14ac:dyDescent="0.2">
      <c r="A502" s="368" t="s">
        <v>2529</v>
      </c>
      <c r="B502" s="355">
        <v>99000011982</v>
      </c>
      <c r="C502" s="740" t="s">
        <v>4853</v>
      </c>
      <c r="D502" s="353">
        <v>10</v>
      </c>
      <c r="E502" s="351">
        <v>50</v>
      </c>
      <c r="F502" s="351">
        <v>3</v>
      </c>
      <c r="G502" s="351">
        <v>45</v>
      </c>
      <c r="H502" s="839">
        <v>82167</v>
      </c>
      <c r="I502" s="761"/>
      <c r="J502" s="428"/>
      <c r="K502" s="428"/>
      <c r="L502" s="427"/>
      <c r="M502" s="427"/>
      <c r="N502" s="427"/>
      <c r="O502" s="426"/>
      <c r="P502" s="762"/>
    </row>
    <row r="503" spans="1:16" s="335" customFormat="1" ht="15" customHeight="1" x14ac:dyDescent="0.2">
      <c r="A503" s="368" t="s">
        <v>2791</v>
      </c>
      <c r="B503" s="355">
        <v>99000011983</v>
      </c>
      <c r="C503" s="740" t="s">
        <v>4853</v>
      </c>
      <c r="D503" s="353">
        <v>10</v>
      </c>
      <c r="E503" s="351">
        <v>65</v>
      </c>
      <c r="F503" s="351">
        <v>3</v>
      </c>
      <c r="G503" s="351"/>
      <c r="H503" s="839">
        <v>83204</v>
      </c>
      <c r="I503" s="761"/>
      <c r="J503" s="428"/>
      <c r="K503" s="428"/>
      <c r="L503" s="427"/>
      <c r="M503" s="427"/>
      <c r="N503" s="427"/>
      <c r="O503" s="426"/>
      <c r="P503" s="762"/>
    </row>
    <row r="504" spans="1:16" s="335" customFormat="1" ht="15" customHeight="1" x14ac:dyDescent="0.2">
      <c r="A504" s="368" t="s">
        <v>2530</v>
      </c>
      <c r="B504" s="355">
        <v>99000010369</v>
      </c>
      <c r="C504" s="740" t="s">
        <v>4853</v>
      </c>
      <c r="D504" s="353">
        <v>10</v>
      </c>
      <c r="E504" s="351">
        <v>80</v>
      </c>
      <c r="F504" s="351">
        <v>4</v>
      </c>
      <c r="G504" s="351">
        <v>50</v>
      </c>
      <c r="H504" s="839">
        <v>84424</v>
      </c>
      <c r="I504" s="761"/>
      <c r="J504" s="428"/>
      <c r="K504" s="428"/>
      <c r="L504" s="427"/>
      <c r="M504" s="427"/>
      <c r="N504" s="427"/>
      <c r="O504" s="426"/>
      <c r="P504" s="762"/>
    </row>
    <row r="505" spans="1:16" s="335" customFormat="1" ht="15" customHeight="1" x14ac:dyDescent="0.2">
      <c r="A505" s="368" t="s">
        <v>2531</v>
      </c>
      <c r="B505" s="355">
        <v>99000011984</v>
      </c>
      <c r="C505" s="740" t="s">
        <v>4853</v>
      </c>
      <c r="D505" s="353">
        <v>10</v>
      </c>
      <c r="E505" s="351">
        <v>90</v>
      </c>
      <c r="F505" s="351">
        <v>4</v>
      </c>
      <c r="G505" s="351">
        <v>51</v>
      </c>
      <c r="H505" s="839">
        <v>88206</v>
      </c>
      <c r="I505" s="761"/>
      <c r="J505" s="428"/>
      <c r="K505" s="428"/>
      <c r="L505" s="427"/>
      <c r="M505" s="427"/>
      <c r="N505" s="427"/>
      <c r="O505" s="426"/>
      <c r="P505" s="762"/>
    </row>
    <row r="506" spans="1:16" s="335" customFormat="1" ht="15" customHeight="1" x14ac:dyDescent="0.2">
      <c r="A506" s="368" t="s">
        <v>2532</v>
      </c>
      <c r="B506" s="355">
        <v>99000011985</v>
      </c>
      <c r="C506" s="740" t="s">
        <v>4853</v>
      </c>
      <c r="D506" s="353">
        <v>10</v>
      </c>
      <c r="E506" s="351">
        <v>100</v>
      </c>
      <c r="F506" s="351">
        <v>5.5</v>
      </c>
      <c r="G506" s="351">
        <v>53</v>
      </c>
      <c r="H506" s="839">
        <v>90524</v>
      </c>
      <c r="I506" s="761"/>
      <c r="J506" s="428"/>
      <c r="K506" s="428"/>
      <c r="L506" s="427"/>
      <c r="M506" s="427"/>
      <c r="N506" s="427"/>
      <c r="O506" s="426"/>
      <c r="P506" s="762"/>
    </row>
    <row r="507" spans="1:16" s="335" customFormat="1" ht="15" customHeight="1" x14ac:dyDescent="0.2">
      <c r="A507" s="368" t="s">
        <v>2533</v>
      </c>
      <c r="B507" s="355">
        <v>99000010370</v>
      </c>
      <c r="C507" s="740" t="s">
        <v>4853</v>
      </c>
      <c r="D507" s="353">
        <v>10</v>
      </c>
      <c r="E507" s="351">
        <v>110</v>
      </c>
      <c r="F507" s="351">
        <v>5.5</v>
      </c>
      <c r="G507" s="351">
        <v>54.6</v>
      </c>
      <c r="H507" s="839">
        <v>94062</v>
      </c>
      <c r="I507" s="761"/>
      <c r="J507" s="428"/>
      <c r="K507" s="428"/>
      <c r="L507" s="427"/>
      <c r="M507" s="427"/>
      <c r="N507" s="427"/>
      <c r="O507" s="426"/>
      <c r="P507" s="762"/>
    </row>
    <row r="508" spans="1:16" s="335" customFormat="1" ht="15" customHeight="1" x14ac:dyDescent="0.2">
      <c r="A508" s="368" t="s">
        <v>2534</v>
      </c>
      <c r="B508" s="355">
        <v>99000011986</v>
      </c>
      <c r="C508" s="740" t="s">
        <v>4853</v>
      </c>
      <c r="D508" s="353">
        <v>10</v>
      </c>
      <c r="E508" s="351">
        <v>120</v>
      </c>
      <c r="F508" s="351">
        <v>5.5</v>
      </c>
      <c r="G508" s="351">
        <v>55</v>
      </c>
      <c r="H508" s="839">
        <v>96563</v>
      </c>
      <c r="I508" s="761"/>
      <c r="J508" s="428"/>
      <c r="K508" s="428"/>
      <c r="L508" s="427"/>
      <c r="M508" s="427"/>
      <c r="N508" s="427"/>
      <c r="O508" s="426"/>
      <c r="P508" s="762"/>
    </row>
    <row r="509" spans="1:16" s="335" customFormat="1" ht="15" customHeight="1" x14ac:dyDescent="0.2">
      <c r="A509" s="368" t="s">
        <v>2792</v>
      </c>
      <c r="B509" s="355">
        <v>99000011987</v>
      </c>
      <c r="C509" s="740" t="s">
        <v>4853</v>
      </c>
      <c r="D509" s="353">
        <v>10</v>
      </c>
      <c r="E509" s="351">
        <v>130</v>
      </c>
      <c r="F509" s="351">
        <v>6.3</v>
      </c>
      <c r="G509" s="351"/>
      <c r="H509" s="839">
        <v>100894</v>
      </c>
      <c r="I509" s="761"/>
      <c r="J509" s="428"/>
      <c r="K509" s="428"/>
      <c r="L509" s="427"/>
      <c r="M509" s="427"/>
      <c r="N509" s="427"/>
      <c r="O509" s="426"/>
      <c r="P509" s="762"/>
    </row>
    <row r="510" spans="1:16" s="335" customFormat="1" ht="15" customHeight="1" x14ac:dyDescent="0.2">
      <c r="A510" s="368" t="s">
        <v>2535</v>
      </c>
      <c r="B510" s="355">
        <v>99000010380</v>
      </c>
      <c r="C510" s="740" t="s">
        <v>4853</v>
      </c>
      <c r="D510" s="353">
        <v>10</v>
      </c>
      <c r="E510" s="351">
        <v>140</v>
      </c>
      <c r="F510" s="351">
        <v>6.3</v>
      </c>
      <c r="G510" s="351">
        <v>60.5</v>
      </c>
      <c r="H510" s="839">
        <v>105042</v>
      </c>
      <c r="I510" s="761"/>
      <c r="J510" s="428"/>
      <c r="K510" s="428"/>
      <c r="L510" s="427"/>
      <c r="M510" s="427"/>
      <c r="N510" s="427"/>
      <c r="O510" s="426"/>
      <c r="P510" s="762"/>
    </row>
    <row r="511" spans="1:16" s="335" customFormat="1" ht="15" customHeight="1" x14ac:dyDescent="0.2">
      <c r="A511" s="368" t="s">
        <v>2793</v>
      </c>
      <c r="B511" s="355">
        <v>99000011988</v>
      </c>
      <c r="C511" s="740" t="s">
        <v>4853</v>
      </c>
      <c r="D511" s="353">
        <v>10</v>
      </c>
      <c r="E511" s="351">
        <v>150</v>
      </c>
      <c r="F511" s="351">
        <v>7.5</v>
      </c>
      <c r="G511" s="351"/>
      <c r="H511" s="839">
        <v>111142</v>
      </c>
      <c r="I511" s="761"/>
      <c r="J511" s="428"/>
      <c r="K511" s="428"/>
      <c r="L511" s="427"/>
      <c r="M511" s="427"/>
      <c r="N511" s="427"/>
      <c r="O511" s="426"/>
      <c r="P511" s="762"/>
    </row>
    <row r="512" spans="1:16" s="335" customFormat="1" ht="15" customHeight="1" x14ac:dyDescent="0.2">
      <c r="A512" s="368" t="s">
        <v>2794</v>
      </c>
      <c r="B512" s="355">
        <v>99000011989</v>
      </c>
      <c r="C512" s="740" t="s">
        <v>4853</v>
      </c>
      <c r="D512" s="353">
        <v>10</v>
      </c>
      <c r="E512" s="351">
        <v>160</v>
      </c>
      <c r="F512" s="351">
        <v>7.5</v>
      </c>
      <c r="G512" s="351"/>
      <c r="H512" s="839">
        <v>117425</v>
      </c>
      <c r="I512" s="761"/>
      <c r="J512" s="428"/>
      <c r="K512" s="428"/>
      <c r="L512" s="427"/>
      <c r="M512" s="427"/>
      <c r="N512" s="427"/>
      <c r="O512" s="426"/>
      <c r="P512" s="762"/>
    </row>
    <row r="513" spans="1:16" s="335" customFormat="1" ht="15" customHeight="1" x14ac:dyDescent="0.2">
      <c r="A513" s="368" t="s">
        <v>2795</v>
      </c>
      <c r="B513" s="355">
        <v>99000011990</v>
      </c>
      <c r="C513" s="740" t="s">
        <v>4853</v>
      </c>
      <c r="D513" s="353">
        <v>10</v>
      </c>
      <c r="E513" s="351">
        <v>170</v>
      </c>
      <c r="F513" s="351">
        <v>7.5</v>
      </c>
      <c r="G513" s="351"/>
      <c r="H513" s="839">
        <v>121573</v>
      </c>
      <c r="I513" s="761"/>
      <c r="J513" s="428"/>
      <c r="K513" s="428"/>
      <c r="L513" s="427"/>
      <c r="M513" s="427"/>
      <c r="N513" s="427"/>
      <c r="O513" s="426"/>
      <c r="P513" s="762"/>
    </row>
    <row r="514" spans="1:16" s="335" customFormat="1" ht="15" customHeight="1" x14ac:dyDescent="0.2">
      <c r="A514" s="368" t="s">
        <v>2536</v>
      </c>
      <c r="B514" s="355">
        <v>99000011918</v>
      </c>
      <c r="C514" s="740" t="s">
        <v>4853</v>
      </c>
      <c r="D514" s="353">
        <v>10</v>
      </c>
      <c r="E514" s="351">
        <v>185</v>
      </c>
      <c r="F514" s="351">
        <v>9</v>
      </c>
      <c r="G514" s="351">
        <v>69</v>
      </c>
      <c r="H514" s="839">
        <v>124257</v>
      </c>
      <c r="I514" s="761"/>
      <c r="J514" s="428"/>
      <c r="K514" s="428"/>
      <c r="L514" s="427"/>
      <c r="M514" s="427"/>
      <c r="N514" s="427"/>
      <c r="O514" s="426"/>
      <c r="P514" s="762"/>
    </row>
    <row r="515" spans="1:16" s="335" customFormat="1" ht="15" customHeight="1" x14ac:dyDescent="0.2">
      <c r="A515" s="368" t="s">
        <v>2796</v>
      </c>
      <c r="B515" s="355">
        <v>99000011991</v>
      </c>
      <c r="C515" s="740" t="s">
        <v>4853</v>
      </c>
      <c r="D515" s="353">
        <v>10</v>
      </c>
      <c r="E515" s="351">
        <v>195</v>
      </c>
      <c r="F515" s="351">
        <v>11</v>
      </c>
      <c r="G515" s="351"/>
      <c r="H515" s="839">
        <v>125965</v>
      </c>
      <c r="I515" s="761"/>
      <c r="J515" s="428"/>
      <c r="K515" s="428"/>
      <c r="L515" s="427"/>
      <c r="M515" s="427"/>
      <c r="N515" s="427"/>
      <c r="O515" s="426"/>
      <c r="P515" s="762"/>
    </row>
    <row r="516" spans="1:16" s="335" customFormat="1" ht="15" customHeight="1" x14ac:dyDescent="0.2">
      <c r="A516" s="368" t="s">
        <v>2797</v>
      </c>
      <c r="B516" s="355">
        <v>99000011992</v>
      </c>
      <c r="C516" s="740" t="s">
        <v>4853</v>
      </c>
      <c r="D516" s="350">
        <v>10</v>
      </c>
      <c r="E516" s="351">
        <v>200</v>
      </c>
      <c r="F516" s="351">
        <v>11</v>
      </c>
      <c r="G516" s="351"/>
      <c r="H516" s="839">
        <v>128466</v>
      </c>
      <c r="I516" s="761"/>
      <c r="J516" s="428"/>
      <c r="K516" s="428"/>
      <c r="L516" s="427"/>
      <c r="M516" s="427"/>
      <c r="N516" s="427"/>
      <c r="O516" s="426"/>
      <c r="P516" s="762"/>
    </row>
    <row r="517" spans="1:16" s="335" customFormat="1" ht="15" customHeight="1" x14ac:dyDescent="0.2">
      <c r="A517" s="368" t="s">
        <v>2798</v>
      </c>
      <c r="B517" s="355">
        <v>99000011993</v>
      </c>
      <c r="C517" s="740" t="s">
        <v>4853</v>
      </c>
      <c r="D517" s="350">
        <v>10</v>
      </c>
      <c r="E517" s="351">
        <v>210</v>
      </c>
      <c r="F517" s="351">
        <v>11</v>
      </c>
      <c r="G517" s="351"/>
      <c r="H517" s="839">
        <v>129564</v>
      </c>
      <c r="I517" s="761"/>
      <c r="J517" s="428"/>
      <c r="K517" s="428"/>
      <c r="L517" s="427"/>
      <c r="M517" s="427"/>
      <c r="N517" s="427"/>
      <c r="O517" s="426"/>
      <c r="P517" s="762"/>
    </row>
    <row r="518" spans="1:16" s="335" customFormat="1" ht="15" customHeight="1" x14ac:dyDescent="0.2">
      <c r="A518" s="368" t="s">
        <v>2799</v>
      </c>
      <c r="B518" s="355">
        <v>99000011994</v>
      </c>
      <c r="C518" s="740" t="s">
        <v>4853</v>
      </c>
      <c r="D518" s="350">
        <v>10</v>
      </c>
      <c r="E518" s="351">
        <v>220</v>
      </c>
      <c r="F518" s="351">
        <v>11</v>
      </c>
      <c r="G518" s="351"/>
      <c r="H518" s="839">
        <v>131699</v>
      </c>
      <c r="I518" s="761"/>
      <c r="J518" s="428"/>
      <c r="K518" s="428"/>
      <c r="L518" s="427"/>
      <c r="M518" s="427"/>
      <c r="N518" s="427"/>
      <c r="O518" s="426"/>
      <c r="P518" s="762"/>
    </row>
    <row r="519" spans="1:16" s="335" customFormat="1" ht="15" customHeight="1" x14ac:dyDescent="0.2">
      <c r="A519" s="368" t="s">
        <v>2800</v>
      </c>
      <c r="B519" s="355">
        <v>99000011995</v>
      </c>
      <c r="C519" s="740" t="s">
        <v>4853</v>
      </c>
      <c r="D519" s="350">
        <v>10</v>
      </c>
      <c r="E519" s="351">
        <v>235</v>
      </c>
      <c r="F519" s="351">
        <v>11</v>
      </c>
      <c r="G519" s="351"/>
      <c r="H519" s="839">
        <v>134017</v>
      </c>
      <c r="I519" s="761"/>
      <c r="J519" s="428"/>
      <c r="K519" s="428"/>
      <c r="L519" s="427"/>
      <c r="M519" s="427"/>
      <c r="N519" s="427"/>
      <c r="O519" s="426"/>
      <c r="P519" s="762"/>
    </row>
    <row r="520" spans="1:16" s="335" customFormat="1" ht="15" customHeight="1" x14ac:dyDescent="0.2">
      <c r="A520" s="368" t="s">
        <v>2801</v>
      </c>
      <c r="B520" s="355">
        <v>99000011996</v>
      </c>
      <c r="C520" s="740" t="s">
        <v>4853</v>
      </c>
      <c r="D520" s="350">
        <v>10</v>
      </c>
      <c r="E520" s="351">
        <v>240</v>
      </c>
      <c r="F520" s="351">
        <v>11</v>
      </c>
      <c r="G520" s="351"/>
      <c r="H520" s="839">
        <v>141093</v>
      </c>
      <c r="I520" s="761"/>
      <c r="J520" s="428"/>
      <c r="K520" s="428"/>
      <c r="L520" s="427"/>
      <c r="M520" s="427"/>
      <c r="N520" s="427"/>
      <c r="O520" s="426"/>
      <c r="P520" s="762"/>
    </row>
    <row r="521" spans="1:16" s="335" customFormat="1" ht="15" customHeight="1" x14ac:dyDescent="0.2">
      <c r="A521" s="368" t="s">
        <v>2802</v>
      </c>
      <c r="B521" s="355">
        <v>99000011997</v>
      </c>
      <c r="C521" s="740" t="s">
        <v>4853</v>
      </c>
      <c r="D521" s="350">
        <v>10</v>
      </c>
      <c r="E521" s="351">
        <v>250</v>
      </c>
      <c r="F521" s="351">
        <v>13</v>
      </c>
      <c r="G521" s="351"/>
      <c r="H521" s="839">
        <v>146949</v>
      </c>
      <c r="I521" s="761"/>
      <c r="J521" s="428"/>
      <c r="K521" s="428"/>
      <c r="L521" s="427"/>
      <c r="M521" s="427"/>
      <c r="N521" s="427"/>
      <c r="O521" s="426"/>
      <c r="P521" s="762"/>
    </row>
    <row r="522" spans="1:16" s="335" customFormat="1" ht="15" customHeight="1" x14ac:dyDescent="0.2">
      <c r="A522" s="368" t="s">
        <v>2803</v>
      </c>
      <c r="B522" s="355">
        <v>99000011998</v>
      </c>
      <c r="C522" s="740" t="s">
        <v>4853</v>
      </c>
      <c r="D522" s="350">
        <v>10</v>
      </c>
      <c r="E522" s="351">
        <v>260</v>
      </c>
      <c r="F522" s="351">
        <v>13</v>
      </c>
      <c r="G522" s="351"/>
      <c r="H522" s="839">
        <v>147437</v>
      </c>
      <c r="I522" s="761"/>
      <c r="J522" s="428"/>
      <c r="K522" s="428"/>
      <c r="L522" s="427"/>
      <c r="M522" s="427"/>
      <c r="N522" s="427"/>
      <c r="O522" s="426"/>
      <c r="P522" s="762"/>
    </row>
    <row r="523" spans="1:16" s="335" customFormat="1" ht="15" customHeight="1" x14ac:dyDescent="0.2">
      <c r="A523" s="368" t="s">
        <v>2804</v>
      </c>
      <c r="B523" s="355">
        <v>99000011999</v>
      </c>
      <c r="C523" s="740" t="s">
        <v>4853</v>
      </c>
      <c r="D523" s="350">
        <v>10</v>
      </c>
      <c r="E523" s="351">
        <v>275</v>
      </c>
      <c r="F523" s="351">
        <v>13</v>
      </c>
      <c r="G523" s="351"/>
      <c r="H523" s="839">
        <v>164151</v>
      </c>
      <c r="I523" s="761"/>
      <c r="J523" s="428"/>
      <c r="K523" s="428"/>
      <c r="L523" s="427"/>
      <c r="M523" s="427"/>
      <c r="N523" s="427"/>
      <c r="O523" s="426"/>
      <c r="P523" s="762"/>
    </row>
    <row r="524" spans="1:16" s="335" customFormat="1" ht="15" customHeight="1" x14ac:dyDescent="0.2">
      <c r="A524" s="368" t="s">
        <v>2805</v>
      </c>
      <c r="B524" s="355">
        <v>99000012000</v>
      </c>
      <c r="C524" s="740" t="s">
        <v>4853</v>
      </c>
      <c r="D524" s="350">
        <v>10</v>
      </c>
      <c r="E524" s="351">
        <v>290</v>
      </c>
      <c r="F524" s="351">
        <v>13</v>
      </c>
      <c r="G524" s="351"/>
      <c r="H524" s="839">
        <v>170495</v>
      </c>
      <c r="I524" s="761"/>
      <c r="J524" s="428"/>
      <c r="K524" s="428"/>
      <c r="L524" s="427"/>
      <c r="M524" s="427"/>
      <c r="N524" s="427"/>
      <c r="O524" s="426"/>
      <c r="P524" s="762"/>
    </row>
    <row r="525" spans="1:16" s="335" customFormat="1" ht="15" customHeight="1" x14ac:dyDescent="0.2">
      <c r="A525" s="368" t="s">
        <v>2806</v>
      </c>
      <c r="B525" s="355">
        <v>99000012001</v>
      </c>
      <c r="C525" s="740" t="s">
        <v>4853</v>
      </c>
      <c r="D525" s="350">
        <v>10</v>
      </c>
      <c r="E525" s="351">
        <v>300</v>
      </c>
      <c r="F525" s="351">
        <v>13</v>
      </c>
      <c r="G525" s="351"/>
      <c r="H525" s="839">
        <v>174704</v>
      </c>
      <c r="I525" s="761"/>
      <c r="J525" s="428"/>
      <c r="K525" s="428"/>
      <c r="L525" s="427"/>
      <c r="M525" s="427"/>
      <c r="N525" s="427"/>
      <c r="O525" s="426"/>
      <c r="P525" s="762"/>
    </row>
    <row r="526" spans="1:16" s="335" customFormat="1" ht="15" customHeight="1" x14ac:dyDescent="0.2">
      <c r="A526" s="368" t="s">
        <v>2807</v>
      </c>
      <c r="B526" s="355">
        <v>99000012002</v>
      </c>
      <c r="C526" s="740" t="s">
        <v>4853</v>
      </c>
      <c r="D526" s="350">
        <v>10</v>
      </c>
      <c r="E526" s="351">
        <v>310</v>
      </c>
      <c r="F526" s="351">
        <v>13</v>
      </c>
      <c r="G526" s="351"/>
      <c r="H526" s="839">
        <v>179279</v>
      </c>
      <c r="I526" s="761"/>
      <c r="J526" s="428"/>
      <c r="K526" s="428"/>
      <c r="L526" s="427"/>
      <c r="M526" s="427"/>
      <c r="N526" s="427"/>
      <c r="O526" s="426"/>
      <c r="P526" s="762"/>
    </row>
    <row r="527" spans="1:16" s="335" customFormat="1" ht="15" customHeight="1" x14ac:dyDescent="0.2">
      <c r="A527" s="368" t="s">
        <v>2808</v>
      </c>
      <c r="B527" s="355">
        <v>99000012003</v>
      </c>
      <c r="C527" s="740" t="s">
        <v>4853</v>
      </c>
      <c r="D527" s="350">
        <v>10</v>
      </c>
      <c r="E527" s="351">
        <v>320</v>
      </c>
      <c r="F527" s="351">
        <v>13</v>
      </c>
      <c r="G527" s="351"/>
      <c r="H527" s="841">
        <v>183488</v>
      </c>
      <c r="I527" s="761"/>
      <c r="J527" s="428"/>
      <c r="K527" s="428"/>
      <c r="L527" s="427"/>
      <c r="M527" s="427"/>
      <c r="N527" s="427"/>
      <c r="O527" s="426"/>
      <c r="P527" s="762"/>
    </row>
    <row r="528" spans="1:16" s="335" customFormat="1" ht="15" customHeight="1" x14ac:dyDescent="0.2">
      <c r="A528" s="368" t="s">
        <v>2809</v>
      </c>
      <c r="B528" s="355">
        <v>99000012004</v>
      </c>
      <c r="C528" s="740" t="s">
        <v>4853</v>
      </c>
      <c r="D528" s="350">
        <v>10</v>
      </c>
      <c r="E528" s="351">
        <v>335</v>
      </c>
      <c r="F528" s="351">
        <v>13</v>
      </c>
      <c r="G528" s="351"/>
      <c r="H528" s="839">
        <v>187819</v>
      </c>
      <c r="I528" s="761"/>
      <c r="J528" s="428"/>
      <c r="K528" s="428"/>
      <c r="L528" s="427"/>
      <c r="M528" s="427"/>
      <c r="N528" s="427"/>
      <c r="O528" s="426"/>
      <c r="P528" s="762"/>
    </row>
    <row r="529" spans="1:16" s="335" customFormat="1" ht="15" customHeight="1" x14ac:dyDescent="0.2">
      <c r="A529" s="368" t="s">
        <v>2810</v>
      </c>
      <c r="B529" s="355">
        <v>99000010381</v>
      </c>
      <c r="C529" s="740" t="s">
        <v>4853</v>
      </c>
      <c r="D529" s="350">
        <v>10</v>
      </c>
      <c r="E529" s="351">
        <v>350</v>
      </c>
      <c r="F529" s="351">
        <v>13</v>
      </c>
      <c r="G529" s="351"/>
      <c r="H529" s="839">
        <v>192455</v>
      </c>
      <c r="I529" s="761"/>
      <c r="J529" s="428"/>
      <c r="K529" s="428"/>
      <c r="L529" s="427"/>
      <c r="M529" s="427"/>
      <c r="N529" s="427"/>
      <c r="O529" s="426"/>
      <c r="P529" s="762"/>
    </row>
    <row r="530" spans="1:16" s="335" customFormat="1" ht="15" customHeight="1" x14ac:dyDescent="0.2">
      <c r="A530" s="368" t="s">
        <v>2811</v>
      </c>
      <c r="B530" s="355">
        <v>99000011817</v>
      </c>
      <c r="C530" s="740" t="s">
        <v>4853</v>
      </c>
      <c r="D530" s="350">
        <v>16</v>
      </c>
      <c r="E530" s="351">
        <v>25</v>
      </c>
      <c r="F530" s="351">
        <v>3</v>
      </c>
      <c r="G530" s="351"/>
      <c r="H530" s="839">
        <v>96868</v>
      </c>
      <c r="I530" s="761"/>
      <c r="J530" s="428"/>
      <c r="K530" s="428"/>
      <c r="L530" s="427"/>
      <c r="M530" s="427"/>
      <c r="N530" s="427"/>
      <c r="O530" s="426"/>
      <c r="P530" s="762"/>
    </row>
    <row r="531" spans="1:16" s="335" customFormat="1" ht="15" customHeight="1" x14ac:dyDescent="0.2">
      <c r="A531" s="368" t="s">
        <v>2812</v>
      </c>
      <c r="B531" s="355">
        <v>99000011818</v>
      </c>
      <c r="C531" s="740" t="s">
        <v>4853</v>
      </c>
      <c r="D531" s="350">
        <v>16</v>
      </c>
      <c r="E531" s="351">
        <v>35</v>
      </c>
      <c r="F531" s="351">
        <v>3</v>
      </c>
      <c r="G531" s="351"/>
      <c r="H531" s="839">
        <v>97600</v>
      </c>
      <c r="I531" s="761"/>
      <c r="J531" s="428"/>
      <c r="K531" s="428"/>
      <c r="L531" s="427"/>
      <c r="M531" s="427"/>
      <c r="N531" s="427"/>
      <c r="O531" s="426"/>
      <c r="P531" s="762"/>
    </row>
    <row r="532" spans="1:16" s="335" customFormat="1" ht="15" customHeight="1" x14ac:dyDescent="0.2">
      <c r="A532" s="368" t="s">
        <v>2537</v>
      </c>
      <c r="B532" s="355">
        <v>99000011819</v>
      </c>
      <c r="C532" s="740" t="s">
        <v>4853</v>
      </c>
      <c r="D532" s="350">
        <v>16</v>
      </c>
      <c r="E532" s="351">
        <v>40</v>
      </c>
      <c r="F532" s="351">
        <v>3</v>
      </c>
      <c r="G532" s="351">
        <v>46.5</v>
      </c>
      <c r="H532" s="839">
        <v>98027</v>
      </c>
      <c r="I532" s="761"/>
      <c r="J532" s="428"/>
      <c r="K532" s="428"/>
      <c r="L532" s="427"/>
      <c r="M532" s="427"/>
      <c r="N532" s="427"/>
      <c r="O532" s="426"/>
      <c r="P532" s="762"/>
    </row>
    <row r="533" spans="1:16" s="335" customFormat="1" ht="15" customHeight="1" x14ac:dyDescent="0.2">
      <c r="A533" s="368" t="s">
        <v>2538</v>
      </c>
      <c r="B533" s="355">
        <v>99000011820</v>
      </c>
      <c r="C533" s="740" t="s">
        <v>4853</v>
      </c>
      <c r="D533" s="350">
        <v>16</v>
      </c>
      <c r="E533" s="351">
        <v>50</v>
      </c>
      <c r="F533" s="351">
        <v>3</v>
      </c>
      <c r="G533" s="351">
        <v>47</v>
      </c>
      <c r="H533" s="839">
        <v>98881</v>
      </c>
      <c r="I533" s="761"/>
      <c r="J533" s="428"/>
      <c r="K533" s="428"/>
      <c r="L533" s="427"/>
      <c r="M533" s="427"/>
      <c r="N533" s="427"/>
      <c r="O533" s="426"/>
      <c r="P533" s="762"/>
    </row>
    <row r="534" spans="1:16" s="335" customFormat="1" ht="15" customHeight="1" x14ac:dyDescent="0.2">
      <c r="A534" s="368" t="s">
        <v>2813</v>
      </c>
      <c r="B534" s="355">
        <v>99000011821</v>
      </c>
      <c r="C534" s="740" t="s">
        <v>4853</v>
      </c>
      <c r="D534" s="350">
        <v>16</v>
      </c>
      <c r="E534" s="351">
        <v>60</v>
      </c>
      <c r="F534" s="351">
        <v>4</v>
      </c>
      <c r="G534" s="351"/>
      <c r="H534" s="839">
        <v>101443</v>
      </c>
      <c r="I534" s="761"/>
      <c r="J534" s="428"/>
      <c r="K534" s="428"/>
      <c r="L534" s="427"/>
      <c r="M534" s="427"/>
      <c r="N534" s="427"/>
      <c r="O534" s="426"/>
      <c r="P534" s="762"/>
    </row>
    <row r="535" spans="1:16" s="335" customFormat="1" ht="15" customHeight="1" x14ac:dyDescent="0.2">
      <c r="A535" s="368" t="s">
        <v>2539</v>
      </c>
      <c r="B535" s="355">
        <v>99000011822</v>
      </c>
      <c r="C535" s="740" t="s">
        <v>4853</v>
      </c>
      <c r="D535" s="350">
        <v>16</v>
      </c>
      <c r="E535" s="351">
        <v>75</v>
      </c>
      <c r="F535" s="351">
        <v>5.5</v>
      </c>
      <c r="G535" s="351">
        <v>55</v>
      </c>
      <c r="H535" s="839">
        <v>102297</v>
      </c>
      <c r="I535" s="763"/>
      <c r="J535" s="483"/>
      <c r="K535" s="483"/>
      <c r="L535" s="483"/>
      <c r="M535" s="483"/>
      <c r="N535" s="483"/>
      <c r="O535" s="483"/>
      <c r="P535" s="764"/>
    </row>
    <row r="536" spans="1:16" s="335" customFormat="1" ht="15.75" customHeight="1" x14ac:dyDescent="0.2">
      <c r="A536" s="368" t="s">
        <v>2540</v>
      </c>
      <c r="B536" s="355">
        <v>99000011823</v>
      </c>
      <c r="C536" s="740" t="s">
        <v>4853</v>
      </c>
      <c r="D536" s="350">
        <v>16</v>
      </c>
      <c r="E536" s="351">
        <v>80</v>
      </c>
      <c r="F536" s="351">
        <v>5.5</v>
      </c>
      <c r="G536" s="351">
        <v>55.5</v>
      </c>
      <c r="H536" s="839">
        <v>102297</v>
      </c>
      <c r="I536" s="761"/>
      <c r="J536" s="484"/>
      <c r="K536" s="484"/>
      <c r="L536" s="427"/>
      <c r="M536" s="427"/>
      <c r="N536" s="427"/>
      <c r="O536" s="485"/>
      <c r="P536" s="762"/>
    </row>
    <row r="537" spans="1:16" s="335" customFormat="1" ht="15.75" customHeight="1" x14ac:dyDescent="0.2">
      <c r="A537" s="368" t="s">
        <v>2541</v>
      </c>
      <c r="B537" s="355">
        <v>99000011824</v>
      </c>
      <c r="C537" s="740" t="s">
        <v>4853</v>
      </c>
      <c r="D537" s="350">
        <v>16</v>
      </c>
      <c r="E537" s="351">
        <v>90</v>
      </c>
      <c r="F537" s="351">
        <v>6.3</v>
      </c>
      <c r="G537" s="351">
        <v>60</v>
      </c>
      <c r="H537" s="839">
        <v>111264</v>
      </c>
      <c r="I537" s="761"/>
      <c r="J537" s="484"/>
      <c r="K537" s="484"/>
      <c r="L537" s="427"/>
      <c r="M537" s="427"/>
      <c r="N537" s="427"/>
      <c r="O537" s="485"/>
      <c r="P537" s="762"/>
    </row>
    <row r="538" spans="1:16" s="335" customFormat="1" ht="15.75" customHeight="1" x14ac:dyDescent="0.2">
      <c r="A538" s="368" t="s">
        <v>2814</v>
      </c>
      <c r="B538" s="355">
        <v>99000011825</v>
      </c>
      <c r="C538" s="740" t="s">
        <v>4853</v>
      </c>
      <c r="D538" s="350">
        <v>16</v>
      </c>
      <c r="E538" s="351">
        <v>100</v>
      </c>
      <c r="F538" s="351">
        <v>6.3</v>
      </c>
      <c r="G538" s="351"/>
      <c r="H538" s="839">
        <v>114497</v>
      </c>
      <c r="I538" s="761"/>
      <c r="J538" s="484"/>
      <c r="K538" s="484"/>
      <c r="L538" s="427"/>
      <c r="M538" s="427"/>
      <c r="N538" s="427"/>
      <c r="O538" s="485"/>
      <c r="P538" s="762"/>
    </row>
    <row r="539" spans="1:16" s="335" customFormat="1" ht="15.75" customHeight="1" x14ac:dyDescent="0.2">
      <c r="A539" s="368" t="s">
        <v>2815</v>
      </c>
      <c r="B539" s="355">
        <v>99000011826</v>
      </c>
      <c r="C539" s="740" t="s">
        <v>4853</v>
      </c>
      <c r="D539" s="350">
        <v>16</v>
      </c>
      <c r="E539" s="351">
        <v>105</v>
      </c>
      <c r="F539" s="351">
        <v>7.5</v>
      </c>
      <c r="G539" s="351"/>
      <c r="H539" s="839">
        <v>118096</v>
      </c>
      <c r="I539" s="761"/>
      <c r="J539" s="484"/>
      <c r="K539" s="484"/>
      <c r="L539" s="427"/>
      <c r="M539" s="427"/>
      <c r="N539" s="427"/>
      <c r="O539" s="485"/>
      <c r="P539" s="762"/>
    </row>
    <row r="540" spans="1:16" s="335" customFormat="1" ht="15.75" customHeight="1" x14ac:dyDescent="0.2">
      <c r="A540" s="368" t="s">
        <v>2542</v>
      </c>
      <c r="B540" s="355">
        <v>99000011827</v>
      </c>
      <c r="C540" s="740" t="s">
        <v>4853</v>
      </c>
      <c r="D540" s="350">
        <v>16</v>
      </c>
      <c r="E540" s="351">
        <v>110</v>
      </c>
      <c r="F540" s="351">
        <v>7.5</v>
      </c>
      <c r="G540" s="351">
        <v>67</v>
      </c>
      <c r="H540" s="839">
        <v>119438</v>
      </c>
      <c r="I540" s="735"/>
      <c r="J540" s="213"/>
      <c r="K540" s="213"/>
      <c r="L540" s="213"/>
      <c r="M540" s="213"/>
      <c r="N540" s="213"/>
      <c r="O540" s="213"/>
      <c r="P540" s="736"/>
    </row>
    <row r="541" spans="1:16" s="335" customFormat="1" ht="15.75" customHeight="1" x14ac:dyDescent="0.2">
      <c r="A541" s="368" t="s">
        <v>2816</v>
      </c>
      <c r="B541" s="355">
        <v>99000011828</v>
      </c>
      <c r="C541" s="740" t="s">
        <v>4853</v>
      </c>
      <c r="D541" s="350">
        <v>16</v>
      </c>
      <c r="E541" s="351">
        <v>125</v>
      </c>
      <c r="F541" s="351">
        <v>9</v>
      </c>
      <c r="G541" s="351"/>
      <c r="H541" s="839">
        <v>122366</v>
      </c>
      <c r="I541" s="735"/>
      <c r="J541" s="213"/>
      <c r="K541" s="213"/>
      <c r="L541" s="213"/>
      <c r="M541" s="213"/>
      <c r="N541" s="213"/>
      <c r="O541" s="213"/>
      <c r="P541" s="736"/>
    </row>
    <row r="542" spans="1:16" s="335" customFormat="1" ht="15.75" customHeight="1" x14ac:dyDescent="0.2">
      <c r="A542" s="368" t="s">
        <v>2817</v>
      </c>
      <c r="B542" s="355">
        <v>99000011829</v>
      </c>
      <c r="C542" s="740" t="s">
        <v>4853</v>
      </c>
      <c r="D542" s="350">
        <v>16</v>
      </c>
      <c r="E542" s="351">
        <v>135</v>
      </c>
      <c r="F542" s="351">
        <v>9</v>
      </c>
      <c r="G542" s="351"/>
      <c r="H542" s="839">
        <v>124806</v>
      </c>
      <c r="I542" s="735"/>
      <c r="J542" s="213"/>
      <c r="K542" s="213"/>
      <c r="L542" s="213"/>
      <c r="M542" s="213"/>
      <c r="N542" s="213"/>
      <c r="O542" s="213"/>
      <c r="P542" s="736"/>
    </row>
    <row r="543" spans="1:16" s="335" customFormat="1" ht="15.75" customHeight="1" x14ac:dyDescent="0.2">
      <c r="A543" s="368" t="s">
        <v>2543</v>
      </c>
      <c r="B543" s="355">
        <v>99000011830</v>
      </c>
      <c r="C543" s="740" t="s">
        <v>4853</v>
      </c>
      <c r="D543" s="350">
        <v>16</v>
      </c>
      <c r="E543" s="351">
        <v>140</v>
      </c>
      <c r="F543" s="351">
        <v>11</v>
      </c>
      <c r="G543" s="351">
        <v>76</v>
      </c>
      <c r="H543" s="839">
        <v>126270</v>
      </c>
      <c r="I543" s="735"/>
      <c r="J543" s="213"/>
      <c r="K543" s="213"/>
      <c r="L543" s="213"/>
      <c r="M543" s="213"/>
      <c r="N543" s="213"/>
      <c r="O543" s="213"/>
      <c r="P543" s="736"/>
    </row>
    <row r="544" spans="1:16" s="335" customFormat="1" ht="15.75" customHeight="1" x14ac:dyDescent="0.2">
      <c r="A544" s="368" t="s">
        <v>2818</v>
      </c>
      <c r="B544" s="355">
        <v>99000011831</v>
      </c>
      <c r="C544" s="740" t="s">
        <v>4853</v>
      </c>
      <c r="D544" s="350">
        <v>16</v>
      </c>
      <c r="E544" s="351">
        <v>160</v>
      </c>
      <c r="F544" s="351">
        <v>13</v>
      </c>
      <c r="G544" s="351"/>
      <c r="H544" s="839">
        <v>138043</v>
      </c>
      <c r="I544" s="735"/>
      <c r="J544" s="213"/>
      <c r="K544" s="213"/>
      <c r="L544" s="213"/>
      <c r="M544" s="213"/>
      <c r="N544" s="213"/>
      <c r="O544" s="213"/>
      <c r="P544" s="736"/>
    </row>
    <row r="545" spans="1:16" s="335" customFormat="1" ht="15.75" customHeight="1" x14ac:dyDescent="0.2">
      <c r="A545" s="368" t="s">
        <v>2819</v>
      </c>
      <c r="B545" s="355">
        <v>99000011832</v>
      </c>
      <c r="C545" s="740" t="s">
        <v>4853</v>
      </c>
      <c r="D545" s="350">
        <v>16</v>
      </c>
      <c r="E545" s="351">
        <v>165</v>
      </c>
      <c r="F545" s="351">
        <v>13</v>
      </c>
      <c r="G545" s="351"/>
      <c r="H545" s="839">
        <v>142435</v>
      </c>
      <c r="I545" s="735"/>
      <c r="J545" s="213"/>
      <c r="K545" s="213"/>
      <c r="L545" s="213"/>
      <c r="M545" s="213"/>
      <c r="N545" s="213"/>
      <c r="O545" s="213"/>
      <c r="P545" s="736"/>
    </row>
    <row r="546" spans="1:16" s="335" customFormat="1" ht="15.75" customHeight="1" x14ac:dyDescent="0.2">
      <c r="A546" s="368" t="s">
        <v>2544</v>
      </c>
      <c r="B546" s="355">
        <v>99000011833</v>
      </c>
      <c r="C546" s="740" t="s">
        <v>4853</v>
      </c>
      <c r="D546" s="350">
        <v>16</v>
      </c>
      <c r="E546" s="351">
        <v>175</v>
      </c>
      <c r="F546" s="351">
        <v>13</v>
      </c>
      <c r="G546" s="351">
        <v>85</v>
      </c>
      <c r="H546" s="839">
        <v>147071</v>
      </c>
      <c r="I546" s="735"/>
      <c r="J546" s="213"/>
      <c r="K546" s="213"/>
      <c r="L546" s="213"/>
      <c r="M546" s="213"/>
      <c r="N546" s="213"/>
      <c r="O546" s="213"/>
      <c r="P546" s="736"/>
    </row>
    <row r="547" spans="1:16" s="335" customFormat="1" ht="15.75" customHeight="1" x14ac:dyDescent="0.2">
      <c r="A547" s="368" t="s">
        <v>2546</v>
      </c>
      <c r="B547" s="355">
        <v>99000011834</v>
      </c>
      <c r="C547" s="740" t="s">
        <v>4853</v>
      </c>
      <c r="D547" s="350">
        <v>16</v>
      </c>
      <c r="E547" s="351">
        <v>185</v>
      </c>
      <c r="F547" s="351">
        <v>13</v>
      </c>
      <c r="G547" s="351"/>
      <c r="H547" s="839">
        <v>154574</v>
      </c>
      <c r="I547" s="735"/>
      <c r="J547" s="213"/>
      <c r="K547" s="213"/>
      <c r="L547" s="213"/>
      <c r="M547" s="213"/>
      <c r="N547" s="213"/>
      <c r="O547" s="213"/>
      <c r="P547" s="736"/>
    </row>
    <row r="548" spans="1:16" s="335" customFormat="1" ht="15.75" customHeight="1" x14ac:dyDescent="0.2">
      <c r="A548" s="368" t="s">
        <v>2545</v>
      </c>
      <c r="B548" s="355">
        <v>99000011835</v>
      </c>
      <c r="C548" s="740" t="s">
        <v>4853</v>
      </c>
      <c r="D548" s="350">
        <v>16</v>
      </c>
      <c r="E548" s="351">
        <v>190</v>
      </c>
      <c r="F548" s="351">
        <v>13</v>
      </c>
      <c r="G548" s="351">
        <v>96</v>
      </c>
      <c r="H548" s="839">
        <v>161894</v>
      </c>
      <c r="I548" s="735"/>
      <c r="J548" s="213"/>
      <c r="K548" s="213"/>
      <c r="L548" s="213"/>
      <c r="M548" s="213"/>
      <c r="N548" s="213"/>
      <c r="O548" s="213"/>
      <c r="P548" s="736"/>
    </row>
    <row r="549" spans="1:16" s="335" customFormat="1" ht="15.75" customHeight="1" x14ac:dyDescent="0.2">
      <c r="A549" s="368" t="s">
        <v>3381</v>
      </c>
      <c r="B549" s="355">
        <v>99000014642</v>
      </c>
      <c r="C549" s="740" t="s">
        <v>4853</v>
      </c>
      <c r="D549" s="350">
        <v>25</v>
      </c>
      <c r="E549" s="351">
        <v>15</v>
      </c>
      <c r="F549" s="351">
        <v>3</v>
      </c>
      <c r="G549" s="351"/>
      <c r="H549" s="839">
        <v>119255</v>
      </c>
      <c r="I549" s="735"/>
      <c r="J549" s="213"/>
      <c r="K549" s="213"/>
      <c r="L549" s="213"/>
      <c r="M549" s="213"/>
      <c r="N549" s="213"/>
      <c r="O549" s="213"/>
      <c r="P549" s="736"/>
    </row>
    <row r="550" spans="1:16" s="335" customFormat="1" ht="15.75" customHeight="1" x14ac:dyDescent="0.2">
      <c r="A550" s="368" t="s">
        <v>3382</v>
      </c>
      <c r="B550" s="355">
        <v>99000018202</v>
      </c>
      <c r="C550" s="740" t="s">
        <v>4853</v>
      </c>
      <c r="D550" s="350">
        <v>25</v>
      </c>
      <c r="E550" s="351">
        <v>25</v>
      </c>
      <c r="F550" s="351">
        <v>3</v>
      </c>
      <c r="G550" s="351"/>
      <c r="H550" s="839">
        <v>120353</v>
      </c>
      <c r="I550" s="735"/>
      <c r="J550" s="213"/>
      <c r="K550" s="213"/>
      <c r="L550" s="213"/>
      <c r="M550" s="213"/>
      <c r="N550" s="213"/>
      <c r="O550" s="213"/>
      <c r="P550" s="736"/>
    </row>
    <row r="551" spans="1:16" s="335" customFormat="1" ht="15.75" customHeight="1" x14ac:dyDescent="0.2">
      <c r="A551" s="368" t="s">
        <v>3383</v>
      </c>
      <c r="B551" s="355">
        <v>99000018203</v>
      </c>
      <c r="C551" s="740" t="s">
        <v>4853</v>
      </c>
      <c r="D551" s="350">
        <v>25</v>
      </c>
      <c r="E551" s="351">
        <v>30</v>
      </c>
      <c r="F551" s="351">
        <v>3</v>
      </c>
      <c r="G551" s="351"/>
      <c r="H551" s="839">
        <v>122976</v>
      </c>
      <c r="I551" s="735"/>
      <c r="J551" s="213"/>
      <c r="K551" s="213"/>
      <c r="L551" s="213"/>
      <c r="M551" s="213"/>
      <c r="N551" s="213"/>
      <c r="O551" s="213"/>
      <c r="P551" s="736"/>
    </row>
    <row r="552" spans="1:16" s="335" customFormat="1" ht="15.75" customHeight="1" x14ac:dyDescent="0.2">
      <c r="A552" s="368" t="s">
        <v>3384</v>
      </c>
      <c r="B552" s="355">
        <v>99000018204</v>
      </c>
      <c r="C552" s="740" t="s">
        <v>4853</v>
      </c>
      <c r="D552" s="350">
        <v>25</v>
      </c>
      <c r="E552" s="351">
        <v>40</v>
      </c>
      <c r="F552" s="351">
        <v>4</v>
      </c>
      <c r="G552" s="351"/>
      <c r="H552" s="839">
        <v>123647</v>
      </c>
      <c r="I552" s="735"/>
      <c r="J552" s="213"/>
      <c r="K552" s="213"/>
      <c r="L552" s="213"/>
      <c r="M552" s="213"/>
      <c r="N552" s="213"/>
      <c r="O552" s="213"/>
      <c r="P552" s="736"/>
    </row>
    <row r="553" spans="1:16" s="335" customFormat="1" ht="15.75" customHeight="1" x14ac:dyDescent="0.2">
      <c r="A553" s="368" t="s">
        <v>3385</v>
      </c>
      <c r="B553" s="355">
        <v>99000014649</v>
      </c>
      <c r="C553" s="740" t="s">
        <v>4853</v>
      </c>
      <c r="D553" s="350">
        <v>25</v>
      </c>
      <c r="E553" s="351">
        <v>45</v>
      </c>
      <c r="F553" s="351">
        <v>5.5</v>
      </c>
      <c r="G553" s="351"/>
      <c r="H553" s="839">
        <v>125721</v>
      </c>
      <c r="I553" s="735"/>
      <c r="J553" s="213"/>
      <c r="K553" s="213"/>
      <c r="L553" s="213"/>
      <c r="M553" s="213"/>
      <c r="N553" s="213"/>
      <c r="O553" s="213"/>
      <c r="P553" s="736"/>
    </row>
    <row r="554" spans="1:16" s="335" customFormat="1" ht="15.75" customHeight="1" x14ac:dyDescent="0.2">
      <c r="A554" s="368" t="s">
        <v>3386</v>
      </c>
      <c r="B554" s="355">
        <v>99000018205</v>
      </c>
      <c r="C554" s="740" t="s">
        <v>4853</v>
      </c>
      <c r="D554" s="350">
        <v>25</v>
      </c>
      <c r="E554" s="351">
        <v>50</v>
      </c>
      <c r="F554" s="351">
        <v>5.5</v>
      </c>
      <c r="G554" s="351"/>
      <c r="H554" s="839">
        <v>126575</v>
      </c>
      <c r="I554" s="735"/>
      <c r="J554" s="213"/>
      <c r="K554" s="213"/>
      <c r="L554" s="213"/>
      <c r="M554" s="213"/>
      <c r="N554" s="213"/>
      <c r="O554" s="213"/>
      <c r="P554" s="736"/>
    </row>
    <row r="555" spans="1:16" s="335" customFormat="1" ht="15.75" customHeight="1" x14ac:dyDescent="0.2">
      <c r="A555" s="368" t="s">
        <v>3387</v>
      </c>
      <c r="B555" s="355">
        <v>99000017466</v>
      </c>
      <c r="C555" s="740" t="s">
        <v>4853</v>
      </c>
      <c r="D555" s="350">
        <v>25</v>
      </c>
      <c r="E555" s="351">
        <v>60</v>
      </c>
      <c r="F555" s="351">
        <v>6.3</v>
      </c>
      <c r="G555" s="351"/>
      <c r="H555" s="839">
        <v>130479</v>
      </c>
      <c r="I555" s="735"/>
      <c r="J555" s="213"/>
      <c r="K555" s="213"/>
      <c r="L555" s="213"/>
      <c r="M555" s="213"/>
      <c r="N555" s="213"/>
      <c r="O555" s="213"/>
      <c r="P555" s="736"/>
    </row>
    <row r="556" spans="1:16" s="335" customFormat="1" ht="15.75" customHeight="1" x14ac:dyDescent="0.2">
      <c r="A556" s="368" t="s">
        <v>3388</v>
      </c>
      <c r="B556" s="355">
        <v>99000018206</v>
      </c>
      <c r="C556" s="740" t="s">
        <v>4853</v>
      </c>
      <c r="D556" s="350">
        <v>25</v>
      </c>
      <c r="E556" s="351">
        <v>70</v>
      </c>
      <c r="F556" s="351">
        <v>7.5</v>
      </c>
      <c r="G556" s="351"/>
      <c r="H556" s="839">
        <v>135176</v>
      </c>
      <c r="I556" s="735"/>
      <c r="J556" s="213"/>
      <c r="K556" s="213"/>
      <c r="L556" s="213"/>
      <c r="M556" s="213"/>
      <c r="N556" s="213"/>
      <c r="O556" s="213"/>
      <c r="P556" s="736"/>
    </row>
    <row r="557" spans="1:16" s="335" customFormat="1" ht="15.75" customHeight="1" x14ac:dyDescent="0.2">
      <c r="A557" s="368" t="s">
        <v>3389</v>
      </c>
      <c r="B557" s="355">
        <v>99000018207</v>
      </c>
      <c r="C557" s="740" t="s">
        <v>4853</v>
      </c>
      <c r="D557" s="350">
        <v>25</v>
      </c>
      <c r="E557" s="351">
        <v>80</v>
      </c>
      <c r="F557" s="351">
        <v>7.5</v>
      </c>
      <c r="G557" s="351"/>
      <c r="H557" s="839">
        <v>136152</v>
      </c>
      <c r="I557" s="735"/>
      <c r="J557" s="213"/>
      <c r="K557" s="213"/>
      <c r="L557" s="213"/>
      <c r="M557" s="213"/>
      <c r="N557" s="213"/>
      <c r="O557" s="213"/>
      <c r="P557" s="736"/>
    </row>
    <row r="558" spans="1:16" s="335" customFormat="1" ht="15.75" customHeight="1" x14ac:dyDescent="0.2">
      <c r="A558" s="368" t="s">
        <v>3390</v>
      </c>
      <c r="B558" s="355">
        <v>99000018208</v>
      </c>
      <c r="C558" s="740" t="s">
        <v>4853</v>
      </c>
      <c r="D558" s="350">
        <v>25</v>
      </c>
      <c r="E558" s="351">
        <v>90</v>
      </c>
      <c r="F558" s="351">
        <v>9</v>
      </c>
      <c r="G558" s="351"/>
      <c r="H558" s="839">
        <v>139080</v>
      </c>
      <c r="I558" s="735"/>
      <c r="J558" s="213"/>
      <c r="K558" s="213"/>
      <c r="L558" s="213"/>
      <c r="M558" s="213"/>
      <c r="N558" s="213"/>
      <c r="O558" s="213"/>
      <c r="P558" s="736"/>
    </row>
    <row r="559" spans="1:16" s="335" customFormat="1" ht="15.75" customHeight="1" x14ac:dyDescent="0.2">
      <c r="A559" s="368" t="s">
        <v>3391</v>
      </c>
      <c r="B559" s="355">
        <v>99000018209</v>
      </c>
      <c r="C559" s="740" t="s">
        <v>4853</v>
      </c>
      <c r="D559" s="350">
        <v>25</v>
      </c>
      <c r="E559" s="351">
        <v>95</v>
      </c>
      <c r="F559" s="351">
        <v>9</v>
      </c>
      <c r="G559" s="351"/>
      <c r="H559" s="839">
        <v>146034</v>
      </c>
      <c r="I559" s="735"/>
      <c r="J559" s="213"/>
      <c r="K559" s="213"/>
      <c r="L559" s="213"/>
      <c r="M559" s="213"/>
      <c r="N559" s="213"/>
      <c r="O559" s="213"/>
      <c r="P559" s="736"/>
    </row>
    <row r="560" spans="1:16" s="335" customFormat="1" ht="15.75" customHeight="1" x14ac:dyDescent="0.2">
      <c r="A560" s="368" t="s">
        <v>3392</v>
      </c>
      <c r="B560" s="355">
        <v>99000017908</v>
      </c>
      <c r="C560" s="740" t="s">
        <v>4853</v>
      </c>
      <c r="D560" s="350">
        <v>25</v>
      </c>
      <c r="E560" s="351">
        <v>100</v>
      </c>
      <c r="F560" s="351">
        <v>11</v>
      </c>
      <c r="G560" s="351"/>
      <c r="H560" s="839">
        <v>152073</v>
      </c>
      <c r="I560" s="735"/>
      <c r="J560" s="213"/>
      <c r="K560" s="213"/>
      <c r="L560" s="213"/>
      <c r="M560" s="213"/>
      <c r="N560" s="213"/>
      <c r="O560" s="213"/>
      <c r="P560" s="736"/>
    </row>
    <row r="561" spans="1:16" s="335" customFormat="1" ht="15.75" customHeight="1" x14ac:dyDescent="0.2">
      <c r="A561" s="368" t="s">
        <v>3393</v>
      </c>
      <c r="B561" s="355">
        <v>99000018210</v>
      </c>
      <c r="C561" s="740" t="s">
        <v>4853</v>
      </c>
      <c r="D561" s="350">
        <v>25</v>
      </c>
      <c r="E561" s="351">
        <v>110</v>
      </c>
      <c r="F561" s="351">
        <v>11</v>
      </c>
      <c r="G561" s="351"/>
      <c r="H561" s="839">
        <v>155306</v>
      </c>
      <c r="I561" s="735"/>
      <c r="J561" s="213"/>
      <c r="K561" s="213"/>
      <c r="L561" s="213"/>
      <c r="M561" s="213"/>
      <c r="N561" s="213"/>
      <c r="O561" s="213"/>
      <c r="P561" s="736"/>
    </row>
    <row r="562" spans="1:16" s="335" customFormat="1" ht="15.75" customHeight="1" thickBot="1" x14ac:dyDescent="0.25">
      <c r="A562" s="368" t="s">
        <v>3394</v>
      </c>
      <c r="B562" s="355">
        <v>99000018211</v>
      </c>
      <c r="C562" s="740" t="s">
        <v>4853</v>
      </c>
      <c r="D562" s="350">
        <v>25</v>
      </c>
      <c r="E562" s="351">
        <v>120</v>
      </c>
      <c r="F562" s="351">
        <v>13</v>
      </c>
      <c r="G562" s="351"/>
      <c r="H562" s="839">
        <v>158234</v>
      </c>
      <c r="I562" s="765"/>
      <c r="J562" s="486"/>
      <c r="K562" s="486"/>
      <c r="L562" s="486"/>
      <c r="M562" s="486"/>
      <c r="N562" s="486"/>
      <c r="O562" s="486"/>
      <c r="P562" s="766"/>
    </row>
    <row r="563" spans="1:16" s="335" customFormat="1" ht="15.75" customHeight="1" thickTop="1" x14ac:dyDescent="0.2">
      <c r="A563" s="1227" t="s">
        <v>28</v>
      </c>
      <c r="B563" s="1229" t="s">
        <v>53</v>
      </c>
      <c r="C563" s="1221" t="s">
        <v>4852</v>
      </c>
      <c r="D563" s="1231" t="s">
        <v>8</v>
      </c>
      <c r="E563" s="1233" t="s">
        <v>805</v>
      </c>
      <c r="F563" s="1233" t="s">
        <v>59</v>
      </c>
      <c r="G563" s="1233" t="s">
        <v>806</v>
      </c>
      <c r="H563" s="1248" t="s">
        <v>60</v>
      </c>
      <c r="I563" s="1255" t="s">
        <v>28</v>
      </c>
      <c r="J563" s="1256" t="s">
        <v>53</v>
      </c>
      <c r="K563" s="1257" t="s">
        <v>4852</v>
      </c>
      <c r="L563" s="1258" t="s">
        <v>8</v>
      </c>
      <c r="M563" s="1254" t="s">
        <v>805</v>
      </c>
      <c r="N563" s="1254" t="s">
        <v>59</v>
      </c>
      <c r="O563" s="1254" t="s">
        <v>806</v>
      </c>
      <c r="P563" s="1236" t="s">
        <v>60</v>
      </c>
    </row>
    <row r="564" spans="1:16" s="335" customFormat="1" ht="15.75" customHeight="1" x14ac:dyDescent="0.2">
      <c r="A564" s="1228"/>
      <c r="B564" s="1230"/>
      <c r="C564" s="1210"/>
      <c r="D564" s="1232"/>
      <c r="E564" s="1234"/>
      <c r="F564" s="1234"/>
      <c r="G564" s="1234"/>
      <c r="H564" s="1248"/>
      <c r="I564" s="1228"/>
      <c r="J564" s="1230"/>
      <c r="K564" s="1210"/>
      <c r="L564" s="1232"/>
      <c r="M564" s="1234"/>
      <c r="N564" s="1234"/>
      <c r="O564" s="1234"/>
      <c r="P564" s="1248"/>
    </row>
    <row r="565" spans="1:16" s="335" customFormat="1" ht="15.75" customHeight="1" x14ac:dyDescent="0.2">
      <c r="A565" s="1240" t="s">
        <v>5914</v>
      </c>
      <c r="B565" s="1241"/>
      <c r="C565" s="1241"/>
      <c r="D565" s="1241"/>
      <c r="E565" s="1241"/>
      <c r="F565" s="1241"/>
      <c r="G565" s="1241"/>
      <c r="H565" s="1242"/>
      <c r="I565" s="767" t="s">
        <v>896</v>
      </c>
      <c r="J565" s="355">
        <v>881049151802102</v>
      </c>
      <c r="K565" s="487" t="s">
        <v>4855</v>
      </c>
      <c r="L565" s="488">
        <v>1.5</v>
      </c>
      <c r="M565" s="488">
        <v>180</v>
      </c>
      <c r="N565" s="488">
        <v>2.2000000000000002</v>
      </c>
      <c r="O565" s="488"/>
      <c r="P565" s="834">
        <v>44530</v>
      </c>
    </row>
    <row r="566" spans="1:16" s="335" customFormat="1" ht="20.25" customHeight="1" x14ac:dyDescent="0.2">
      <c r="A566" s="1243"/>
      <c r="B566" s="1144"/>
      <c r="C566" s="1144"/>
      <c r="D566" s="1144"/>
      <c r="E566" s="1144"/>
      <c r="F566" s="1144"/>
      <c r="G566" s="1144"/>
      <c r="H566" s="1244"/>
      <c r="I566" s="767" t="s">
        <v>5915</v>
      </c>
      <c r="J566" s="355">
        <v>881049152002102</v>
      </c>
      <c r="K566" s="487" t="s">
        <v>4855</v>
      </c>
      <c r="L566" s="488">
        <v>1.5</v>
      </c>
      <c r="M566" s="488">
        <v>200</v>
      </c>
      <c r="N566" s="488">
        <v>2.2000000000000002</v>
      </c>
      <c r="O566" s="488"/>
      <c r="P566" s="834">
        <v>50874</v>
      </c>
    </row>
    <row r="567" spans="1:16" s="335" customFormat="1" ht="15.75" customHeight="1" x14ac:dyDescent="0.2">
      <c r="A567" s="1245" t="s">
        <v>5916</v>
      </c>
      <c r="B567" s="1246"/>
      <c r="C567" s="1246"/>
      <c r="D567" s="1246"/>
      <c r="E567" s="1246"/>
      <c r="F567" s="1246"/>
      <c r="G567" s="1246"/>
      <c r="H567" s="1247"/>
      <c r="I567" s="767" t="s">
        <v>898</v>
      </c>
      <c r="J567" s="355">
        <v>881049250152102</v>
      </c>
      <c r="K567" s="487" t="s">
        <v>4855</v>
      </c>
      <c r="L567" s="488">
        <v>2.5</v>
      </c>
      <c r="M567" s="488">
        <v>15</v>
      </c>
      <c r="N567" s="488">
        <v>0.37</v>
      </c>
      <c r="O567" s="488"/>
      <c r="P567" s="834">
        <v>24949</v>
      </c>
    </row>
    <row r="568" spans="1:16" s="335" customFormat="1" ht="15.75" customHeight="1" x14ac:dyDescent="0.2">
      <c r="A568" s="1259" t="s">
        <v>5917</v>
      </c>
      <c r="B568" s="1260"/>
      <c r="C568" s="1260"/>
      <c r="D568" s="1260"/>
      <c r="E568" s="1260"/>
      <c r="F568" s="1260"/>
      <c r="G568" s="1260"/>
      <c r="H568" s="1261"/>
      <c r="I568" s="767" t="s">
        <v>899</v>
      </c>
      <c r="J568" s="355">
        <v>881049250252102</v>
      </c>
      <c r="K568" s="487" t="s">
        <v>4855</v>
      </c>
      <c r="L568" s="488">
        <v>2.5</v>
      </c>
      <c r="M568" s="488">
        <v>25</v>
      </c>
      <c r="N568" s="488">
        <v>0.37</v>
      </c>
      <c r="O568" s="488"/>
      <c r="P568" s="834">
        <v>25437</v>
      </c>
    </row>
    <row r="569" spans="1:16" s="335" customFormat="1" ht="15.75" customHeight="1" x14ac:dyDescent="0.2">
      <c r="A569" s="739" t="s">
        <v>880</v>
      </c>
      <c r="B569" s="364">
        <v>881049150152101</v>
      </c>
      <c r="C569" s="487" t="s">
        <v>4855</v>
      </c>
      <c r="D569" s="488">
        <v>1.5</v>
      </c>
      <c r="E569" s="488">
        <v>15</v>
      </c>
      <c r="F569" s="429">
        <v>0.37</v>
      </c>
      <c r="G569" s="429"/>
      <c r="H569" s="842">
        <v>29097</v>
      </c>
      <c r="I569" s="767" t="s">
        <v>900</v>
      </c>
      <c r="J569" s="355">
        <v>881049250352102</v>
      </c>
      <c r="K569" s="487" t="s">
        <v>4855</v>
      </c>
      <c r="L569" s="488">
        <v>2.5</v>
      </c>
      <c r="M569" s="488">
        <v>35</v>
      </c>
      <c r="N569" s="488">
        <v>0.55000000000000004</v>
      </c>
      <c r="O569" s="488"/>
      <c r="P569" s="834">
        <v>27572</v>
      </c>
    </row>
    <row r="570" spans="1:16" s="335" customFormat="1" ht="15.75" customHeight="1" x14ac:dyDescent="0.2">
      <c r="A570" s="739" t="s">
        <v>881</v>
      </c>
      <c r="B570" s="364">
        <v>881049150252101</v>
      </c>
      <c r="C570" s="487" t="s">
        <v>4855</v>
      </c>
      <c r="D570" s="488">
        <v>1.5</v>
      </c>
      <c r="E570" s="488">
        <v>25</v>
      </c>
      <c r="F570" s="429">
        <v>0.37</v>
      </c>
      <c r="G570" s="429"/>
      <c r="H570" s="842">
        <v>29524</v>
      </c>
      <c r="I570" s="767" t="s">
        <v>901</v>
      </c>
      <c r="J570" s="355">
        <v>881049250402102</v>
      </c>
      <c r="K570" s="487" t="s">
        <v>4855</v>
      </c>
      <c r="L570" s="488">
        <v>2.5</v>
      </c>
      <c r="M570" s="488">
        <v>40</v>
      </c>
      <c r="N570" s="488">
        <v>0.55000000000000004</v>
      </c>
      <c r="O570" s="488"/>
      <c r="P570" s="834">
        <v>28182</v>
      </c>
    </row>
    <row r="571" spans="1:16" s="335" customFormat="1" ht="15.75" customHeight="1" x14ac:dyDescent="0.2">
      <c r="A571" s="739" t="s">
        <v>883</v>
      </c>
      <c r="B571" s="364">
        <v>881049150352101</v>
      </c>
      <c r="C571" s="487" t="s">
        <v>4855</v>
      </c>
      <c r="D571" s="488">
        <v>1.5</v>
      </c>
      <c r="E571" s="488">
        <v>35</v>
      </c>
      <c r="F571" s="429">
        <v>0.55000000000000004</v>
      </c>
      <c r="G571" s="429"/>
      <c r="H571" s="842">
        <v>32574</v>
      </c>
      <c r="I571" s="767" t="s">
        <v>902</v>
      </c>
      <c r="J571" s="355">
        <v>881049250502102</v>
      </c>
      <c r="K571" s="487" t="s">
        <v>4855</v>
      </c>
      <c r="L571" s="488">
        <v>2.5</v>
      </c>
      <c r="M571" s="488">
        <v>50</v>
      </c>
      <c r="N571" s="488">
        <v>0.75</v>
      </c>
      <c r="O571" s="488"/>
      <c r="P571" s="834">
        <v>29524</v>
      </c>
    </row>
    <row r="572" spans="1:16" s="335" customFormat="1" ht="15.75" customHeight="1" x14ac:dyDescent="0.2">
      <c r="A572" s="739" t="s">
        <v>884</v>
      </c>
      <c r="B572" s="364">
        <v>881049150402101</v>
      </c>
      <c r="C572" s="487" t="s">
        <v>4855</v>
      </c>
      <c r="D572" s="488">
        <v>1.5</v>
      </c>
      <c r="E572" s="488">
        <v>40</v>
      </c>
      <c r="F572" s="429">
        <v>0.55000000000000004</v>
      </c>
      <c r="G572" s="429"/>
      <c r="H572" s="842">
        <v>32940</v>
      </c>
      <c r="I572" s="767" t="s">
        <v>903</v>
      </c>
      <c r="J572" s="355">
        <v>881049250652102</v>
      </c>
      <c r="K572" s="487" t="s">
        <v>4855</v>
      </c>
      <c r="L572" s="488">
        <v>2.5</v>
      </c>
      <c r="M572" s="488">
        <v>65</v>
      </c>
      <c r="N572" s="488">
        <v>1.1000000000000001</v>
      </c>
      <c r="O572" s="488"/>
      <c r="P572" s="834">
        <v>32574</v>
      </c>
    </row>
    <row r="573" spans="1:16" s="335" customFormat="1" ht="15.75" customHeight="1" x14ac:dyDescent="0.2">
      <c r="A573" s="739" t="s">
        <v>886</v>
      </c>
      <c r="B573" s="364">
        <v>881049150502101</v>
      </c>
      <c r="C573" s="487" t="s">
        <v>4855</v>
      </c>
      <c r="D573" s="488">
        <v>1.5</v>
      </c>
      <c r="E573" s="488">
        <v>50</v>
      </c>
      <c r="F573" s="429">
        <v>0.55000000000000004</v>
      </c>
      <c r="G573" s="429"/>
      <c r="H573" s="842">
        <v>33733</v>
      </c>
      <c r="I573" s="767" t="s">
        <v>904</v>
      </c>
      <c r="J573" s="355">
        <v>881049250802102</v>
      </c>
      <c r="K573" s="487" t="s">
        <v>4855</v>
      </c>
      <c r="L573" s="488">
        <v>2.5</v>
      </c>
      <c r="M573" s="488">
        <v>80</v>
      </c>
      <c r="N573" s="488">
        <v>1.1000000000000001</v>
      </c>
      <c r="O573" s="488"/>
      <c r="P573" s="834">
        <v>32940</v>
      </c>
    </row>
    <row r="574" spans="1:16" s="335" customFormat="1" ht="15.75" customHeight="1" x14ac:dyDescent="0.2">
      <c r="A574" s="739" t="s">
        <v>887</v>
      </c>
      <c r="B574" s="364">
        <v>881049150652101</v>
      </c>
      <c r="C574" s="487" t="s">
        <v>4855</v>
      </c>
      <c r="D574" s="488">
        <v>1.5</v>
      </c>
      <c r="E574" s="488">
        <v>65</v>
      </c>
      <c r="F574" s="429">
        <v>0.75</v>
      </c>
      <c r="G574" s="429"/>
      <c r="H574" s="842">
        <v>35746</v>
      </c>
      <c r="I574" s="767" t="s">
        <v>905</v>
      </c>
      <c r="J574" s="355">
        <v>881049251002102</v>
      </c>
      <c r="K574" s="487" t="s">
        <v>4855</v>
      </c>
      <c r="L574" s="488">
        <v>2.5</v>
      </c>
      <c r="M574" s="488">
        <v>100</v>
      </c>
      <c r="N574" s="488">
        <v>1.5</v>
      </c>
      <c r="O574" s="488"/>
      <c r="P574" s="834">
        <v>36051</v>
      </c>
    </row>
    <row r="575" spans="1:16" s="335" customFormat="1" ht="15.75" customHeight="1" x14ac:dyDescent="0.2">
      <c r="A575" s="739" t="s">
        <v>889</v>
      </c>
      <c r="B575" s="364">
        <v>881049150802101</v>
      </c>
      <c r="C575" s="487" t="s">
        <v>4855</v>
      </c>
      <c r="D575" s="488">
        <v>1.5</v>
      </c>
      <c r="E575" s="488">
        <v>80</v>
      </c>
      <c r="F575" s="429">
        <v>1.1000000000000001</v>
      </c>
      <c r="G575" s="429"/>
      <c r="H575" s="842">
        <v>40016</v>
      </c>
      <c r="I575" s="767" t="s">
        <v>906</v>
      </c>
      <c r="J575" s="355">
        <v>881049251202102</v>
      </c>
      <c r="K575" s="487" t="s">
        <v>4855</v>
      </c>
      <c r="L575" s="488">
        <v>2.5</v>
      </c>
      <c r="M575" s="488">
        <v>120</v>
      </c>
      <c r="N575" s="488">
        <v>2.2000000000000002</v>
      </c>
      <c r="O575" s="488"/>
      <c r="P575" s="834">
        <v>40016</v>
      </c>
    </row>
    <row r="576" spans="1:16" s="335" customFormat="1" ht="15.75" customHeight="1" x14ac:dyDescent="0.2">
      <c r="A576" s="739" t="s">
        <v>890</v>
      </c>
      <c r="B576" s="364">
        <v>881049151002101</v>
      </c>
      <c r="C576" s="487" t="s">
        <v>4855</v>
      </c>
      <c r="D576" s="488">
        <v>1.5</v>
      </c>
      <c r="E576" s="488">
        <v>100</v>
      </c>
      <c r="F576" s="429">
        <v>1.1000000000000001</v>
      </c>
      <c r="G576" s="429"/>
      <c r="H576" s="842">
        <v>42029</v>
      </c>
      <c r="I576" s="767" t="s">
        <v>907</v>
      </c>
      <c r="J576" s="355">
        <v>881049251402102</v>
      </c>
      <c r="K576" s="487" t="s">
        <v>4855</v>
      </c>
      <c r="L576" s="488">
        <v>2.5</v>
      </c>
      <c r="M576" s="488">
        <v>140</v>
      </c>
      <c r="N576" s="488">
        <v>2.2000000000000002</v>
      </c>
      <c r="O576" s="488"/>
      <c r="P576" s="834">
        <v>45933</v>
      </c>
    </row>
    <row r="577" spans="1:16" s="335" customFormat="1" ht="15.75" customHeight="1" x14ac:dyDescent="0.2">
      <c r="A577" s="739" t="s">
        <v>891</v>
      </c>
      <c r="B577" s="364">
        <v>881049151202101</v>
      </c>
      <c r="C577" s="487" t="s">
        <v>4855</v>
      </c>
      <c r="D577" s="488">
        <v>1.5</v>
      </c>
      <c r="E577" s="488">
        <v>120</v>
      </c>
      <c r="F577" s="429">
        <v>1.5</v>
      </c>
      <c r="G577" s="429"/>
      <c r="H577" s="842">
        <v>43310</v>
      </c>
      <c r="I577" s="767" t="s">
        <v>908</v>
      </c>
      <c r="J577" s="355">
        <v>881049251602102</v>
      </c>
      <c r="K577" s="487" t="s">
        <v>4855</v>
      </c>
      <c r="L577" s="488">
        <v>2.5</v>
      </c>
      <c r="M577" s="488">
        <v>160</v>
      </c>
      <c r="N577" s="488">
        <v>2.2000000000000002</v>
      </c>
      <c r="O577" s="488"/>
      <c r="P577" s="834">
        <v>47946</v>
      </c>
    </row>
    <row r="578" spans="1:16" s="335" customFormat="1" ht="15.75" customHeight="1" x14ac:dyDescent="0.2">
      <c r="A578" s="739" t="s">
        <v>893</v>
      </c>
      <c r="B578" s="364">
        <v>881049151402101</v>
      </c>
      <c r="C578" s="487" t="s">
        <v>4855</v>
      </c>
      <c r="D578" s="488">
        <v>1.5</v>
      </c>
      <c r="E578" s="488">
        <v>140</v>
      </c>
      <c r="F578" s="429">
        <v>1.5</v>
      </c>
      <c r="G578" s="429"/>
      <c r="H578" s="842">
        <v>49166</v>
      </c>
      <c r="I578" s="767" t="s">
        <v>909</v>
      </c>
      <c r="J578" s="355">
        <v>881049251802102</v>
      </c>
      <c r="K578" s="487" t="s">
        <v>4855</v>
      </c>
      <c r="L578" s="488">
        <v>2.5</v>
      </c>
      <c r="M578" s="488">
        <v>180</v>
      </c>
      <c r="N578" s="488">
        <v>3</v>
      </c>
      <c r="O578" s="488"/>
      <c r="P578" s="834">
        <v>64050</v>
      </c>
    </row>
    <row r="579" spans="1:16" s="335" customFormat="1" ht="15.75" customHeight="1" x14ac:dyDescent="0.2">
      <c r="A579" s="739" t="s">
        <v>895</v>
      </c>
      <c r="B579" s="364">
        <v>881049151602101</v>
      </c>
      <c r="C579" s="487" t="s">
        <v>4855</v>
      </c>
      <c r="D579" s="488">
        <v>1.5</v>
      </c>
      <c r="E579" s="488">
        <v>160</v>
      </c>
      <c r="F579" s="429">
        <v>2.2000000000000002</v>
      </c>
      <c r="G579" s="429"/>
      <c r="H579" s="842">
        <v>50874</v>
      </c>
      <c r="I579" s="767" t="s">
        <v>5918</v>
      </c>
      <c r="J579" s="355">
        <v>881049252002102</v>
      </c>
      <c r="K579" s="487" t="s">
        <v>4855</v>
      </c>
      <c r="L579" s="488">
        <v>2.5</v>
      </c>
      <c r="M579" s="488">
        <v>200</v>
      </c>
      <c r="N579" s="488">
        <v>3</v>
      </c>
      <c r="O579" s="488"/>
      <c r="P579" s="834">
        <v>65209</v>
      </c>
    </row>
    <row r="580" spans="1:16" s="335" customFormat="1" ht="15.75" customHeight="1" x14ac:dyDescent="0.2">
      <c r="A580" s="739" t="s">
        <v>896</v>
      </c>
      <c r="B580" s="364">
        <v>881049151802101</v>
      </c>
      <c r="C580" s="487" t="s">
        <v>4855</v>
      </c>
      <c r="D580" s="488">
        <v>1.5</v>
      </c>
      <c r="E580" s="488">
        <v>180</v>
      </c>
      <c r="F580" s="429">
        <v>2.2000000000000002</v>
      </c>
      <c r="G580" s="429"/>
      <c r="H580" s="842">
        <v>52216</v>
      </c>
      <c r="I580" s="767" t="s">
        <v>910</v>
      </c>
      <c r="J580" s="355">
        <v>881040040202102</v>
      </c>
      <c r="K580" s="487" t="s">
        <v>4855</v>
      </c>
      <c r="L580" s="488">
        <v>4</v>
      </c>
      <c r="M580" s="488">
        <v>20</v>
      </c>
      <c r="N580" s="488">
        <v>0.37</v>
      </c>
      <c r="O580" s="488"/>
      <c r="P580" s="834">
        <v>26596</v>
      </c>
    </row>
    <row r="581" spans="1:16" s="335" customFormat="1" ht="15.75" customHeight="1" x14ac:dyDescent="0.2">
      <c r="A581" s="739" t="s">
        <v>5915</v>
      </c>
      <c r="B581" s="364">
        <v>881049152002101</v>
      </c>
      <c r="C581" s="487" t="s">
        <v>4855</v>
      </c>
      <c r="D581" s="488">
        <v>1.5</v>
      </c>
      <c r="E581" s="488">
        <v>200</v>
      </c>
      <c r="F581" s="429">
        <v>2.2000000000000002</v>
      </c>
      <c r="G581" s="429"/>
      <c r="H581" s="842">
        <v>62586</v>
      </c>
      <c r="I581" s="767" t="s">
        <v>911</v>
      </c>
      <c r="J581" s="355">
        <v>881040040302102</v>
      </c>
      <c r="K581" s="487" t="s">
        <v>4855</v>
      </c>
      <c r="L581" s="488">
        <v>4</v>
      </c>
      <c r="M581" s="488">
        <v>30</v>
      </c>
      <c r="N581" s="488">
        <v>0.55000000000000004</v>
      </c>
      <c r="O581" s="488"/>
      <c r="P581" s="834">
        <v>28731</v>
      </c>
    </row>
    <row r="582" spans="1:16" s="335" customFormat="1" ht="15.75" customHeight="1" x14ac:dyDescent="0.2">
      <c r="A582" s="739" t="s">
        <v>898</v>
      </c>
      <c r="B582" s="364">
        <v>881049250152101</v>
      </c>
      <c r="C582" s="487" t="s">
        <v>4855</v>
      </c>
      <c r="D582" s="488">
        <v>2.5</v>
      </c>
      <c r="E582" s="488">
        <v>15</v>
      </c>
      <c r="F582" s="429">
        <v>0.37</v>
      </c>
      <c r="G582" s="429"/>
      <c r="H582" s="842">
        <v>29097</v>
      </c>
      <c r="I582" s="767" t="s">
        <v>912</v>
      </c>
      <c r="J582" s="355">
        <v>881040040402102</v>
      </c>
      <c r="K582" s="487" t="s">
        <v>4855</v>
      </c>
      <c r="L582" s="488">
        <v>4</v>
      </c>
      <c r="M582" s="488">
        <v>40</v>
      </c>
      <c r="N582" s="488">
        <v>0.75</v>
      </c>
      <c r="O582" s="488"/>
      <c r="P582" s="834">
        <v>31049</v>
      </c>
    </row>
    <row r="583" spans="1:16" s="335" customFormat="1" ht="15.75" customHeight="1" x14ac:dyDescent="0.2">
      <c r="A583" s="739" t="s">
        <v>899</v>
      </c>
      <c r="B583" s="364">
        <v>881049250252101</v>
      </c>
      <c r="C583" s="487" t="s">
        <v>4855</v>
      </c>
      <c r="D583" s="488">
        <v>2.5</v>
      </c>
      <c r="E583" s="488">
        <v>25</v>
      </c>
      <c r="F583" s="429">
        <v>0.37</v>
      </c>
      <c r="G583" s="429"/>
      <c r="H583" s="842">
        <v>29524</v>
      </c>
      <c r="I583" s="767" t="s">
        <v>913</v>
      </c>
      <c r="J583" s="355">
        <v>881040040502102</v>
      </c>
      <c r="K583" s="487" t="s">
        <v>4855</v>
      </c>
      <c r="L583" s="488">
        <v>4</v>
      </c>
      <c r="M583" s="488">
        <v>50</v>
      </c>
      <c r="N583" s="488">
        <v>1.1000000000000001</v>
      </c>
      <c r="O583" s="488"/>
      <c r="P583" s="834">
        <v>33184</v>
      </c>
    </row>
    <row r="584" spans="1:16" s="335" customFormat="1" ht="15.75" customHeight="1" x14ac:dyDescent="0.2">
      <c r="A584" s="739" t="s">
        <v>900</v>
      </c>
      <c r="B584" s="364">
        <v>881049250352101</v>
      </c>
      <c r="C584" s="487" t="s">
        <v>4855</v>
      </c>
      <c r="D584" s="488">
        <v>2.5</v>
      </c>
      <c r="E584" s="488">
        <v>35</v>
      </c>
      <c r="F584" s="429">
        <v>0.55000000000000004</v>
      </c>
      <c r="G584" s="429"/>
      <c r="H584" s="842">
        <v>32574</v>
      </c>
      <c r="I584" s="767" t="s">
        <v>914</v>
      </c>
      <c r="J584" s="355">
        <v>881040040602102</v>
      </c>
      <c r="K584" s="487" t="s">
        <v>4855</v>
      </c>
      <c r="L584" s="488">
        <v>4</v>
      </c>
      <c r="M584" s="488">
        <v>60</v>
      </c>
      <c r="N584" s="488">
        <v>1.1000000000000001</v>
      </c>
      <c r="O584" s="488"/>
      <c r="P584" s="834">
        <v>33733</v>
      </c>
    </row>
    <row r="585" spans="1:16" s="335" customFormat="1" ht="15.75" customHeight="1" x14ac:dyDescent="0.2">
      <c r="A585" s="739" t="s">
        <v>901</v>
      </c>
      <c r="B585" s="364">
        <v>881049250402101</v>
      </c>
      <c r="C585" s="487" t="s">
        <v>4855</v>
      </c>
      <c r="D585" s="488">
        <v>2.5</v>
      </c>
      <c r="E585" s="488">
        <v>40</v>
      </c>
      <c r="F585" s="429">
        <v>0.55000000000000004</v>
      </c>
      <c r="G585" s="429"/>
      <c r="H585" s="842">
        <v>32940</v>
      </c>
      <c r="I585" s="767" t="s">
        <v>915</v>
      </c>
      <c r="J585" s="355">
        <v>881040040802102</v>
      </c>
      <c r="K585" s="487" t="s">
        <v>4855</v>
      </c>
      <c r="L585" s="488">
        <v>4</v>
      </c>
      <c r="M585" s="488">
        <v>80</v>
      </c>
      <c r="N585" s="488">
        <v>1.5</v>
      </c>
      <c r="O585" s="488"/>
      <c r="P585" s="834">
        <v>38918</v>
      </c>
    </row>
    <row r="586" spans="1:16" s="335" customFormat="1" ht="15.75" customHeight="1" x14ac:dyDescent="0.2">
      <c r="A586" s="739" t="s">
        <v>902</v>
      </c>
      <c r="B586" s="364">
        <v>881049250502101</v>
      </c>
      <c r="C586" s="487" t="s">
        <v>4855</v>
      </c>
      <c r="D586" s="488">
        <v>2.5</v>
      </c>
      <c r="E586" s="488">
        <v>50</v>
      </c>
      <c r="F586" s="429">
        <v>0.75</v>
      </c>
      <c r="G586" s="429"/>
      <c r="H586" s="842">
        <v>35197</v>
      </c>
      <c r="I586" s="767" t="s">
        <v>916</v>
      </c>
      <c r="J586" s="355">
        <v>881040041002102</v>
      </c>
      <c r="K586" s="487" t="s">
        <v>4855</v>
      </c>
      <c r="L586" s="488">
        <v>4</v>
      </c>
      <c r="M586" s="488">
        <v>100</v>
      </c>
      <c r="N586" s="488">
        <v>2.2000000000000002</v>
      </c>
      <c r="O586" s="488"/>
      <c r="P586" s="834">
        <v>45323</v>
      </c>
    </row>
    <row r="587" spans="1:16" s="335" customFormat="1" ht="15.75" customHeight="1" x14ac:dyDescent="0.2">
      <c r="A587" s="739" t="s">
        <v>903</v>
      </c>
      <c r="B587" s="364">
        <v>881049250652101</v>
      </c>
      <c r="C587" s="487" t="s">
        <v>4855</v>
      </c>
      <c r="D587" s="488">
        <v>2.5</v>
      </c>
      <c r="E587" s="488">
        <v>65</v>
      </c>
      <c r="F587" s="429">
        <v>1.1000000000000001</v>
      </c>
      <c r="G587" s="429"/>
      <c r="H587" s="842">
        <v>39345</v>
      </c>
      <c r="I587" s="767" t="s">
        <v>917</v>
      </c>
      <c r="J587" s="355">
        <v>881040041202102</v>
      </c>
      <c r="K587" s="487" t="s">
        <v>4855</v>
      </c>
      <c r="L587" s="488">
        <v>4</v>
      </c>
      <c r="M587" s="488">
        <v>120</v>
      </c>
      <c r="N587" s="488">
        <v>3</v>
      </c>
      <c r="O587" s="488"/>
      <c r="P587" s="834">
        <v>47946</v>
      </c>
    </row>
    <row r="588" spans="1:16" s="335" customFormat="1" ht="15.75" customHeight="1" x14ac:dyDescent="0.2">
      <c r="A588" s="739" t="s">
        <v>904</v>
      </c>
      <c r="B588" s="364">
        <v>881049250802101</v>
      </c>
      <c r="C588" s="487" t="s">
        <v>4855</v>
      </c>
      <c r="D588" s="488">
        <v>2.5</v>
      </c>
      <c r="E588" s="488">
        <v>80</v>
      </c>
      <c r="F588" s="429">
        <v>1.1000000000000001</v>
      </c>
      <c r="G588" s="429"/>
      <c r="H588" s="842">
        <v>40016</v>
      </c>
      <c r="I588" s="767" t="s">
        <v>920</v>
      </c>
      <c r="J588" s="355">
        <v>881040041402102</v>
      </c>
      <c r="K588" s="487" t="s">
        <v>4855</v>
      </c>
      <c r="L588" s="488">
        <v>4</v>
      </c>
      <c r="M588" s="488">
        <v>140</v>
      </c>
      <c r="N588" s="488">
        <v>3</v>
      </c>
      <c r="O588" s="488"/>
      <c r="P588" s="834">
        <v>59231</v>
      </c>
    </row>
    <row r="589" spans="1:16" s="335" customFormat="1" ht="15.75" customHeight="1" x14ac:dyDescent="0.2">
      <c r="A589" s="739" t="s">
        <v>905</v>
      </c>
      <c r="B589" s="364">
        <v>881049251002101</v>
      </c>
      <c r="C589" s="487" t="s">
        <v>4855</v>
      </c>
      <c r="D589" s="488">
        <v>2.5</v>
      </c>
      <c r="E589" s="488">
        <v>100</v>
      </c>
      <c r="F589" s="429">
        <v>1.5</v>
      </c>
      <c r="G589" s="429"/>
      <c r="H589" s="842">
        <v>42517</v>
      </c>
      <c r="I589" s="767" t="s">
        <v>921</v>
      </c>
      <c r="J589" s="355">
        <v>881040041602102</v>
      </c>
      <c r="K589" s="487" t="s">
        <v>4855</v>
      </c>
      <c r="L589" s="488">
        <v>4</v>
      </c>
      <c r="M589" s="488">
        <v>160</v>
      </c>
      <c r="N589" s="488">
        <v>4</v>
      </c>
      <c r="O589" s="488"/>
      <c r="P589" s="834">
        <v>61000</v>
      </c>
    </row>
    <row r="590" spans="1:16" s="335" customFormat="1" ht="15.75" customHeight="1" x14ac:dyDescent="0.2">
      <c r="A590" s="739" t="s">
        <v>906</v>
      </c>
      <c r="B590" s="364">
        <v>881049251202101</v>
      </c>
      <c r="C590" s="487" t="s">
        <v>4855</v>
      </c>
      <c r="D590" s="488">
        <v>2.5</v>
      </c>
      <c r="E590" s="488">
        <v>120</v>
      </c>
      <c r="F590" s="429">
        <v>2.2000000000000002</v>
      </c>
      <c r="G590" s="429"/>
      <c r="H590" s="842">
        <v>47641</v>
      </c>
      <c r="I590" s="767" t="s">
        <v>5919</v>
      </c>
      <c r="J590" s="355">
        <v>881040041802102</v>
      </c>
      <c r="K590" s="487" t="s">
        <v>4855</v>
      </c>
      <c r="L590" s="488">
        <v>4</v>
      </c>
      <c r="M590" s="488">
        <v>180</v>
      </c>
      <c r="N590" s="488">
        <v>4</v>
      </c>
      <c r="O590" s="488"/>
      <c r="P590" s="834">
        <v>67527</v>
      </c>
    </row>
    <row r="591" spans="1:16" s="335" customFormat="1" ht="15.75" customHeight="1" x14ac:dyDescent="0.2">
      <c r="A591" s="739" t="s">
        <v>907</v>
      </c>
      <c r="B591" s="364">
        <v>881049251402101</v>
      </c>
      <c r="C591" s="487" t="s">
        <v>4855</v>
      </c>
      <c r="D591" s="488">
        <v>2.5</v>
      </c>
      <c r="E591" s="488">
        <v>140</v>
      </c>
      <c r="F591" s="429">
        <v>2.2000000000000002</v>
      </c>
      <c r="G591" s="429"/>
      <c r="H591" s="842">
        <v>57889</v>
      </c>
      <c r="I591" s="767" t="s">
        <v>5920</v>
      </c>
      <c r="J591" s="355">
        <v>881040042002102</v>
      </c>
      <c r="K591" s="487" t="s">
        <v>4855</v>
      </c>
      <c r="L591" s="488">
        <v>4</v>
      </c>
      <c r="M591" s="488">
        <v>200</v>
      </c>
      <c r="N591" s="488">
        <v>4</v>
      </c>
      <c r="O591" s="488"/>
      <c r="P591" s="834">
        <v>69723</v>
      </c>
    </row>
    <row r="592" spans="1:16" s="335" customFormat="1" ht="15.75" customHeight="1" x14ac:dyDescent="0.2">
      <c r="A592" s="739" t="s">
        <v>908</v>
      </c>
      <c r="B592" s="364">
        <v>881049251602101</v>
      </c>
      <c r="C592" s="487" t="s">
        <v>4855</v>
      </c>
      <c r="D592" s="488">
        <v>2.5</v>
      </c>
      <c r="E592" s="488">
        <v>160</v>
      </c>
      <c r="F592" s="429">
        <v>2.2000000000000002</v>
      </c>
      <c r="G592" s="429"/>
      <c r="H592" s="842">
        <v>59109</v>
      </c>
      <c r="I592" s="767" t="s">
        <v>923</v>
      </c>
      <c r="J592" s="355">
        <v>881040060202102</v>
      </c>
      <c r="K592" s="487" t="s">
        <v>4855</v>
      </c>
      <c r="L592" s="488">
        <v>6</v>
      </c>
      <c r="M592" s="488">
        <v>20</v>
      </c>
      <c r="N592" s="488">
        <v>1.1000000000000001</v>
      </c>
      <c r="O592" s="488"/>
      <c r="P592" s="834">
        <v>35380</v>
      </c>
    </row>
    <row r="593" spans="1:16" s="335" customFormat="1" ht="15.75" customHeight="1" x14ac:dyDescent="0.2">
      <c r="A593" s="767" t="s">
        <v>909</v>
      </c>
      <c r="B593" s="355">
        <v>881049251802101</v>
      </c>
      <c r="C593" s="487" t="s">
        <v>4855</v>
      </c>
      <c r="D593" s="488">
        <v>2.5</v>
      </c>
      <c r="E593" s="488">
        <v>180</v>
      </c>
      <c r="F593" s="488">
        <v>3</v>
      </c>
      <c r="G593" s="488"/>
      <c r="H593" s="834">
        <v>83082</v>
      </c>
      <c r="I593" s="767" t="s">
        <v>924</v>
      </c>
      <c r="J593" s="355">
        <v>881040060302102</v>
      </c>
      <c r="K593" s="487" t="s">
        <v>4855</v>
      </c>
      <c r="L593" s="488">
        <v>6</v>
      </c>
      <c r="M593" s="488">
        <v>30</v>
      </c>
      <c r="N593" s="488">
        <v>1.1000000000000001</v>
      </c>
      <c r="O593" s="488"/>
      <c r="P593" s="834">
        <v>36234</v>
      </c>
    </row>
    <row r="594" spans="1:16" s="335" customFormat="1" ht="15.75" customHeight="1" x14ac:dyDescent="0.2">
      <c r="A594" s="767" t="s">
        <v>5918</v>
      </c>
      <c r="B594" s="355">
        <v>881049252002101</v>
      </c>
      <c r="C594" s="487" t="s">
        <v>4855</v>
      </c>
      <c r="D594" s="488">
        <v>2.5</v>
      </c>
      <c r="E594" s="488">
        <v>200</v>
      </c>
      <c r="F594" s="488">
        <v>3</v>
      </c>
      <c r="G594" s="488"/>
      <c r="H594" s="834">
        <v>84424</v>
      </c>
      <c r="I594" s="767" t="s">
        <v>925</v>
      </c>
      <c r="J594" s="355">
        <v>881040060402102</v>
      </c>
      <c r="K594" s="487" t="s">
        <v>4855</v>
      </c>
      <c r="L594" s="488">
        <v>6</v>
      </c>
      <c r="M594" s="488">
        <v>40</v>
      </c>
      <c r="N594" s="488">
        <v>1.5</v>
      </c>
      <c r="O594" s="488"/>
      <c r="P594" s="834">
        <v>40260</v>
      </c>
    </row>
    <row r="595" spans="1:16" s="335" customFormat="1" ht="15.75" customHeight="1" x14ac:dyDescent="0.2">
      <c r="A595" s="767" t="s">
        <v>910</v>
      </c>
      <c r="B595" s="355">
        <v>881040040202101</v>
      </c>
      <c r="C595" s="487" t="s">
        <v>4855</v>
      </c>
      <c r="D595" s="488">
        <v>4</v>
      </c>
      <c r="E595" s="488">
        <v>20</v>
      </c>
      <c r="F595" s="488">
        <v>0.37</v>
      </c>
      <c r="G595" s="488"/>
      <c r="H595" s="834">
        <v>31659</v>
      </c>
      <c r="I595" s="767" t="s">
        <v>925</v>
      </c>
      <c r="J595" s="355">
        <v>881040060402102</v>
      </c>
      <c r="K595" s="487" t="s">
        <v>4855</v>
      </c>
      <c r="L595" s="488">
        <v>6</v>
      </c>
      <c r="M595" s="488">
        <v>40</v>
      </c>
      <c r="N595" s="488">
        <v>1.5</v>
      </c>
      <c r="O595" s="488"/>
      <c r="P595" s="834">
        <v>40260</v>
      </c>
    </row>
    <row r="596" spans="1:16" s="335" customFormat="1" ht="15.75" customHeight="1" x14ac:dyDescent="0.2">
      <c r="A596" s="767" t="s">
        <v>911</v>
      </c>
      <c r="B596" s="355">
        <v>881040040302101</v>
      </c>
      <c r="C596" s="487" t="s">
        <v>4855</v>
      </c>
      <c r="D596" s="488">
        <v>4</v>
      </c>
      <c r="E596" s="488">
        <v>30</v>
      </c>
      <c r="F596" s="488">
        <v>0.55000000000000004</v>
      </c>
      <c r="G596" s="488"/>
      <c r="H596" s="834">
        <v>33733</v>
      </c>
      <c r="I596" s="767" t="s">
        <v>926</v>
      </c>
      <c r="J596" s="355">
        <v>881040060502102</v>
      </c>
      <c r="K596" s="487" t="s">
        <v>4855</v>
      </c>
      <c r="L596" s="488">
        <v>6</v>
      </c>
      <c r="M596" s="488">
        <v>50</v>
      </c>
      <c r="N596" s="488">
        <v>1.5</v>
      </c>
      <c r="O596" s="488"/>
      <c r="P596" s="834">
        <v>40992</v>
      </c>
    </row>
    <row r="597" spans="1:16" s="335" customFormat="1" ht="15.75" customHeight="1" x14ac:dyDescent="0.2">
      <c r="A597" s="767" t="s">
        <v>912</v>
      </c>
      <c r="B597" s="355">
        <v>881040040402101</v>
      </c>
      <c r="C597" s="487" t="s">
        <v>4855</v>
      </c>
      <c r="D597" s="488">
        <v>4</v>
      </c>
      <c r="E597" s="488">
        <v>40</v>
      </c>
      <c r="F597" s="488">
        <v>0.75</v>
      </c>
      <c r="G597" s="488"/>
      <c r="H597" s="834">
        <v>36112</v>
      </c>
      <c r="I597" s="767" t="s">
        <v>927</v>
      </c>
      <c r="J597" s="355">
        <v>881040060602102</v>
      </c>
      <c r="K597" s="487" t="s">
        <v>4855</v>
      </c>
      <c r="L597" s="488">
        <v>6</v>
      </c>
      <c r="M597" s="488">
        <v>60</v>
      </c>
      <c r="N597" s="488">
        <v>2.2000000000000002</v>
      </c>
      <c r="O597" s="488"/>
      <c r="P597" s="834">
        <v>47641</v>
      </c>
    </row>
    <row r="598" spans="1:16" s="335" customFormat="1" ht="15.75" customHeight="1" x14ac:dyDescent="0.2">
      <c r="A598" s="767" t="s">
        <v>913</v>
      </c>
      <c r="B598" s="355">
        <v>881040040502101</v>
      </c>
      <c r="C598" s="487" t="s">
        <v>4855</v>
      </c>
      <c r="D598" s="488">
        <v>4</v>
      </c>
      <c r="E598" s="488">
        <v>50</v>
      </c>
      <c r="F598" s="488">
        <v>1.1000000000000001</v>
      </c>
      <c r="G598" s="488"/>
      <c r="H598" s="834">
        <v>40260</v>
      </c>
      <c r="I598" s="767" t="s">
        <v>928</v>
      </c>
      <c r="J598" s="355">
        <v>881040060702102</v>
      </c>
      <c r="K598" s="487" t="s">
        <v>4855</v>
      </c>
      <c r="L598" s="488">
        <v>6</v>
      </c>
      <c r="M598" s="488">
        <v>70</v>
      </c>
      <c r="N598" s="488">
        <v>2.2000000000000002</v>
      </c>
      <c r="O598" s="488"/>
      <c r="P598" s="834">
        <v>49227</v>
      </c>
    </row>
    <row r="599" spans="1:16" s="335" customFormat="1" ht="15.75" customHeight="1" x14ac:dyDescent="0.2">
      <c r="A599" s="767" t="s">
        <v>914</v>
      </c>
      <c r="B599" s="355">
        <v>881040040602101</v>
      </c>
      <c r="C599" s="487" t="s">
        <v>4855</v>
      </c>
      <c r="D599" s="488">
        <v>4</v>
      </c>
      <c r="E599" s="488">
        <v>60</v>
      </c>
      <c r="F599" s="488">
        <v>1.1000000000000001</v>
      </c>
      <c r="G599" s="488"/>
      <c r="H599" s="834">
        <v>40809</v>
      </c>
      <c r="I599" s="767" t="s">
        <v>929</v>
      </c>
      <c r="J599" s="355">
        <v>881040060802102</v>
      </c>
      <c r="K599" s="487" t="s">
        <v>4855</v>
      </c>
      <c r="L599" s="488">
        <v>6</v>
      </c>
      <c r="M599" s="488">
        <v>80</v>
      </c>
      <c r="N599" s="488">
        <v>3</v>
      </c>
      <c r="O599" s="488"/>
      <c r="P599" s="834">
        <v>60329</v>
      </c>
    </row>
    <row r="600" spans="1:16" s="335" customFormat="1" ht="15.75" customHeight="1" x14ac:dyDescent="0.2">
      <c r="A600" s="767" t="s">
        <v>915</v>
      </c>
      <c r="B600" s="355">
        <v>881040040802101</v>
      </c>
      <c r="C600" s="487" t="s">
        <v>4855</v>
      </c>
      <c r="D600" s="488">
        <v>4</v>
      </c>
      <c r="E600" s="488">
        <v>80</v>
      </c>
      <c r="F600" s="488">
        <v>1.5</v>
      </c>
      <c r="G600" s="488"/>
      <c r="H600" s="834">
        <v>46970</v>
      </c>
      <c r="I600" s="767" t="s">
        <v>930</v>
      </c>
      <c r="J600" s="355">
        <v>881040060902102</v>
      </c>
      <c r="K600" s="487" t="s">
        <v>4855</v>
      </c>
      <c r="L600" s="488">
        <v>6</v>
      </c>
      <c r="M600" s="488">
        <v>90</v>
      </c>
      <c r="N600" s="488">
        <v>3</v>
      </c>
      <c r="O600" s="488"/>
      <c r="P600" s="834">
        <v>61000</v>
      </c>
    </row>
    <row r="601" spans="1:16" s="335" customFormat="1" ht="15.75" customHeight="1" x14ac:dyDescent="0.2">
      <c r="A601" s="767" t="s">
        <v>916</v>
      </c>
      <c r="B601" s="355">
        <v>881040041002101</v>
      </c>
      <c r="C601" s="487" t="s">
        <v>4855</v>
      </c>
      <c r="D601" s="488">
        <v>4</v>
      </c>
      <c r="E601" s="488">
        <v>100</v>
      </c>
      <c r="F601" s="488">
        <v>2.2000000000000002</v>
      </c>
      <c r="G601" s="488"/>
      <c r="H601" s="834">
        <v>57706</v>
      </c>
      <c r="I601" s="767" t="s">
        <v>5921</v>
      </c>
      <c r="J601" s="355">
        <v>881040061002102</v>
      </c>
      <c r="K601" s="487" t="s">
        <v>4855</v>
      </c>
      <c r="L601" s="488">
        <v>6</v>
      </c>
      <c r="M601" s="488">
        <v>100</v>
      </c>
      <c r="N601" s="488">
        <v>4</v>
      </c>
      <c r="O601" s="488"/>
      <c r="P601" s="834">
        <v>68198</v>
      </c>
    </row>
    <row r="602" spans="1:16" s="335" customFormat="1" ht="15.75" customHeight="1" x14ac:dyDescent="0.2">
      <c r="A602" s="767" t="s">
        <v>917</v>
      </c>
      <c r="B602" s="355">
        <v>881040041202101</v>
      </c>
      <c r="C602" s="487" t="s">
        <v>4855</v>
      </c>
      <c r="D602" s="488">
        <v>4</v>
      </c>
      <c r="E602" s="488">
        <v>120</v>
      </c>
      <c r="F602" s="488">
        <v>3</v>
      </c>
      <c r="G602" s="488"/>
      <c r="H602" s="834">
        <v>60512</v>
      </c>
      <c r="I602" s="767" t="s">
        <v>5922</v>
      </c>
      <c r="J602" s="355">
        <v>881040061102102</v>
      </c>
      <c r="K602" s="487" t="s">
        <v>4855</v>
      </c>
      <c r="L602" s="488">
        <v>6</v>
      </c>
      <c r="M602" s="488">
        <v>110</v>
      </c>
      <c r="N602" s="488">
        <v>4</v>
      </c>
      <c r="O602" s="488"/>
      <c r="P602" s="834">
        <v>69906</v>
      </c>
    </row>
    <row r="603" spans="1:16" s="335" customFormat="1" ht="15.75" customHeight="1" x14ac:dyDescent="0.2">
      <c r="A603" s="767" t="s">
        <v>920</v>
      </c>
      <c r="B603" s="355">
        <v>881040041402101</v>
      </c>
      <c r="C603" s="487" t="s">
        <v>4855</v>
      </c>
      <c r="D603" s="488">
        <v>4</v>
      </c>
      <c r="E603" s="488">
        <v>140</v>
      </c>
      <c r="F603" s="488">
        <v>3</v>
      </c>
      <c r="G603" s="488"/>
      <c r="H603" s="834">
        <v>71126</v>
      </c>
      <c r="I603" s="767" t="s">
        <v>5923</v>
      </c>
      <c r="J603" s="355">
        <v>881040061202102</v>
      </c>
      <c r="K603" s="487" t="s">
        <v>4855</v>
      </c>
      <c r="L603" s="488">
        <v>6</v>
      </c>
      <c r="M603" s="488">
        <v>120</v>
      </c>
      <c r="N603" s="488">
        <v>4</v>
      </c>
      <c r="O603" s="488"/>
      <c r="P603" s="834">
        <v>70760</v>
      </c>
    </row>
    <row r="604" spans="1:16" s="335" customFormat="1" ht="15.75" customHeight="1" x14ac:dyDescent="0.2">
      <c r="A604" s="767" t="s">
        <v>921</v>
      </c>
      <c r="B604" s="355">
        <v>881040041602101</v>
      </c>
      <c r="C604" s="487" t="s">
        <v>4855</v>
      </c>
      <c r="D604" s="488">
        <v>4</v>
      </c>
      <c r="E604" s="488">
        <v>160</v>
      </c>
      <c r="F604" s="488">
        <v>4</v>
      </c>
      <c r="G604" s="488"/>
      <c r="H604" s="834">
        <v>72468</v>
      </c>
      <c r="I604" s="767" t="s">
        <v>5924</v>
      </c>
      <c r="J604" s="355">
        <v>881040061302102</v>
      </c>
      <c r="K604" s="487" t="s">
        <v>4855</v>
      </c>
      <c r="L604" s="488">
        <v>6</v>
      </c>
      <c r="M604" s="488">
        <v>130</v>
      </c>
      <c r="N604" s="488">
        <v>5.5</v>
      </c>
      <c r="O604" s="488"/>
      <c r="P604" s="834">
        <v>86925</v>
      </c>
    </row>
    <row r="605" spans="1:16" s="335" customFormat="1" ht="15.75" customHeight="1" x14ac:dyDescent="0.2">
      <c r="A605" s="767" t="s">
        <v>5919</v>
      </c>
      <c r="B605" s="355">
        <v>881040041802101</v>
      </c>
      <c r="C605" s="487" t="s">
        <v>4855</v>
      </c>
      <c r="D605" s="488">
        <v>4</v>
      </c>
      <c r="E605" s="488">
        <v>180</v>
      </c>
      <c r="F605" s="488">
        <v>4</v>
      </c>
      <c r="G605" s="488"/>
      <c r="H605" s="834" t="s">
        <v>807</v>
      </c>
      <c r="I605" s="767" t="s">
        <v>5925</v>
      </c>
      <c r="J605" s="355">
        <v>881040061402102</v>
      </c>
      <c r="K605" s="487" t="s">
        <v>4855</v>
      </c>
      <c r="L605" s="488">
        <v>6</v>
      </c>
      <c r="M605" s="488">
        <v>140</v>
      </c>
      <c r="N605" s="488">
        <v>5.5</v>
      </c>
      <c r="O605" s="488"/>
      <c r="P605" s="834">
        <v>87352</v>
      </c>
    </row>
    <row r="606" spans="1:16" s="335" customFormat="1" ht="15.75" customHeight="1" x14ac:dyDescent="0.2">
      <c r="A606" s="767" t="s">
        <v>5920</v>
      </c>
      <c r="B606" s="355">
        <v>881040042002101</v>
      </c>
      <c r="C606" s="487" t="s">
        <v>4855</v>
      </c>
      <c r="D606" s="488">
        <v>4</v>
      </c>
      <c r="E606" s="488">
        <v>200</v>
      </c>
      <c r="F606" s="488">
        <v>4</v>
      </c>
      <c r="G606" s="488"/>
      <c r="H606" s="834" t="s">
        <v>807</v>
      </c>
      <c r="I606" s="767" t="s">
        <v>5926</v>
      </c>
      <c r="J606" s="355">
        <v>881040061502102</v>
      </c>
      <c r="K606" s="487" t="s">
        <v>4855</v>
      </c>
      <c r="L606" s="488">
        <v>6</v>
      </c>
      <c r="M606" s="488">
        <v>150</v>
      </c>
      <c r="N606" s="488">
        <v>5.5</v>
      </c>
      <c r="O606" s="488"/>
      <c r="P606" s="834">
        <v>88450</v>
      </c>
    </row>
    <row r="607" spans="1:16" s="335" customFormat="1" ht="15.75" customHeight="1" x14ac:dyDescent="0.2">
      <c r="A607" s="767" t="s">
        <v>923</v>
      </c>
      <c r="B607" s="355">
        <v>881040060202101</v>
      </c>
      <c r="C607" s="487" t="s">
        <v>4855</v>
      </c>
      <c r="D607" s="488">
        <v>6</v>
      </c>
      <c r="E607" s="488">
        <v>20</v>
      </c>
      <c r="F607" s="488">
        <v>1.1000000000000001</v>
      </c>
      <c r="G607" s="488"/>
      <c r="H607" s="834">
        <v>43310</v>
      </c>
      <c r="I607" s="767" t="s">
        <v>5927</v>
      </c>
      <c r="J607" s="355">
        <v>881040061602102</v>
      </c>
      <c r="K607" s="487" t="s">
        <v>4855</v>
      </c>
      <c r="L607" s="488">
        <v>6</v>
      </c>
      <c r="M607" s="488">
        <v>160</v>
      </c>
      <c r="N607" s="488">
        <v>5.5</v>
      </c>
      <c r="O607" s="488"/>
      <c r="P607" s="834">
        <v>89243</v>
      </c>
    </row>
    <row r="608" spans="1:16" s="335" customFormat="1" ht="15.75" customHeight="1" x14ac:dyDescent="0.2">
      <c r="A608" s="767" t="s">
        <v>924</v>
      </c>
      <c r="B608" s="355">
        <v>881040060302101</v>
      </c>
      <c r="C608" s="487" t="s">
        <v>4855</v>
      </c>
      <c r="D608" s="488">
        <v>6</v>
      </c>
      <c r="E608" s="488">
        <v>30</v>
      </c>
      <c r="F608" s="488">
        <v>1.1000000000000001</v>
      </c>
      <c r="G608" s="488"/>
      <c r="H608" s="834">
        <v>43981</v>
      </c>
      <c r="I608" s="767" t="s">
        <v>5928</v>
      </c>
      <c r="J608" s="355">
        <v>881040061802102</v>
      </c>
      <c r="K608" s="487" t="s">
        <v>4855</v>
      </c>
      <c r="L608" s="488">
        <v>6</v>
      </c>
      <c r="M608" s="488">
        <v>180</v>
      </c>
      <c r="N608" s="488">
        <v>5.5</v>
      </c>
      <c r="O608" s="488"/>
      <c r="P608" s="834">
        <v>105774</v>
      </c>
    </row>
    <row r="609" spans="1:16" s="335" customFormat="1" ht="15.75" customHeight="1" x14ac:dyDescent="0.2">
      <c r="A609" s="767" t="s">
        <v>925</v>
      </c>
      <c r="B609" s="355">
        <v>881040060402101</v>
      </c>
      <c r="C609" s="487" t="s">
        <v>4855</v>
      </c>
      <c r="D609" s="488">
        <v>6</v>
      </c>
      <c r="E609" s="488">
        <v>40</v>
      </c>
      <c r="F609" s="488">
        <v>1.5</v>
      </c>
      <c r="G609" s="488"/>
      <c r="H609" s="834">
        <v>49227</v>
      </c>
      <c r="I609" s="767" t="s">
        <v>5929</v>
      </c>
      <c r="J609" s="355">
        <v>881040062002102</v>
      </c>
      <c r="K609" s="487" t="s">
        <v>4855</v>
      </c>
      <c r="L609" s="488">
        <v>6</v>
      </c>
      <c r="M609" s="488">
        <v>200</v>
      </c>
      <c r="N609" s="488">
        <v>5.5</v>
      </c>
      <c r="O609" s="488"/>
      <c r="P609" s="834">
        <v>107543</v>
      </c>
    </row>
    <row r="610" spans="1:16" s="335" customFormat="1" ht="15.75" customHeight="1" x14ac:dyDescent="0.2">
      <c r="A610" s="767" t="s">
        <v>925</v>
      </c>
      <c r="B610" s="355">
        <v>881040060402101</v>
      </c>
      <c r="C610" s="487" t="s">
        <v>4855</v>
      </c>
      <c r="D610" s="488">
        <v>6</v>
      </c>
      <c r="E610" s="488">
        <v>40</v>
      </c>
      <c r="F610" s="488">
        <v>1.5</v>
      </c>
      <c r="G610" s="488"/>
      <c r="H610" s="834">
        <v>49227</v>
      </c>
      <c r="I610" s="767" t="s">
        <v>936</v>
      </c>
      <c r="J610" s="355">
        <v>881040080202102</v>
      </c>
      <c r="K610" s="487" t="s">
        <v>4855</v>
      </c>
      <c r="L610" s="488">
        <v>8</v>
      </c>
      <c r="M610" s="488">
        <v>20</v>
      </c>
      <c r="N610" s="488">
        <v>1.1000000000000001</v>
      </c>
      <c r="O610" s="488"/>
      <c r="P610" s="834">
        <v>36783</v>
      </c>
    </row>
    <row r="611" spans="1:16" s="335" customFormat="1" ht="15.75" customHeight="1" x14ac:dyDescent="0.2">
      <c r="A611" s="767" t="s">
        <v>926</v>
      </c>
      <c r="B611" s="355">
        <v>881040060502101</v>
      </c>
      <c r="C611" s="487" t="s">
        <v>4855</v>
      </c>
      <c r="D611" s="488">
        <v>6</v>
      </c>
      <c r="E611" s="488">
        <v>50</v>
      </c>
      <c r="F611" s="488">
        <v>1.5</v>
      </c>
      <c r="G611" s="488"/>
      <c r="H611" s="834">
        <v>49715</v>
      </c>
      <c r="I611" s="767" t="s">
        <v>937</v>
      </c>
      <c r="J611" s="355">
        <v>881040080302102</v>
      </c>
      <c r="K611" s="487" t="s">
        <v>4855</v>
      </c>
      <c r="L611" s="488">
        <v>8</v>
      </c>
      <c r="M611" s="488">
        <v>30</v>
      </c>
      <c r="N611" s="488">
        <v>1.5</v>
      </c>
      <c r="O611" s="488"/>
      <c r="P611" s="834">
        <v>40992</v>
      </c>
    </row>
    <row r="612" spans="1:16" s="335" customFormat="1" ht="15.75" customHeight="1" x14ac:dyDescent="0.2">
      <c r="A612" s="767" t="s">
        <v>927</v>
      </c>
      <c r="B612" s="355">
        <v>881040060602101</v>
      </c>
      <c r="C612" s="487" t="s">
        <v>4855</v>
      </c>
      <c r="D612" s="488">
        <v>6</v>
      </c>
      <c r="E612" s="488">
        <v>60</v>
      </c>
      <c r="F612" s="488">
        <v>2.2000000000000002</v>
      </c>
      <c r="G612" s="488"/>
      <c r="H612" s="834">
        <v>61793</v>
      </c>
      <c r="I612" s="767" t="s">
        <v>938</v>
      </c>
      <c r="J612" s="355">
        <v>881040080402102</v>
      </c>
      <c r="K612" s="487" t="s">
        <v>4855</v>
      </c>
      <c r="L612" s="488">
        <v>8</v>
      </c>
      <c r="M612" s="488">
        <v>40</v>
      </c>
      <c r="N612" s="488">
        <v>1.5</v>
      </c>
      <c r="O612" s="488"/>
      <c r="P612" s="834">
        <v>42761</v>
      </c>
    </row>
    <row r="613" spans="1:16" s="335" customFormat="1" ht="15.75" customHeight="1" x14ac:dyDescent="0.2">
      <c r="A613" s="767" t="s">
        <v>928</v>
      </c>
      <c r="B613" s="355">
        <v>881040060702101</v>
      </c>
      <c r="C613" s="487" t="s">
        <v>4855</v>
      </c>
      <c r="D613" s="488">
        <v>6</v>
      </c>
      <c r="E613" s="488">
        <v>70</v>
      </c>
      <c r="F613" s="488">
        <v>2.2000000000000002</v>
      </c>
      <c r="G613" s="488"/>
      <c r="H613" s="834">
        <v>62586</v>
      </c>
      <c r="I613" s="767" t="s">
        <v>938</v>
      </c>
      <c r="J613" s="355">
        <v>881040080402102</v>
      </c>
      <c r="K613" s="487" t="s">
        <v>4855</v>
      </c>
      <c r="L613" s="488">
        <v>8</v>
      </c>
      <c r="M613" s="488">
        <v>40</v>
      </c>
      <c r="N613" s="488">
        <v>1.5</v>
      </c>
      <c r="O613" s="488"/>
      <c r="P613" s="834">
        <v>50325</v>
      </c>
    </row>
    <row r="614" spans="1:16" s="335" customFormat="1" ht="15.75" customHeight="1" x14ac:dyDescent="0.2">
      <c r="A614" s="767" t="s">
        <v>929</v>
      </c>
      <c r="B614" s="355">
        <v>881040060802101</v>
      </c>
      <c r="C614" s="487" t="s">
        <v>4855</v>
      </c>
      <c r="D614" s="488">
        <v>6</v>
      </c>
      <c r="E614" s="488">
        <v>80</v>
      </c>
      <c r="F614" s="488">
        <v>3</v>
      </c>
      <c r="G614" s="488"/>
      <c r="H614" s="834">
        <v>73688</v>
      </c>
      <c r="I614" s="767" t="s">
        <v>939</v>
      </c>
      <c r="J614" s="355">
        <v>881040080502102</v>
      </c>
      <c r="K614" s="487" t="s">
        <v>4855</v>
      </c>
      <c r="L614" s="488">
        <v>8</v>
      </c>
      <c r="M614" s="488">
        <v>50</v>
      </c>
      <c r="N614" s="488">
        <v>2.2000000000000002</v>
      </c>
      <c r="O614" s="488"/>
      <c r="P614" s="834">
        <v>50386</v>
      </c>
    </row>
    <row r="615" spans="1:16" s="335" customFormat="1" ht="15.75" customHeight="1" x14ac:dyDescent="0.2">
      <c r="A615" s="767" t="s">
        <v>930</v>
      </c>
      <c r="B615" s="355">
        <v>881040060902101</v>
      </c>
      <c r="C615" s="487" t="s">
        <v>4855</v>
      </c>
      <c r="D615" s="488">
        <v>6</v>
      </c>
      <c r="E615" s="488">
        <v>90</v>
      </c>
      <c r="F615" s="488">
        <v>3</v>
      </c>
      <c r="G615" s="488"/>
      <c r="H615" s="834">
        <v>74664</v>
      </c>
      <c r="I615" s="767" t="s">
        <v>941</v>
      </c>
      <c r="J615" s="355">
        <v>881040080602102</v>
      </c>
      <c r="K615" s="487" t="s">
        <v>4855</v>
      </c>
      <c r="L615" s="488">
        <v>8</v>
      </c>
      <c r="M615" s="488">
        <v>60</v>
      </c>
      <c r="N615" s="488">
        <v>2.2000000000000002</v>
      </c>
      <c r="O615" s="488"/>
      <c r="P615" s="834">
        <v>53070</v>
      </c>
    </row>
    <row r="616" spans="1:16" s="335" customFormat="1" ht="15.75" customHeight="1" x14ac:dyDescent="0.2">
      <c r="A616" s="767" t="s">
        <v>5921</v>
      </c>
      <c r="B616" s="355">
        <v>881040061002101</v>
      </c>
      <c r="C616" s="487" t="s">
        <v>4855</v>
      </c>
      <c r="D616" s="488">
        <v>6</v>
      </c>
      <c r="E616" s="488">
        <v>100</v>
      </c>
      <c r="F616" s="488">
        <v>4</v>
      </c>
      <c r="G616" s="488"/>
      <c r="H616" s="834" t="s">
        <v>807</v>
      </c>
      <c r="I616" s="767" t="s">
        <v>942</v>
      </c>
      <c r="J616" s="355">
        <v>881040080702102</v>
      </c>
      <c r="K616" s="487" t="s">
        <v>4855</v>
      </c>
      <c r="L616" s="488">
        <v>8</v>
      </c>
      <c r="M616" s="488">
        <v>70</v>
      </c>
      <c r="N616" s="488">
        <v>3</v>
      </c>
      <c r="O616" s="488"/>
      <c r="P616" s="834">
        <v>66185</v>
      </c>
    </row>
    <row r="617" spans="1:16" s="335" customFormat="1" ht="15.75" customHeight="1" x14ac:dyDescent="0.2">
      <c r="A617" s="767" t="s">
        <v>5922</v>
      </c>
      <c r="B617" s="355">
        <v>881040061102101</v>
      </c>
      <c r="C617" s="487" t="s">
        <v>4855</v>
      </c>
      <c r="D617" s="488">
        <v>6</v>
      </c>
      <c r="E617" s="488">
        <v>110</v>
      </c>
      <c r="F617" s="488">
        <v>4</v>
      </c>
      <c r="G617" s="488"/>
      <c r="H617" s="834" t="s">
        <v>807</v>
      </c>
      <c r="I617" s="767" t="s">
        <v>5930</v>
      </c>
      <c r="J617" s="355">
        <v>881040080802102</v>
      </c>
      <c r="K617" s="487" t="s">
        <v>4855</v>
      </c>
      <c r="L617" s="488">
        <v>8</v>
      </c>
      <c r="M617" s="488">
        <v>80</v>
      </c>
      <c r="N617" s="488">
        <v>3</v>
      </c>
      <c r="O617" s="488"/>
      <c r="P617" s="834">
        <v>67222</v>
      </c>
    </row>
    <row r="618" spans="1:16" s="335" customFormat="1" ht="15.75" customHeight="1" x14ac:dyDescent="0.2">
      <c r="A618" s="767" t="s">
        <v>5923</v>
      </c>
      <c r="B618" s="355">
        <v>881040061202101</v>
      </c>
      <c r="C618" s="487" t="s">
        <v>4855</v>
      </c>
      <c r="D618" s="488">
        <v>6</v>
      </c>
      <c r="E618" s="488">
        <v>120</v>
      </c>
      <c r="F618" s="488">
        <v>4</v>
      </c>
      <c r="G618" s="488"/>
      <c r="H618" s="834" t="s">
        <v>807</v>
      </c>
      <c r="I618" s="767" t="s">
        <v>5931</v>
      </c>
      <c r="J618" s="355">
        <v>881040080902102</v>
      </c>
      <c r="K618" s="487" t="s">
        <v>4855</v>
      </c>
      <c r="L618" s="488">
        <v>8</v>
      </c>
      <c r="M618" s="488">
        <v>90</v>
      </c>
      <c r="N618" s="488">
        <v>4</v>
      </c>
      <c r="O618" s="488"/>
      <c r="P618" s="834">
        <v>73688</v>
      </c>
    </row>
    <row r="619" spans="1:16" s="335" customFormat="1" ht="15.75" customHeight="1" x14ac:dyDescent="0.2">
      <c r="A619" s="767" t="s">
        <v>936</v>
      </c>
      <c r="B619" s="355">
        <v>881040080202101</v>
      </c>
      <c r="C619" s="487" t="s">
        <v>4855</v>
      </c>
      <c r="D619" s="488">
        <v>8</v>
      </c>
      <c r="E619" s="488">
        <v>20</v>
      </c>
      <c r="F619" s="488">
        <v>1.1000000000000001</v>
      </c>
      <c r="G619" s="488"/>
      <c r="H619" s="834">
        <v>45384</v>
      </c>
      <c r="I619" s="767" t="s">
        <v>5932</v>
      </c>
      <c r="J619" s="355">
        <v>881040081002102</v>
      </c>
      <c r="K619" s="487" t="s">
        <v>4855</v>
      </c>
      <c r="L619" s="488">
        <v>8</v>
      </c>
      <c r="M619" s="488">
        <v>100</v>
      </c>
      <c r="N619" s="488">
        <v>4</v>
      </c>
      <c r="O619" s="488"/>
      <c r="P619" s="834">
        <v>75945</v>
      </c>
    </row>
    <row r="620" spans="1:16" s="335" customFormat="1" ht="15.75" customHeight="1" x14ac:dyDescent="0.2">
      <c r="A620" s="767" t="s">
        <v>937</v>
      </c>
      <c r="B620" s="355">
        <v>881040080302101</v>
      </c>
      <c r="C620" s="487" t="s">
        <v>4855</v>
      </c>
      <c r="D620" s="488">
        <v>8</v>
      </c>
      <c r="E620" s="488">
        <v>30</v>
      </c>
      <c r="F620" s="488">
        <v>1.5</v>
      </c>
      <c r="G620" s="488"/>
      <c r="H620" s="834">
        <v>51179</v>
      </c>
      <c r="I620" s="767" t="s">
        <v>5933</v>
      </c>
      <c r="J620" s="355">
        <v>881040081102102</v>
      </c>
      <c r="K620" s="487" t="s">
        <v>4855</v>
      </c>
      <c r="L620" s="488">
        <v>8</v>
      </c>
      <c r="M620" s="488">
        <v>110</v>
      </c>
      <c r="N620" s="488">
        <v>5.5</v>
      </c>
      <c r="O620" s="488"/>
      <c r="P620" s="834">
        <v>93147</v>
      </c>
    </row>
    <row r="621" spans="1:16" s="335" customFormat="1" ht="15.75" customHeight="1" x14ac:dyDescent="0.2">
      <c r="A621" s="767" t="s">
        <v>938</v>
      </c>
      <c r="B621" s="355">
        <v>881040080402101</v>
      </c>
      <c r="C621" s="487" t="s">
        <v>4855</v>
      </c>
      <c r="D621" s="488">
        <v>8</v>
      </c>
      <c r="E621" s="488">
        <v>40</v>
      </c>
      <c r="F621" s="488">
        <v>1.5</v>
      </c>
      <c r="G621" s="488"/>
      <c r="H621" s="834">
        <v>52033</v>
      </c>
      <c r="I621" s="767" t="s">
        <v>5934</v>
      </c>
      <c r="J621" s="355">
        <v>881040081202102</v>
      </c>
      <c r="K621" s="487" t="s">
        <v>4855</v>
      </c>
      <c r="L621" s="488">
        <v>8</v>
      </c>
      <c r="M621" s="488">
        <v>120</v>
      </c>
      <c r="N621" s="488">
        <v>5.5</v>
      </c>
      <c r="O621" s="488"/>
      <c r="P621" s="834">
        <v>94550</v>
      </c>
    </row>
    <row r="622" spans="1:16" s="335" customFormat="1" ht="15.75" customHeight="1" x14ac:dyDescent="0.2">
      <c r="A622" s="767" t="s">
        <v>938</v>
      </c>
      <c r="B622" s="355">
        <v>881040080402101</v>
      </c>
      <c r="C622" s="487" t="s">
        <v>4855</v>
      </c>
      <c r="D622" s="488">
        <v>8</v>
      </c>
      <c r="E622" s="488">
        <v>40</v>
      </c>
      <c r="F622" s="488">
        <v>1.5</v>
      </c>
      <c r="G622" s="488"/>
      <c r="H622" s="834">
        <v>64538</v>
      </c>
      <c r="I622" s="767" t="s">
        <v>5935</v>
      </c>
      <c r="J622" s="355">
        <v>881040081302102</v>
      </c>
      <c r="K622" s="487" t="s">
        <v>4855</v>
      </c>
      <c r="L622" s="488">
        <v>8</v>
      </c>
      <c r="M622" s="488">
        <v>130</v>
      </c>
      <c r="N622" s="488">
        <v>5.5</v>
      </c>
      <c r="O622" s="488"/>
      <c r="P622" s="834">
        <v>95709</v>
      </c>
    </row>
    <row r="623" spans="1:16" s="335" customFormat="1" ht="15.75" customHeight="1" x14ac:dyDescent="0.2">
      <c r="A623" s="767" t="s">
        <v>939</v>
      </c>
      <c r="B623" s="355">
        <v>881040080502101</v>
      </c>
      <c r="C623" s="487" t="s">
        <v>4855</v>
      </c>
      <c r="D623" s="488">
        <v>8</v>
      </c>
      <c r="E623" s="488">
        <v>50</v>
      </c>
      <c r="F623" s="488">
        <v>2.2000000000000002</v>
      </c>
      <c r="G623" s="488"/>
      <c r="H623" s="834">
        <v>64843</v>
      </c>
      <c r="I623" s="767" t="s">
        <v>5936</v>
      </c>
      <c r="J623" s="355">
        <v>881040081402102</v>
      </c>
      <c r="K623" s="487" t="s">
        <v>4855</v>
      </c>
      <c r="L623" s="488">
        <v>8</v>
      </c>
      <c r="M623" s="488">
        <v>140</v>
      </c>
      <c r="N623" s="488">
        <v>5.5</v>
      </c>
      <c r="O623" s="488"/>
      <c r="P623" s="834">
        <v>96014</v>
      </c>
    </row>
    <row r="624" spans="1:16" s="335" customFormat="1" ht="15.75" customHeight="1" x14ac:dyDescent="0.2">
      <c r="A624" s="767" t="s">
        <v>941</v>
      </c>
      <c r="B624" s="355">
        <v>881040080602101</v>
      </c>
      <c r="C624" s="487" t="s">
        <v>4855</v>
      </c>
      <c r="D624" s="488">
        <v>8</v>
      </c>
      <c r="E624" s="488">
        <v>60</v>
      </c>
      <c r="F624" s="488">
        <v>2.2000000000000002</v>
      </c>
      <c r="G624" s="488"/>
      <c r="H624" s="834">
        <v>67222</v>
      </c>
      <c r="I624" s="767" t="s">
        <v>5937</v>
      </c>
      <c r="J624" s="355">
        <v>881040081502102</v>
      </c>
      <c r="K624" s="487" t="s">
        <v>4855</v>
      </c>
      <c r="L624" s="488">
        <v>8</v>
      </c>
      <c r="M624" s="488">
        <v>150</v>
      </c>
      <c r="N624" s="488">
        <v>7.5</v>
      </c>
      <c r="O624" s="488"/>
      <c r="P624" s="834">
        <v>113033</v>
      </c>
    </row>
    <row r="625" spans="1:16" s="335" customFormat="1" ht="15.75" customHeight="1" x14ac:dyDescent="0.2">
      <c r="A625" s="767" t="s">
        <v>942</v>
      </c>
      <c r="B625" s="355">
        <v>881040080702101</v>
      </c>
      <c r="C625" s="487" t="s">
        <v>4855</v>
      </c>
      <c r="D625" s="488">
        <v>8</v>
      </c>
      <c r="E625" s="488">
        <v>70</v>
      </c>
      <c r="F625" s="488">
        <v>3</v>
      </c>
      <c r="G625" s="488"/>
      <c r="H625" s="834">
        <v>80337</v>
      </c>
      <c r="I625" s="767" t="s">
        <v>5938</v>
      </c>
      <c r="J625" s="355">
        <v>881040081602102</v>
      </c>
      <c r="K625" s="487" t="s">
        <v>4855</v>
      </c>
      <c r="L625" s="488">
        <v>8</v>
      </c>
      <c r="M625" s="488">
        <v>160</v>
      </c>
      <c r="N625" s="488">
        <v>7.5</v>
      </c>
      <c r="O625" s="488"/>
      <c r="P625" s="834">
        <v>114070</v>
      </c>
    </row>
    <row r="626" spans="1:16" s="335" customFormat="1" ht="15.75" customHeight="1" x14ac:dyDescent="0.2">
      <c r="A626" s="767" t="s">
        <v>5930</v>
      </c>
      <c r="B626" s="355">
        <v>881040080802101</v>
      </c>
      <c r="C626" s="487" t="s">
        <v>4855</v>
      </c>
      <c r="D626" s="488">
        <v>8</v>
      </c>
      <c r="E626" s="488">
        <v>80</v>
      </c>
      <c r="F626" s="488">
        <v>3</v>
      </c>
      <c r="G626" s="488"/>
      <c r="H626" s="834" t="s">
        <v>807</v>
      </c>
      <c r="I626" s="767" t="s">
        <v>5939</v>
      </c>
      <c r="J626" s="355">
        <v>881040081702102</v>
      </c>
      <c r="K626" s="487" t="s">
        <v>4855</v>
      </c>
      <c r="L626" s="488">
        <v>8</v>
      </c>
      <c r="M626" s="488">
        <v>170</v>
      </c>
      <c r="N626" s="488">
        <v>7.5</v>
      </c>
      <c r="O626" s="488"/>
      <c r="P626" s="834">
        <v>114680</v>
      </c>
    </row>
    <row r="627" spans="1:16" s="335" customFormat="1" ht="15.75" customHeight="1" x14ac:dyDescent="0.2">
      <c r="A627" s="767" t="s">
        <v>5931</v>
      </c>
      <c r="B627" s="355">
        <v>881040080902101</v>
      </c>
      <c r="C627" s="487" t="s">
        <v>4855</v>
      </c>
      <c r="D627" s="488">
        <v>8</v>
      </c>
      <c r="E627" s="488">
        <v>90</v>
      </c>
      <c r="F627" s="488">
        <v>4</v>
      </c>
      <c r="G627" s="488"/>
      <c r="H627" s="834" t="s">
        <v>807</v>
      </c>
      <c r="I627" s="767" t="s">
        <v>5940</v>
      </c>
      <c r="J627" s="355">
        <v>881040100202102</v>
      </c>
      <c r="K627" s="487" t="s">
        <v>4855</v>
      </c>
      <c r="L627" s="488">
        <v>10</v>
      </c>
      <c r="M627" s="488">
        <v>20</v>
      </c>
      <c r="N627" s="488">
        <v>1.5</v>
      </c>
      <c r="O627" s="488"/>
      <c r="P627" s="834">
        <v>43127</v>
      </c>
    </row>
    <row r="628" spans="1:16" s="335" customFormat="1" ht="15.75" customHeight="1" x14ac:dyDescent="0.2">
      <c r="A628" s="767" t="s">
        <v>5932</v>
      </c>
      <c r="B628" s="355">
        <v>881040081002101</v>
      </c>
      <c r="C628" s="487" t="s">
        <v>4855</v>
      </c>
      <c r="D628" s="488">
        <v>8</v>
      </c>
      <c r="E628" s="488">
        <v>100</v>
      </c>
      <c r="F628" s="488">
        <v>4</v>
      </c>
      <c r="G628" s="488"/>
      <c r="H628" s="834" t="s">
        <v>807</v>
      </c>
      <c r="I628" s="767" t="s">
        <v>5941</v>
      </c>
      <c r="J628" s="355">
        <v>881040100302102</v>
      </c>
      <c r="K628" s="487" t="s">
        <v>4855</v>
      </c>
      <c r="L628" s="488">
        <v>10</v>
      </c>
      <c r="M628" s="488">
        <v>30</v>
      </c>
      <c r="N628" s="488">
        <v>1.5</v>
      </c>
      <c r="O628" s="488"/>
      <c r="P628" s="834">
        <v>43859</v>
      </c>
    </row>
    <row r="629" spans="1:16" s="335" customFormat="1" ht="15.75" customHeight="1" x14ac:dyDescent="0.2">
      <c r="A629" s="767" t="s">
        <v>5940</v>
      </c>
      <c r="B629" s="355">
        <v>881040100202101</v>
      </c>
      <c r="C629" s="487" t="s">
        <v>4855</v>
      </c>
      <c r="D629" s="488">
        <v>10</v>
      </c>
      <c r="E629" s="488">
        <v>20</v>
      </c>
      <c r="F629" s="488">
        <v>1.5</v>
      </c>
      <c r="G629" s="488"/>
      <c r="H629" s="834" t="s">
        <v>807</v>
      </c>
      <c r="I629" s="767" t="s">
        <v>5942</v>
      </c>
      <c r="J629" s="355">
        <v>881040100402102</v>
      </c>
      <c r="K629" s="487" t="s">
        <v>4855</v>
      </c>
      <c r="L629" s="488">
        <v>10</v>
      </c>
      <c r="M629" s="488">
        <v>40</v>
      </c>
      <c r="N629" s="488">
        <v>2.2000000000000002</v>
      </c>
      <c r="O629" s="488"/>
      <c r="P629" s="834">
        <v>54961</v>
      </c>
    </row>
    <row r="630" spans="1:16" s="335" customFormat="1" ht="15.75" customHeight="1" x14ac:dyDescent="0.2">
      <c r="A630" s="767" t="s">
        <v>5941</v>
      </c>
      <c r="B630" s="355">
        <v>881040100302101</v>
      </c>
      <c r="C630" s="487" t="s">
        <v>4855</v>
      </c>
      <c r="D630" s="488">
        <v>10</v>
      </c>
      <c r="E630" s="488">
        <v>30</v>
      </c>
      <c r="F630" s="488">
        <v>1.5</v>
      </c>
      <c r="G630" s="488"/>
      <c r="H630" s="834" t="s">
        <v>807</v>
      </c>
      <c r="I630" s="767" t="s">
        <v>5943</v>
      </c>
      <c r="J630" s="355">
        <v>881040100502102</v>
      </c>
      <c r="K630" s="487" t="s">
        <v>4855</v>
      </c>
      <c r="L630" s="488">
        <v>10</v>
      </c>
      <c r="M630" s="488">
        <v>50</v>
      </c>
      <c r="N630" s="488">
        <v>3</v>
      </c>
      <c r="O630" s="488"/>
      <c r="P630" s="834">
        <v>66185</v>
      </c>
    </row>
    <row r="631" spans="1:16" s="335" customFormat="1" ht="15.75" customHeight="1" x14ac:dyDescent="0.2">
      <c r="A631" s="767" t="s">
        <v>5942</v>
      </c>
      <c r="B631" s="355">
        <v>881040100402101</v>
      </c>
      <c r="C631" s="487" t="s">
        <v>4855</v>
      </c>
      <c r="D631" s="488">
        <v>10</v>
      </c>
      <c r="E631" s="488">
        <v>40</v>
      </c>
      <c r="F631" s="488">
        <v>2.2000000000000002</v>
      </c>
      <c r="G631" s="488"/>
      <c r="H631" s="834" t="s">
        <v>807</v>
      </c>
      <c r="I631" s="767" t="s">
        <v>5944</v>
      </c>
      <c r="J631" s="355">
        <v>881040100602102</v>
      </c>
      <c r="K631" s="487" t="s">
        <v>4855</v>
      </c>
      <c r="L631" s="488">
        <v>10</v>
      </c>
      <c r="M631" s="488">
        <v>60</v>
      </c>
      <c r="N631" s="488">
        <v>3</v>
      </c>
      <c r="O631" s="488"/>
      <c r="P631" s="834">
        <v>67222</v>
      </c>
    </row>
    <row r="632" spans="1:16" s="335" customFormat="1" ht="15.75" customHeight="1" x14ac:dyDescent="0.2">
      <c r="A632" s="767" t="s">
        <v>5943</v>
      </c>
      <c r="B632" s="355">
        <v>881040100502101</v>
      </c>
      <c r="C632" s="487" t="s">
        <v>4855</v>
      </c>
      <c r="D632" s="488">
        <v>10</v>
      </c>
      <c r="E632" s="488">
        <v>50</v>
      </c>
      <c r="F632" s="488">
        <v>3</v>
      </c>
      <c r="G632" s="488"/>
      <c r="H632" s="834" t="s">
        <v>807</v>
      </c>
      <c r="I632" s="767" t="s">
        <v>5945</v>
      </c>
      <c r="J632" s="355">
        <v>881040100702102</v>
      </c>
      <c r="K632" s="487" t="s">
        <v>4855</v>
      </c>
      <c r="L632" s="488">
        <v>10</v>
      </c>
      <c r="M632" s="488">
        <v>70</v>
      </c>
      <c r="N632" s="488">
        <v>4</v>
      </c>
      <c r="O632" s="488"/>
      <c r="P632" s="834">
        <v>73688</v>
      </c>
    </row>
    <row r="633" spans="1:16" s="335" customFormat="1" ht="15.75" customHeight="1" x14ac:dyDescent="0.2">
      <c r="A633" s="767" t="s">
        <v>5944</v>
      </c>
      <c r="B633" s="355">
        <v>881040100602101</v>
      </c>
      <c r="C633" s="487" t="s">
        <v>4855</v>
      </c>
      <c r="D633" s="488">
        <v>10</v>
      </c>
      <c r="E633" s="488">
        <v>60</v>
      </c>
      <c r="F633" s="488">
        <v>3</v>
      </c>
      <c r="G633" s="488"/>
      <c r="H633" s="834" t="s">
        <v>807</v>
      </c>
      <c r="I633" s="767" t="s">
        <v>5946</v>
      </c>
      <c r="J633" s="355">
        <v>881040100802102</v>
      </c>
      <c r="K633" s="487" t="s">
        <v>4855</v>
      </c>
      <c r="L633" s="488">
        <v>10</v>
      </c>
      <c r="M633" s="488">
        <v>80</v>
      </c>
      <c r="N633" s="488">
        <v>4</v>
      </c>
      <c r="O633" s="488"/>
      <c r="P633" s="834">
        <v>75945</v>
      </c>
    </row>
    <row r="634" spans="1:16" s="335" customFormat="1" ht="15.75" customHeight="1" x14ac:dyDescent="0.2">
      <c r="A634" s="767" t="s">
        <v>5945</v>
      </c>
      <c r="B634" s="355">
        <v>881040100702101</v>
      </c>
      <c r="C634" s="487" t="s">
        <v>4855</v>
      </c>
      <c r="D634" s="488">
        <v>10</v>
      </c>
      <c r="E634" s="488">
        <v>70</v>
      </c>
      <c r="F634" s="488">
        <v>4</v>
      </c>
      <c r="G634" s="488"/>
      <c r="H634" s="834" t="s">
        <v>807</v>
      </c>
      <c r="I634" s="767" t="s">
        <v>5947</v>
      </c>
      <c r="J634" s="355">
        <v>881040100902102</v>
      </c>
      <c r="K634" s="487" t="s">
        <v>4855</v>
      </c>
      <c r="L634" s="488">
        <v>10</v>
      </c>
      <c r="M634" s="488">
        <v>90</v>
      </c>
      <c r="N634" s="488">
        <v>5.5</v>
      </c>
      <c r="O634" s="488"/>
      <c r="P634" s="834">
        <v>94550</v>
      </c>
    </row>
    <row r="635" spans="1:16" s="335" customFormat="1" ht="15.75" customHeight="1" x14ac:dyDescent="0.2">
      <c r="A635" s="767" t="s">
        <v>5946</v>
      </c>
      <c r="B635" s="355">
        <v>881040100802101</v>
      </c>
      <c r="C635" s="487" t="s">
        <v>4855</v>
      </c>
      <c r="D635" s="488">
        <v>10</v>
      </c>
      <c r="E635" s="488">
        <v>80</v>
      </c>
      <c r="F635" s="488">
        <v>4</v>
      </c>
      <c r="G635" s="488"/>
      <c r="H635" s="834" t="s">
        <v>807</v>
      </c>
      <c r="I635" s="767" t="s">
        <v>5948</v>
      </c>
      <c r="J635" s="355">
        <v>881040101002102</v>
      </c>
      <c r="K635" s="487" t="s">
        <v>4855</v>
      </c>
      <c r="L635" s="488">
        <v>10</v>
      </c>
      <c r="M635" s="488">
        <v>100</v>
      </c>
      <c r="N635" s="488">
        <v>5.5</v>
      </c>
      <c r="O635" s="488"/>
      <c r="P635" s="834">
        <v>95709</v>
      </c>
    </row>
    <row r="636" spans="1:16" s="335" customFormat="1" ht="15.75" customHeight="1" x14ac:dyDescent="0.2">
      <c r="A636" s="1262" t="s">
        <v>5949</v>
      </c>
      <c r="B636" s="1263"/>
      <c r="C636" s="1263"/>
      <c r="D636" s="1263"/>
      <c r="E636" s="1263"/>
      <c r="F636" s="1263"/>
      <c r="G636" s="1263"/>
      <c r="H636" s="1264"/>
      <c r="I636" s="767" t="s">
        <v>5950</v>
      </c>
      <c r="J636" s="355">
        <v>881040101102102</v>
      </c>
      <c r="K636" s="487" t="s">
        <v>4855</v>
      </c>
      <c r="L636" s="488">
        <v>10</v>
      </c>
      <c r="M636" s="488">
        <v>110</v>
      </c>
      <c r="N636" s="488">
        <v>5.5</v>
      </c>
      <c r="O636" s="488"/>
      <c r="P636" s="834">
        <v>96014</v>
      </c>
    </row>
    <row r="637" spans="1:16" s="335" customFormat="1" ht="15.75" customHeight="1" x14ac:dyDescent="0.2">
      <c r="A637" s="739" t="s">
        <v>880</v>
      </c>
      <c r="B637" s="490">
        <v>881049150152102</v>
      </c>
      <c r="C637" s="487" t="s">
        <v>4855</v>
      </c>
      <c r="D637" s="491">
        <v>1.5</v>
      </c>
      <c r="E637" s="491">
        <v>15</v>
      </c>
      <c r="F637" s="814">
        <v>0.37</v>
      </c>
      <c r="G637" s="814"/>
      <c r="H637" s="843">
        <v>24949</v>
      </c>
      <c r="I637" s="767" t="s">
        <v>5951</v>
      </c>
      <c r="J637" s="355">
        <v>881040101202102</v>
      </c>
      <c r="K637" s="487" t="s">
        <v>4855</v>
      </c>
      <c r="L637" s="488">
        <v>10</v>
      </c>
      <c r="M637" s="488">
        <v>120</v>
      </c>
      <c r="N637" s="488">
        <v>7.5</v>
      </c>
      <c r="O637" s="488"/>
      <c r="P637" s="834">
        <v>113033</v>
      </c>
    </row>
    <row r="638" spans="1:16" s="335" customFormat="1" ht="15.75" customHeight="1" x14ac:dyDescent="0.2">
      <c r="A638" s="739" t="s">
        <v>881</v>
      </c>
      <c r="B638" s="490">
        <v>881049150252102</v>
      </c>
      <c r="C638" s="487" t="s">
        <v>4855</v>
      </c>
      <c r="D638" s="491">
        <v>1.5</v>
      </c>
      <c r="E638" s="491">
        <v>25</v>
      </c>
      <c r="F638" s="814">
        <v>0.37</v>
      </c>
      <c r="G638" s="814"/>
      <c r="H638" s="843">
        <v>25437</v>
      </c>
      <c r="I638" s="767" t="s">
        <v>5952</v>
      </c>
      <c r="J638" s="355">
        <v>881040101302102</v>
      </c>
      <c r="K638" s="487" t="s">
        <v>4855</v>
      </c>
      <c r="L638" s="488">
        <v>10</v>
      </c>
      <c r="M638" s="488">
        <v>130</v>
      </c>
      <c r="N638" s="488">
        <v>7.5</v>
      </c>
      <c r="O638" s="488"/>
      <c r="P638" s="834">
        <v>114680</v>
      </c>
    </row>
    <row r="639" spans="1:16" s="335" customFormat="1" ht="15.75" customHeight="1" x14ac:dyDescent="0.2">
      <c r="A639" s="739" t="s">
        <v>883</v>
      </c>
      <c r="B639" s="490">
        <v>881049150352102</v>
      </c>
      <c r="C639" s="487" t="s">
        <v>4855</v>
      </c>
      <c r="D639" s="491">
        <v>1.5</v>
      </c>
      <c r="E639" s="491">
        <v>35</v>
      </c>
      <c r="F639" s="814">
        <v>0.55000000000000004</v>
      </c>
      <c r="G639" s="814"/>
      <c r="H639" s="843">
        <v>27572</v>
      </c>
      <c r="I639" s="767" t="s">
        <v>5131</v>
      </c>
      <c r="J639" s="355">
        <v>99000000711</v>
      </c>
      <c r="K639" s="487" t="s">
        <v>4853</v>
      </c>
      <c r="L639" s="488">
        <v>2.5</v>
      </c>
      <c r="M639" s="488">
        <v>65</v>
      </c>
      <c r="N639" s="488">
        <v>1.1000000000000001</v>
      </c>
      <c r="O639" s="488">
        <v>18</v>
      </c>
      <c r="P639" s="834">
        <v>69296</v>
      </c>
    </row>
    <row r="640" spans="1:16" s="335" customFormat="1" ht="15.75" customHeight="1" x14ac:dyDescent="0.2">
      <c r="A640" s="739" t="s">
        <v>884</v>
      </c>
      <c r="B640" s="490">
        <v>881049150402102</v>
      </c>
      <c r="C640" s="487" t="s">
        <v>4855</v>
      </c>
      <c r="D640" s="491">
        <v>1.5</v>
      </c>
      <c r="E640" s="491">
        <v>40</v>
      </c>
      <c r="F640" s="814">
        <v>0.55000000000000004</v>
      </c>
      <c r="G640" s="814"/>
      <c r="H640" s="843">
        <v>28182</v>
      </c>
      <c r="I640" s="767" t="s">
        <v>5133</v>
      </c>
      <c r="J640" s="355">
        <v>99000000713</v>
      </c>
      <c r="K640" s="487" t="s">
        <v>4853</v>
      </c>
      <c r="L640" s="488">
        <v>2.5</v>
      </c>
      <c r="M640" s="488">
        <v>80</v>
      </c>
      <c r="N640" s="488">
        <v>1.1000000000000001</v>
      </c>
      <c r="O640" s="488">
        <v>19</v>
      </c>
      <c r="P640" s="834">
        <v>72590</v>
      </c>
    </row>
    <row r="641" spans="1:16" s="335" customFormat="1" ht="15.75" customHeight="1" x14ac:dyDescent="0.2">
      <c r="A641" s="739" t="s">
        <v>886</v>
      </c>
      <c r="B641" s="490">
        <v>881049150502102</v>
      </c>
      <c r="C641" s="487" t="s">
        <v>4855</v>
      </c>
      <c r="D641" s="491">
        <v>1.5</v>
      </c>
      <c r="E641" s="491">
        <v>50</v>
      </c>
      <c r="F641" s="814">
        <v>0.55000000000000004</v>
      </c>
      <c r="G641" s="814"/>
      <c r="H641" s="843">
        <v>29036</v>
      </c>
      <c r="I641" s="767" t="s">
        <v>5135</v>
      </c>
      <c r="J641" s="355">
        <v>99000000715</v>
      </c>
      <c r="K641" s="487" t="s">
        <v>4853</v>
      </c>
      <c r="L641" s="488">
        <v>2.5</v>
      </c>
      <c r="M641" s="488">
        <v>100</v>
      </c>
      <c r="N641" s="488">
        <v>2.2000000000000002</v>
      </c>
      <c r="O641" s="488">
        <v>26</v>
      </c>
      <c r="P641" s="834">
        <v>77104</v>
      </c>
    </row>
    <row r="642" spans="1:16" s="335" customFormat="1" ht="15.75" customHeight="1" x14ac:dyDescent="0.2">
      <c r="A642" s="739" t="s">
        <v>887</v>
      </c>
      <c r="B642" s="490">
        <v>881049150652102</v>
      </c>
      <c r="C642" s="487" t="s">
        <v>4855</v>
      </c>
      <c r="D642" s="491">
        <v>1.5</v>
      </c>
      <c r="E642" s="491">
        <v>65</v>
      </c>
      <c r="F642" s="814">
        <v>0.75</v>
      </c>
      <c r="G642" s="814"/>
      <c r="H642" s="843">
        <v>31110</v>
      </c>
      <c r="I642" s="767" t="s">
        <v>5136</v>
      </c>
      <c r="J642" s="355">
        <v>99000000716</v>
      </c>
      <c r="K642" s="487" t="s">
        <v>4853</v>
      </c>
      <c r="L642" s="488">
        <v>2.5</v>
      </c>
      <c r="M642" s="488">
        <v>120</v>
      </c>
      <c r="N642" s="488">
        <v>2.2000000000000002</v>
      </c>
      <c r="O642" s="488">
        <v>28</v>
      </c>
      <c r="P642" s="834">
        <v>85705</v>
      </c>
    </row>
    <row r="643" spans="1:16" s="335" customFormat="1" ht="15.75" customHeight="1" x14ac:dyDescent="0.2">
      <c r="A643" s="739" t="s">
        <v>889</v>
      </c>
      <c r="B643" s="490">
        <v>881049150802102</v>
      </c>
      <c r="C643" s="487" t="s">
        <v>4855</v>
      </c>
      <c r="D643" s="491">
        <v>1.5</v>
      </c>
      <c r="E643" s="491">
        <v>80</v>
      </c>
      <c r="F643" s="814">
        <v>1.1000000000000001</v>
      </c>
      <c r="G643" s="814"/>
      <c r="H643" s="843">
        <v>32940</v>
      </c>
      <c r="I643" s="767" t="s">
        <v>5137</v>
      </c>
      <c r="J643" s="355">
        <v>99000000717</v>
      </c>
      <c r="K643" s="487" t="s">
        <v>4853</v>
      </c>
      <c r="L643" s="488">
        <v>2.5</v>
      </c>
      <c r="M643" s="488">
        <v>140</v>
      </c>
      <c r="N643" s="488">
        <v>2.2000000000000002</v>
      </c>
      <c r="O643" s="488">
        <v>29</v>
      </c>
      <c r="P643" s="834">
        <v>96319</v>
      </c>
    </row>
    <row r="644" spans="1:16" s="335" customFormat="1" ht="15.75" customHeight="1" x14ac:dyDescent="0.2">
      <c r="A644" s="739" t="s">
        <v>890</v>
      </c>
      <c r="B644" s="490">
        <v>881049151002102</v>
      </c>
      <c r="C644" s="487" t="s">
        <v>4855</v>
      </c>
      <c r="D644" s="491">
        <v>1.5</v>
      </c>
      <c r="E644" s="491">
        <v>100</v>
      </c>
      <c r="F644" s="814">
        <v>1.1000000000000001</v>
      </c>
      <c r="G644" s="814"/>
      <c r="H644" s="843">
        <v>35197</v>
      </c>
      <c r="I644" s="767" t="s">
        <v>5139</v>
      </c>
      <c r="J644" s="355">
        <v>99000000718</v>
      </c>
      <c r="K644" s="487" t="s">
        <v>4853</v>
      </c>
      <c r="L644" s="488">
        <v>2.5</v>
      </c>
      <c r="M644" s="488">
        <v>160</v>
      </c>
      <c r="N644" s="488">
        <v>3</v>
      </c>
      <c r="O644" s="488">
        <v>32</v>
      </c>
      <c r="P644" s="834">
        <v>102846</v>
      </c>
    </row>
    <row r="645" spans="1:16" s="335" customFormat="1" ht="15.75" customHeight="1" x14ac:dyDescent="0.2">
      <c r="A645" s="739" t="s">
        <v>891</v>
      </c>
      <c r="B645" s="490">
        <v>881049151202102</v>
      </c>
      <c r="C645" s="487" t="s">
        <v>4855</v>
      </c>
      <c r="D645" s="491">
        <v>1.5</v>
      </c>
      <c r="E645" s="491">
        <v>120</v>
      </c>
      <c r="F645" s="814">
        <v>1.5</v>
      </c>
      <c r="G645" s="814"/>
      <c r="H645" s="843">
        <v>36417</v>
      </c>
      <c r="I645" s="767" t="s">
        <v>5141</v>
      </c>
      <c r="J645" s="355">
        <v>99000010588</v>
      </c>
      <c r="K645" s="487" t="s">
        <v>4853</v>
      </c>
      <c r="L645" s="488">
        <v>2.5</v>
      </c>
      <c r="M645" s="488">
        <v>180</v>
      </c>
      <c r="N645" s="488">
        <v>3</v>
      </c>
      <c r="O645" s="488">
        <v>31</v>
      </c>
      <c r="P645" s="834">
        <v>104127</v>
      </c>
    </row>
    <row r="646" spans="1:16" s="335" customFormat="1" ht="15.75" customHeight="1" x14ac:dyDescent="0.2">
      <c r="A646" s="739" t="s">
        <v>893</v>
      </c>
      <c r="B646" s="490">
        <v>881049151402102</v>
      </c>
      <c r="C646" s="487" t="s">
        <v>4855</v>
      </c>
      <c r="D646" s="491">
        <v>1.5</v>
      </c>
      <c r="E646" s="491">
        <v>140</v>
      </c>
      <c r="F646" s="814">
        <v>1.5</v>
      </c>
      <c r="G646" s="814"/>
      <c r="H646" s="843">
        <v>41358</v>
      </c>
      <c r="I646" s="767" t="s">
        <v>5142</v>
      </c>
      <c r="J646" s="355">
        <v>99000000719</v>
      </c>
      <c r="K646" s="487" t="s">
        <v>4853</v>
      </c>
      <c r="L646" s="488">
        <v>2.5</v>
      </c>
      <c r="M646" s="488">
        <v>200</v>
      </c>
      <c r="N646" s="488">
        <v>3</v>
      </c>
      <c r="O646" s="488">
        <v>35</v>
      </c>
      <c r="P646" s="834">
        <v>105408</v>
      </c>
    </row>
    <row r="647" spans="1:16" s="335" customFormat="1" ht="15.75" customHeight="1" x14ac:dyDescent="0.2">
      <c r="A647" s="739" t="s">
        <v>895</v>
      </c>
      <c r="B647" s="490">
        <v>881049151602102</v>
      </c>
      <c r="C647" s="487" t="s">
        <v>4855</v>
      </c>
      <c r="D647" s="491">
        <v>1.5</v>
      </c>
      <c r="E647" s="491">
        <v>160</v>
      </c>
      <c r="F647" s="814">
        <v>2.2000000000000002</v>
      </c>
      <c r="G647" s="814"/>
      <c r="H647" s="843">
        <v>42761</v>
      </c>
      <c r="I647" s="767" t="s">
        <v>5143</v>
      </c>
      <c r="J647" s="355">
        <v>99000000720</v>
      </c>
      <c r="K647" s="487" t="s">
        <v>4853</v>
      </c>
      <c r="L647" s="488">
        <v>4</v>
      </c>
      <c r="M647" s="488">
        <v>45</v>
      </c>
      <c r="N647" s="488">
        <v>2.2000000000000002</v>
      </c>
      <c r="O647" s="488">
        <v>24</v>
      </c>
      <c r="P647" s="834">
        <v>84180</v>
      </c>
    </row>
    <row r="648" spans="1:16" s="335" customFormat="1" ht="15.75" customHeight="1" x14ac:dyDescent="0.2">
      <c r="A648" s="1227" t="s">
        <v>28</v>
      </c>
      <c r="B648" s="1229" t="s">
        <v>53</v>
      </c>
      <c r="C648" s="1221" t="s">
        <v>4852</v>
      </c>
      <c r="D648" s="1231" t="s">
        <v>8</v>
      </c>
      <c r="E648" s="1233" t="s">
        <v>805</v>
      </c>
      <c r="F648" s="1233" t="s">
        <v>59</v>
      </c>
      <c r="G648" s="1233" t="s">
        <v>806</v>
      </c>
      <c r="H648" s="1248" t="s">
        <v>60</v>
      </c>
      <c r="I648" s="1227" t="s">
        <v>28</v>
      </c>
      <c r="J648" s="1229" t="s">
        <v>53</v>
      </c>
      <c r="K648" s="1221" t="s">
        <v>4852</v>
      </c>
      <c r="L648" s="1231" t="s">
        <v>8</v>
      </c>
      <c r="M648" s="1233" t="s">
        <v>805</v>
      </c>
      <c r="N648" s="1233" t="s">
        <v>59</v>
      </c>
      <c r="O648" s="1233" t="s">
        <v>806</v>
      </c>
      <c r="P648" s="1248" t="s">
        <v>60</v>
      </c>
    </row>
    <row r="649" spans="1:16" s="335" customFormat="1" ht="15.75" customHeight="1" x14ac:dyDescent="0.2">
      <c r="A649" s="1228"/>
      <c r="B649" s="1230"/>
      <c r="C649" s="1210"/>
      <c r="D649" s="1232"/>
      <c r="E649" s="1234"/>
      <c r="F649" s="1234"/>
      <c r="G649" s="1234"/>
      <c r="H649" s="1248"/>
      <c r="I649" s="1228"/>
      <c r="J649" s="1230"/>
      <c r="K649" s="1210"/>
      <c r="L649" s="1232"/>
      <c r="M649" s="1234"/>
      <c r="N649" s="1234"/>
      <c r="O649" s="1234"/>
      <c r="P649" s="1248"/>
    </row>
    <row r="650" spans="1:16" s="335" customFormat="1" ht="15.75" customHeight="1" x14ac:dyDescent="0.2">
      <c r="A650" s="767" t="s">
        <v>5145</v>
      </c>
      <c r="B650" s="355">
        <v>99000000721</v>
      </c>
      <c r="C650" s="487" t="s">
        <v>4853</v>
      </c>
      <c r="D650" s="488">
        <v>4</v>
      </c>
      <c r="E650" s="488">
        <v>60</v>
      </c>
      <c r="F650" s="488">
        <v>2.2000000000000002</v>
      </c>
      <c r="G650" s="488">
        <v>26</v>
      </c>
      <c r="H650" s="834">
        <v>85278</v>
      </c>
      <c r="I650" s="767" t="s">
        <v>3687</v>
      </c>
      <c r="J650" s="355">
        <v>881069650501105</v>
      </c>
      <c r="K650" s="487" t="s">
        <v>4855</v>
      </c>
      <c r="L650" s="488">
        <v>6.5</v>
      </c>
      <c r="M650" s="488">
        <v>50</v>
      </c>
      <c r="N650" s="488">
        <v>2.2000000000000002</v>
      </c>
      <c r="O650" s="488"/>
      <c r="P650" s="832">
        <v>64599</v>
      </c>
    </row>
    <row r="651" spans="1:16" s="335" customFormat="1" ht="15.75" customHeight="1" x14ac:dyDescent="0.2">
      <c r="A651" s="767" t="s">
        <v>5146</v>
      </c>
      <c r="B651" s="355">
        <v>99000000722</v>
      </c>
      <c r="C651" s="487" t="s">
        <v>4853</v>
      </c>
      <c r="D651" s="488">
        <v>4</v>
      </c>
      <c r="E651" s="488">
        <v>80</v>
      </c>
      <c r="F651" s="488">
        <v>3</v>
      </c>
      <c r="G651" s="488">
        <v>31</v>
      </c>
      <c r="H651" s="834">
        <v>86437</v>
      </c>
      <c r="I651" s="767" t="s">
        <v>3689</v>
      </c>
      <c r="J651" s="355">
        <v>881069650502105</v>
      </c>
      <c r="K651" s="487" t="s">
        <v>4855</v>
      </c>
      <c r="L651" s="488">
        <v>6.5</v>
      </c>
      <c r="M651" s="488">
        <v>50</v>
      </c>
      <c r="N651" s="488">
        <v>2.2000000000000002</v>
      </c>
      <c r="O651" s="488"/>
      <c r="P651" s="832">
        <v>64599</v>
      </c>
    </row>
    <row r="652" spans="1:16" s="335" customFormat="1" ht="15.75" customHeight="1" x14ac:dyDescent="0.2">
      <c r="A652" s="767" t="s">
        <v>5147</v>
      </c>
      <c r="B652" s="355">
        <v>99000000723</v>
      </c>
      <c r="C652" s="487" t="s">
        <v>4853</v>
      </c>
      <c r="D652" s="488">
        <v>4</v>
      </c>
      <c r="E652" s="488">
        <v>100</v>
      </c>
      <c r="F652" s="488">
        <v>4</v>
      </c>
      <c r="G652" s="488">
        <v>34</v>
      </c>
      <c r="H652" s="834">
        <v>88572</v>
      </c>
      <c r="I652" s="767" t="s">
        <v>5148</v>
      </c>
      <c r="J652" s="355">
        <v>881069650502205</v>
      </c>
      <c r="K652" s="487" t="s">
        <v>4855</v>
      </c>
      <c r="L652" s="488">
        <v>6.5</v>
      </c>
      <c r="M652" s="488">
        <v>50</v>
      </c>
      <c r="N652" s="488">
        <v>2.2000000000000002</v>
      </c>
      <c r="O652" s="488"/>
      <c r="P652" s="832">
        <v>77531</v>
      </c>
    </row>
    <row r="653" spans="1:16" s="335" customFormat="1" ht="15.75" customHeight="1" x14ac:dyDescent="0.2">
      <c r="A653" s="767" t="s">
        <v>5149</v>
      </c>
      <c r="B653" s="355">
        <v>99000000724</v>
      </c>
      <c r="C653" s="487" t="s">
        <v>4853</v>
      </c>
      <c r="D653" s="488">
        <v>4</v>
      </c>
      <c r="E653" s="488">
        <v>120</v>
      </c>
      <c r="F653" s="488">
        <v>4</v>
      </c>
      <c r="G653" s="488">
        <v>37</v>
      </c>
      <c r="H653" s="834">
        <v>93208</v>
      </c>
      <c r="I653" s="767" t="s">
        <v>3691</v>
      </c>
      <c r="J653" s="355">
        <v>881069650601105</v>
      </c>
      <c r="K653" s="487" t="s">
        <v>4855</v>
      </c>
      <c r="L653" s="488">
        <v>6.5</v>
      </c>
      <c r="M653" s="488">
        <v>65</v>
      </c>
      <c r="N653" s="488">
        <v>2.2000000000000002</v>
      </c>
      <c r="O653" s="488"/>
      <c r="P653" s="832">
        <v>64843</v>
      </c>
    </row>
    <row r="654" spans="1:16" s="335" customFormat="1" ht="15.75" customHeight="1" x14ac:dyDescent="0.2">
      <c r="A654" s="767" t="s">
        <v>5150</v>
      </c>
      <c r="B654" s="355">
        <v>99000000725</v>
      </c>
      <c r="C654" s="487" t="s">
        <v>4853</v>
      </c>
      <c r="D654" s="488">
        <v>4</v>
      </c>
      <c r="E654" s="488">
        <v>140</v>
      </c>
      <c r="F654" s="488">
        <v>5</v>
      </c>
      <c r="G654" s="488">
        <v>40</v>
      </c>
      <c r="H654" s="834">
        <v>107238</v>
      </c>
      <c r="I654" s="767" t="s">
        <v>3692</v>
      </c>
      <c r="J654" s="355">
        <v>881069650602105</v>
      </c>
      <c r="K654" s="487" t="s">
        <v>4855</v>
      </c>
      <c r="L654" s="488">
        <v>6.5</v>
      </c>
      <c r="M654" s="488">
        <v>60</v>
      </c>
      <c r="N654" s="488">
        <v>2.2000000000000002</v>
      </c>
      <c r="O654" s="488"/>
      <c r="P654" s="832">
        <v>64843</v>
      </c>
    </row>
    <row r="655" spans="1:16" s="335" customFormat="1" ht="15.75" customHeight="1" x14ac:dyDescent="0.2">
      <c r="A655" s="767" t="s">
        <v>5151</v>
      </c>
      <c r="B655" s="355">
        <v>99000000726</v>
      </c>
      <c r="C655" s="487" t="s">
        <v>4853</v>
      </c>
      <c r="D655" s="488">
        <v>6.5</v>
      </c>
      <c r="E655" s="488">
        <v>70</v>
      </c>
      <c r="F655" s="488">
        <v>2.2000000000000002</v>
      </c>
      <c r="G655" s="488">
        <v>28.5</v>
      </c>
      <c r="H655" s="834">
        <v>89670</v>
      </c>
      <c r="I655" s="767" t="s">
        <v>5152</v>
      </c>
      <c r="J655" s="355">
        <v>881069650602205</v>
      </c>
      <c r="K655" s="487" t="s">
        <v>4855</v>
      </c>
      <c r="L655" s="488">
        <v>6.5</v>
      </c>
      <c r="M655" s="488">
        <v>65</v>
      </c>
      <c r="N655" s="488">
        <v>2.2000000000000002</v>
      </c>
      <c r="O655" s="488"/>
      <c r="P655" s="832">
        <v>77775</v>
      </c>
    </row>
    <row r="656" spans="1:16" s="335" customFormat="1" ht="15.75" customHeight="1" x14ac:dyDescent="0.2">
      <c r="A656" s="767" t="s">
        <v>5153</v>
      </c>
      <c r="B656" s="355">
        <v>99000000727</v>
      </c>
      <c r="C656" s="487" t="s">
        <v>4853</v>
      </c>
      <c r="D656" s="488">
        <v>6.5</v>
      </c>
      <c r="E656" s="488">
        <v>85</v>
      </c>
      <c r="F656" s="488">
        <v>3</v>
      </c>
      <c r="G656" s="488">
        <v>32.5</v>
      </c>
      <c r="H656" s="834">
        <v>101809</v>
      </c>
      <c r="I656" s="767" t="s">
        <v>5154</v>
      </c>
      <c r="J656" s="355">
        <v>99000000761</v>
      </c>
      <c r="K656" s="487" t="s">
        <v>4853</v>
      </c>
      <c r="L656" s="488">
        <v>6.5</v>
      </c>
      <c r="M656" s="488">
        <v>60</v>
      </c>
      <c r="N656" s="488">
        <v>3</v>
      </c>
      <c r="O656" s="488">
        <v>47.5</v>
      </c>
      <c r="P656" s="837">
        <v>77653</v>
      </c>
    </row>
    <row r="657" spans="1:16" s="335" customFormat="1" ht="15.75" customHeight="1" x14ac:dyDescent="0.2">
      <c r="A657" s="767" t="s">
        <v>5155</v>
      </c>
      <c r="B657" s="355">
        <v>99000000728</v>
      </c>
      <c r="C657" s="487" t="s">
        <v>4853</v>
      </c>
      <c r="D657" s="488">
        <v>6.5</v>
      </c>
      <c r="E657" s="488">
        <v>115</v>
      </c>
      <c r="F657" s="488">
        <v>4</v>
      </c>
      <c r="G657" s="488">
        <v>38.5</v>
      </c>
      <c r="H657" s="834">
        <v>111874</v>
      </c>
      <c r="I657" s="767" t="s">
        <v>3694</v>
      </c>
      <c r="J657" s="355">
        <v>881069650651105</v>
      </c>
      <c r="K657" s="487" t="s">
        <v>4855</v>
      </c>
      <c r="L657" s="488">
        <v>6.5</v>
      </c>
      <c r="M657" s="488">
        <v>65</v>
      </c>
      <c r="N657" s="488">
        <v>2.2000000000000002</v>
      </c>
      <c r="O657" s="488"/>
      <c r="P657" s="832">
        <v>64904</v>
      </c>
    </row>
    <row r="658" spans="1:16" s="335" customFormat="1" ht="15.75" customHeight="1" x14ac:dyDescent="0.2">
      <c r="A658" s="767" t="s">
        <v>5156</v>
      </c>
      <c r="B658" s="355">
        <v>99000000729</v>
      </c>
      <c r="C658" s="487" t="s">
        <v>4853</v>
      </c>
      <c r="D658" s="488">
        <v>6.5</v>
      </c>
      <c r="E658" s="488">
        <v>130</v>
      </c>
      <c r="F658" s="488">
        <v>5</v>
      </c>
      <c r="G658" s="488">
        <v>42</v>
      </c>
      <c r="H658" s="834">
        <v>124623</v>
      </c>
      <c r="I658" s="767" t="s">
        <v>3696</v>
      </c>
      <c r="J658" s="355">
        <v>881069650652105</v>
      </c>
      <c r="K658" s="487" t="s">
        <v>4855</v>
      </c>
      <c r="L658" s="488">
        <v>6.5</v>
      </c>
      <c r="M658" s="488">
        <v>65</v>
      </c>
      <c r="N658" s="488">
        <v>2.2000000000000002</v>
      </c>
      <c r="O658" s="488"/>
      <c r="P658" s="832">
        <v>64904</v>
      </c>
    </row>
    <row r="659" spans="1:16" s="335" customFormat="1" ht="15.75" customHeight="1" x14ac:dyDescent="0.2">
      <c r="A659" s="767" t="s">
        <v>5157</v>
      </c>
      <c r="B659" s="355">
        <v>99000000730</v>
      </c>
      <c r="C659" s="487" t="s">
        <v>4853</v>
      </c>
      <c r="D659" s="488">
        <v>6.5</v>
      </c>
      <c r="E659" s="488">
        <v>150</v>
      </c>
      <c r="F659" s="488">
        <v>5</v>
      </c>
      <c r="G659" s="488">
        <v>44</v>
      </c>
      <c r="H659" s="834">
        <v>132797</v>
      </c>
      <c r="I659" s="767" t="s">
        <v>5158</v>
      </c>
      <c r="J659" s="355">
        <v>881069650652205</v>
      </c>
      <c r="K659" s="487" t="s">
        <v>4855</v>
      </c>
      <c r="L659" s="488">
        <v>6.5</v>
      </c>
      <c r="M659" s="488">
        <v>65</v>
      </c>
      <c r="N659" s="488">
        <v>2.2000000000000002</v>
      </c>
      <c r="O659" s="488"/>
      <c r="P659" s="832">
        <v>77897</v>
      </c>
    </row>
    <row r="660" spans="1:16" s="335" customFormat="1" ht="15.75" customHeight="1" x14ac:dyDescent="0.2">
      <c r="A660" s="767" t="s">
        <v>5159</v>
      </c>
      <c r="B660" s="355">
        <v>99000000732</v>
      </c>
      <c r="C660" s="487" t="s">
        <v>4853</v>
      </c>
      <c r="D660" s="488">
        <v>10</v>
      </c>
      <c r="E660" s="488">
        <v>40</v>
      </c>
      <c r="F660" s="488">
        <v>3</v>
      </c>
      <c r="G660" s="488">
        <v>29</v>
      </c>
      <c r="H660" s="834">
        <v>83265</v>
      </c>
      <c r="I660" s="767" t="s">
        <v>3698</v>
      </c>
      <c r="J660" s="355">
        <v>881069650751105</v>
      </c>
      <c r="K660" s="487" t="s">
        <v>4855</v>
      </c>
      <c r="L660" s="488">
        <v>6.5</v>
      </c>
      <c r="M660" s="488">
        <v>75</v>
      </c>
      <c r="N660" s="488">
        <v>3</v>
      </c>
      <c r="O660" s="488"/>
      <c r="P660" s="832">
        <v>66124</v>
      </c>
    </row>
    <row r="661" spans="1:16" s="335" customFormat="1" ht="15.75" customHeight="1" x14ac:dyDescent="0.2">
      <c r="A661" s="767" t="s">
        <v>5160</v>
      </c>
      <c r="B661" s="355">
        <v>99000000733</v>
      </c>
      <c r="C661" s="487" t="s">
        <v>4853</v>
      </c>
      <c r="D661" s="488">
        <v>10</v>
      </c>
      <c r="E661" s="488">
        <v>55</v>
      </c>
      <c r="F661" s="488">
        <v>3</v>
      </c>
      <c r="G661" s="488">
        <v>31</v>
      </c>
      <c r="H661" s="834">
        <v>89365</v>
      </c>
      <c r="I661" s="767" t="s">
        <v>3700</v>
      </c>
      <c r="J661" s="355">
        <v>881069650752105</v>
      </c>
      <c r="K661" s="487" t="s">
        <v>4855</v>
      </c>
      <c r="L661" s="488">
        <v>6.5</v>
      </c>
      <c r="M661" s="488">
        <v>75</v>
      </c>
      <c r="N661" s="488">
        <v>3</v>
      </c>
      <c r="O661" s="488"/>
      <c r="P661" s="832">
        <v>66124</v>
      </c>
    </row>
    <row r="662" spans="1:16" s="335" customFormat="1" ht="15.75" customHeight="1" x14ac:dyDescent="0.2">
      <c r="A662" s="767" t="s">
        <v>5161</v>
      </c>
      <c r="B662" s="355">
        <v>99000000734</v>
      </c>
      <c r="C662" s="487" t="s">
        <v>4853</v>
      </c>
      <c r="D662" s="488">
        <v>10</v>
      </c>
      <c r="E662" s="488">
        <v>70</v>
      </c>
      <c r="F662" s="488">
        <v>4</v>
      </c>
      <c r="G662" s="488">
        <v>35</v>
      </c>
      <c r="H662" s="834">
        <v>110166</v>
      </c>
      <c r="I662" s="767" t="s">
        <v>5162</v>
      </c>
      <c r="J662" s="355">
        <v>881069650752205</v>
      </c>
      <c r="K662" s="487" t="s">
        <v>4855</v>
      </c>
      <c r="L662" s="488">
        <v>6.5</v>
      </c>
      <c r="M662" s="488">
        <v>75</v>
      </c>
      <c r="N662" s="488">
        <v>3</v>
      </c>
      <c r="O662" s="488"/>
      <c r="P662" s="832">
        <v>79239</v>
      </c>
    </row>
    <row r="663" spans="1:16" s="335" customFormat="1" ht="15.75" customHeight="1" x14ac:dyDescent="0.2">
      <c r="A663" s="767" t="s">
        <v>5163</v>
      </c>
      <c r="B663" s="355">
        <v>99000000735</v>
      </c>
      <c r="C663" s="487" t="s">
        <v>4853</v>
      </c>
      <c r="D663" s="488">
        <v>10</v>
      </c>
      <c r="E663" s="488">
        <v>85</v>
      </c>
      <c r="F663" s="488">
        <v>5</v>
      </c>
      <c r="G663" s="488">
        <v>41</v>
      </c>
      <c r="H663" s="834">
        <v>117608</v>
      </c>
      <c r="I663" s="767" t="s">
        <v>5164</v>
      </c>
      <c r="J663" s="355">
        <v>99000014453</v>
      </c>
      <c r="K663" s="487" t="s">
        <v>4853</v>
      </c>
      <c r="L663" s="488">
        <v>6.5</v>
      </c>
      <c r="M663" s="488">
        <v>75</v>
      </c>
      <c r="N663" s="488">
        <v>3</v>
      </c>
      <c r="O663" s="488">
        <v>50</v>
      </c>
      <c r="P663" s="837">
        <v>79178</v>
      </c>
    </row>
    <row r="664" spans="1:16" s="335" customFormat="1" ht="15.75" customHeight="1" x14ac:dyDescent="0.2">
      <c r="A664" s="767" t="s">
        <v>5165</v>
      </c>
      <c r="B664" s="355">
        <v>99000000736</v>
      </c>
      <c r="C664" s="487" t="s">
        <v>4853</v>
      </c>
      <c r="D664" s="488">
        <v>10</v>
      </c>
      <c r="E664" s="488">
        <v>95</v>
      </c>
      <c r="F664" s="488">
        <v>5</v>
      </c>
      <c r="G664" s="488">
        <v>42</v>
      </c>
      <c r="H664" s="834">
        <v>122793</v>
      </c>
      <c r="I664" s="767" t="s">
        <v>3702</v>
      </c>
      <c r="J664" s="355">
        <v>881069650851105</v>
      </c>
      <c r="K664" s="487" t="s">
        <v>4855</v>
      </c>
      <c r="L664" s="488">
        <v>6.5</v>
      </c>
      <c r="M664" s="488">
        <v>85</v>
      </c>
      <c r="N664" s="488">
        <v>3</v>
      </c>
      <c r="O664" s="488"/>
      <c r="P664" s="832">
        <v>67283</v>
      </c>
    </row>
    <row r="665" spans="1:16" s="335" customFormat="1" ht="15.75" customHeight="1" x14ac:dyDescent="0.2">
      <c r="A665" s="767" t="s">
        <v>5166</v>
      </c>
      <c r="B665" s="355">
        <v>99000000737</v>
      </c>
      <c r="C665" s="487" t="s">
        <v>4853</v>
      </c>
      <c r="D665" s="488">
        <v>10</v>
      </c>
      <c r="E665" s="488">
        <v>110</v>
      </c>
      <c r="F665" s="488">
        <v>5</v>
      </c>
      <c r="G665" s="488">
        <v>44</v>
      </c>
      <c r="H665" s="834">
        <v>132553</v>
      </c>
      <c r="I665" s="767" t="s">
        <v>3703</v>
      </c>
      <c r="J665" s="355">
        <v>881069650852105</v>
      </c>
      <c r="K665" s="487" t="s">
        <v>4855</v>
      </c>
      <c r="L665" s="488">
        <v>6.5</v>
      </c>
      <c r="M665" s="488">
        <v>85</v>
      </c>
      <c r="N665" s="488">
        <v>3</v>
      </c>
      <c r="O665" s="488"/>
      <c r="P665" s="832">
        <v>67283</v>
      </c>
    </row>
    <row r="666" spans="1:16" s="335" customFormat="1" ht="15.75" customHeight="1" x14ac:dyDescent="0.2">
      <c r="A666" s="767" t="s">
        <v>3630</v>
      </c>
      <c r="B666" s="355">
        <v>881050040602104</v>
      </c>
      <c r="C666" s="487" t="s">
        <v>4855</v>
      </c>
      <c r="D666" s="488">
        <v>4</v>
      </c>
      <c r="E666" s="488">
        <v>60</v>
      </c>
      <c r="F666" s="488">
        <v>2.2000000000000002</v>
      </c>
      <c r="G666" s="488"/>
      <c r="H666" s="355">
        <v>68625</v>
      </c>
      <c r="I666" s="767" t="s">
        <v>5167</v>
      </c>
      <c r="J666" s="355">
        <v>881069650852205</v>
      </c>
      <c r="K666" s="487" t="s">
        <v>4855</v>
      </c>
      <c r="L666" s="488">
        <v>6.5</v>
      </c>
      <c r="M666" s="488">
        <v>85</v>
      </c>
      <c r="N666" s="488">
        <v>3</v>
      </c>
      <c r="O666" s="488"/>
      <c r="P666" s="832">
        <v>80703</v>
      </c>
    </row>
    <row r="667" spans="1:16" s="335" customFormat="1" ht="15.75" customHeight="1" x14ac:dyDescent="0.2">
      <c r="A667" s="767" t="s">
        <v>3631</v>
      </c>
      <c r="B667" s="355">
        <v>881050040752104</v>
      </c>
      <c r="C667" s="487" t="s">
        <v>4855</v>
      </c>
      <c r="D667" s="488">
        <v>4</v>
      </c>
      <c r="E667" s="488">
        <v>75</v>
      </c>
      <c r="F667" s="488">
        <v>2.2000000000000002</v>
      </c>
      <c r="G667" s="488"/>
      <c r="H667" s="355">
        <v>71431</v>
      </c>
      <c r="I667" s="767" t="s">
        <v>5168</v>
      </c>
      <c r="J667" s="355">
        <v>99000000762</v>
      </c>
      <c r="K667" s="487" t="s">
        <v>4853</v>
      </c>
      <c r="L667" s="488">
        <v>6.5</v>
      </c>
      <c r="M667" s="488">
        <v>85</v>
      </c>
      <c r="N667" s="488">
        <v>3</v>
      </c>
      <c r="O667" s="488">
        <v>50.4</v>
      </c>
      <c r="P667" s="837">
        <v>80581</v>
      </c>
    </row>
    <row r="668" spans="1:16" s="335" customFormat="1" ht="15.75" customHeight="1" x14ac:dyDescent="0.2">
      <c r="A668" s="767" t="s">
        <v>5169</v>
      </c>
      <c r="B668" s="355">
        <v>99000000740</v>
      </c>
      <c r="C668" s="487" t="s">
        <v>4853</v>
      </c>
      <c r="D668" s="488">
        <v>4</v>
      </c>
      <c r="E668" s="488">
        <v>75</v>
      </c>
      <c r="F668" s="488">
        <v>2.2000000000000002</v>
      </c>
      <c r="G668" s="488">
        <v>42</v>
      </c>
      <c r="H668" s="834">
        <v>85522</v>
      </c>
      <c r="I668" s="767" t="s">
        <v>3705</v>
      </c>
      <c r="J668" s="355">
        <v>881069650901105</v>
      </c>
      <c r="K668" s="487" t="s">
        <v>4855</v>
      </c>
      <c r="L668" s="488">
        <v>6.5</v>
      </c>
      <c r="M668" s="488">
        <v>90</v>
      </c>
      <c r="N668" s="488">
        <v>3</v>
      </c>
      <c r="O668" s="488"/>
      <c r="P668" s="832">
        <v>67283</v>
      </c>
    </row>
    <row r="669" spans="1:16" s="335" customFormat="1" ht="15.75" customHeight="1" x14ac:dyDescent="0.2">
      <c r="A669" s="767" t="s">
        <v>3632</v>
      </c>
      <c r="B669" s="355">
        <v>881050040802104</v>
      </c>
      <c r="C669" s="487" t="s">
        <v>4855</v>
      </c>
      <c r="D669" s="488">
        <v>4</v>
      </c>
      <c r="E669" s="488">
        <v>80</v>
      </c>
      <c r="F669" s="488">
        <v>2.2000000000000002</v>
      </c>
      <c r="G669" s="488"/>
      <c r="H669" s="355">
        <v>74237</v>
      </c>
      <c r="I669" s="767" t="s">
        <v>3707</v>
      </c>
      <c r="J669" s="355">
        <v>881069650902105</v>
      </c>
      <c r="K669" s="487" t="s">
        <v>4855</v>
      </c>
      <c r="L669" s="488">
        <v>6.5</v>
      </c>
      <c r="M669" s="488">
        <v>90</v>
      </c>
      <c r="N669" s="488">
        <v>3</v>
      </c>
      <c r="O669" s="488"/>
      <c r="P669" s="832">
        <v>67283</v>
      </c>
    </row>
    <row r="670" spans="1:16" s="335" customFormat="1" ht="15.75" customHeight="1" x14ac:dyDescent="0.2">
      <c r="A670" s="767" t="s">
        <v>5170</v>
      </c>
      <c r="B670" s="355">
        <v>99000012921</v>
      </c>
      <c r="C670" s="487" t="s">
        <v>4853</v>
      </c>
      <c r="D670" s="488">
        <v>4</v>
      </c>
      <c r="E670" s="488">
        <v>80</v>
      </c>
      <c r="F670" s="488">
        <v>3</v>
      </c>
      <c r="G670" s="488">
        <v>43</v>
      </c>
      <c r="H670" s="834">
        <v>88877</v>
      </c>
      <c r="I670" s="767" t="s">
        <v>5171</v>
      </c>
      <c r="J670" s="355">
        <v>881069650902205</v>
      </c>
      <c r="K670" s="487" t="s">
        <v>4855</v>
      </c>
      <c r="L670" s="488">
        <v>6.5</v>
      </c>
      <c r="M670" s="488">
        <v>90</v>
      </c>
      <c r="N670" s="488">
        <v>3</v>
      </c>
      <c r="O670" s="488"/>
      <c r="P670" s="832">
        <v>80703</v>
      </c>
    </row>
    <row r="671" spans="1:16" s="335" customFormat="1" ht="15.75" customHeight="1" x14ac:dyDescent="0.2">
      <c r="A671" s="767" t="s">
        <v>3633</v>
      </c>
      <c r="B671" s="355">
        <v>881050041002104</v>
      </c>
      <c r="C671" s="487" t="s">
        <v>4855</v>
      </c>
      <c r="D671" s="488">
        <v>4</v>
      </c>
      <c r="E671" s="488">
        <v>100</v>
      </c>
      <c r="F671" s="488">
        <v>3</v>
      </c>
      <c r="G671" s="488"/>
      <c r="H671" s="355">
        <v>76067</v>
      </c>
      <c r="I671" s="767" t="s">
        <v>3709</v>
      </c>
      <c r="J671" s="355">
        <v>881069651051105</v>
      </c>
      <c r="K671" s="487" t="s">
        <v>4855</v>
      </c>
      <c r="L671" s="488">
        <v>6.5</v>
      </c>
      <c r="M671" s="488">
        <v>105</v>
      </c>
      <c r="N671" s="488">
        <v>4</v>
      </c>
      <c r="O671" s="488"/>
      <c r="P671" s="832">
        <v>68930</v>
      </c>
    </row>
    <row r="672" spans="1:16" s="335" customFormat="1" ht="15.75" customHeight="1" x14ac:dyDescent="0.2">
      <c r="A672" s="767" t="s">
        <v>5172</v>
      </c>
      <c r="B672" s="355">
        <v>99000000742</v>
      </c>
      <c r="C672" s="487" t="s">
        <v>4853</v>
      </c>
      <c r="D672" s="488">
        <v>4</v>
      </c>
      <c r="E672" s="488">
        <v>100</v>
      </c>
      <c r="F672" s="488">
        <v>3</v>
      </c>
      <c r="G672" s="488">
        <v>48</v>
      </c>
      <c r="H672" s="834">
        <v>91195</v>
      </c>
      <c r="I672" s="767" t="s">
        <v>3711</v>
      </c>
      <c r="J672" s="355">
        <v>881069651052105</v>
      </c>
      <c r="K672" s="487" t="s">
        <v>4855</v>
      </c>
      <c r="L672" s="488">
        <v>6.5</v>
      </c>
      <c r="M672" s="488">
        <v>105</v>
      </c>
      <c r="N672" s="488">
        <v>4</v>
      </c>
      <c r="O672" s="488"/>
      <c r="P672" s="832">
        <v>68930</v>
      </c>
    </row>
    <row r="673" spans="1:16" s="335" customFormat="1" ht="15.75" customHeight="1" x14ac:dyDescent="0.2">
      <c r="A673" s="767" t="s">
        <v>3634</v>
      </c>
      <c r="B673" s="355">
        <v>881050041252104</v>
      </c>
      <c r="C673" s="487" t="s">
        <v>4855</v>
      </c>
      <c r="D673" s="488">
        <v>4</v>
      </c>
      <c r="E673" s="488">
        <v>125</v>
      </c>
      <c r="F673" s="488">
        <v>4</v>
      </c>
      <c r="G673" s="488"/>
      <c r="H673" s="355">
        <v>78995</v>
      </c>
      <c r="I673" s="767" t="s">
        <v>5173</v>
      </c>
      <c r="J673" s="355">
        <v>881069651052205</v>
      </c>
      <c r="K673" s="487" t="s">
        <v>4855</v>
      </c>
      <c r="L673" s="488">
        <v>6.5</v>
      </c>
      <c r="M673" s="488">
        <v>105</v>
      </c>
      <c r="N673" s="488">
        <v>4</v>
      </c>
      <c r="O673" s="488"/>
      <c r="P673" s="832">
        <v>82716</v>
      </c>
    </row>
    <row r="674" spans="1:16" s="335" customFormat="1" ht="15.75" customHeight="1" x14ac:dyDescent="0.2">
      <c r="A674" s="767" t="s">
        <v>5174</v>
      </c>
      <c r="B674" s="355">
        <v>99000000743</v>
      </c>
      <c r="C674" s="487" t="s">
        <v>4853</v>
      </c>
      <c r="D674" s="488">
        <v>4</v>
      </c>
      <c r="E674" s="488">
        <v>125</v>
      </c>
      <c r="F674" s="488">
        <v>3</v>
      </c>
      <c r="G674" s="488">
        <v>52</v>
      </c>
      <c r="H674" s="837">
        <v>94672</v>
      </c>
      <c r="I674" s="767" t="s">
        <v>5175</v>
      </c>
      <c r="J674" s="355">
        <v>99000000763</v>
      </c>
      <c r="K674" s="487" t="s">
        <v>4853</v>
      </c>
      <c r="L674" s="488">
        <v>6.5</v>
      </c>
      <c r="M674" s="488">
        <v>105</v>
      </c>
      <c r="N674" s="488">
        <v>4</v>
      </c>
      <c r="O674" s="488">
        <v>54</v>
      </c>
      <c r="P674" s="837">
        <v>82594</v>
      </c>
    </row>
    <row r="675" spans="1:16" s="335" customFormat="1" ht="15.75" customHeight="1" x14ac:dyDescent="0.2">
      <c r="A675" s="767" t="s">
        <v>3635</v>
      </c>
      <c r="B675" s="355">
        <v>881050041352104</v>
      </c>
      <c r="C675" s="487" t="s">
        <v>4855</v>
      </c>
      <c r="D675" s="488">
        <v>4</v>
      </c>
      <c r="E675" s="488">
        <v>135</v>
      </c>
      <c r="F675" s="488">
        <v>4</v>
      </c>
      <c r="G675" s="488"/>
      <c r="H675" s="355">
        <v>86864</v>
      </c>
      <c r="I675" s="767" t="s">
        <v>3713</v>
      </c>
      <c r="J675" s="355">
        <v>881069651101105</v>
      </c>
      <c r="K675" s="487" t="s">
        <v>4855</v>
      </c>
      <c r="L675" s="488">
        <v>6.5</v>
      </c>
      <c r="M675" s="488">
        <v>110</v>
      </c>
      <c r="N675" s="488">
        <v>4</v>
      </c>
      <c r="O675" s="488"/>
      <c r="P675" s="832">
        <v>70577</v>
      </c>
    </row>
    <row r="676" spans="1:16" s="335" customFormat="1" ht="15.75" customHeight="1" x14ac:dyDescent="0.2">
      <c r="A676" s="767" t="s">
        <v>3636</v>
      </c>
      <c r="B676" s="355">
        <v>881050041602104</v>
      </c>
      <c r="C676" s="487" t="s">
        <v>4855</v>
      </c>
      <c r="D676" s="488">
        <v>4</v>
      </c>
      <c r="E676" s="488">
        <v>160</v>
      </c>
      <c r="F676" s="488">
        <v>4</v>
      </c>
      <c r="G676" s="488"/>
      <c r="H676" s="355">
        <v>87779</v>
      </c>
      <c r="I676" s="767" t="s">
        <v>3714</v>
      </c>
      <c r="J676" s="355">
        <v>881069651102105</v>
      </c>
      <c r="K676" s="487" t="s">
        <v>4855</v>
      </c>
      <c r="L676" s="488">
        <v>6.5</v>
      </c>
      <c r="M676" s="488">
        <v>110</v>
      </c>
      <c r="N676" s="488">
        <v>4</v>
      </c>
      <c r="O676" s="488"/>
      <c r="P676" s="832">
        <v>70577</v>
      </c>
    </row>
    <row r="677" spans="1:16" s="335" customFormat="1" ht="15.75" customHeight="1" x14ac:dyDescent="0.2">
      <c r="A677" s="767" t="s">
        <v>5176</v>
      </c>
      <c r="B677" s="355">
        <v>99000000744</v>
      </c>
      <c r="C677" s="487" t="s">
        <v>4853</v>
      </c>
      <c r="D677" s="488">
        <v>4</v>
      </c>
      <c r="E677" s="488">
        <v>160</v>
      </c>
      <c r="F677" s="488">
        <v>4</v>
      </c>
      <c r="G677" s="488">
        <v>66</v>
      </c>
      <c r="H677" s="837">
        <v>105103</v>
      </c>
      <c r="I677" s="767" t="s">
        <v>3716</v>
      </c>
      <c r="J677" s="355">
        <v>881069651201105</v>
      </c>
      <c r="K677" s="487" t="s">
        <v>4855</v>
      </c>
      <c r="L677" s="488">
        <v>6.5</v>
      </c>
      <c r="M677" s="488">
        <v>120</v>
      </c>
      <c r="N677" s="488">
        <v>4</v>
      </c>
      <c r="O677" s="488"/>
      <c r="P677" s="832">
        <v>70699</v>
      </c>
    </row>
    <row r="678" spans="1:16" s="335" customFormat="1" ht="15.75" customHeight="1" x14ac:dyDescent="0.2">
      <c r="A678" s="767" t="s">
        <v>3637</v>
      </c>
      <c r="B678" s="355">
        <v>881050041802104</v>
      </c>
      <c r="C678" s="487" t="s">
        <v>4855</v>
      </c>
      <c r="D678" s="488">
        <v>4</v>
      </c>
      <c r="E678" s="488">
        <v>180</v>
      </c>
      <c r="F678" s="488">
        <v>5.5</v>
      </c>
      <c r="G678" s="488"/>
      <c r="H678" s="355">
        <v>90402</v>
      </c>
      <c r="I678" s="767" t="s">
        <v>3717</v>
      </c>
      <c r="J678" s="355">
        <v>881069651202105</v>
      </c>
      <c r="K678" s="487" t="s">
        <v>4855</v>
      </c>
      <c r="L678" s="488">
        <v>6.5</v>
      </c>
      <c r="M678" s="488">
        <v>120</v>
      </c>
      <c r="N678" s="488">
        <v>4</v>
      </c>
      <c r="O678" s="488"/>
      <c r="P678" s="832">
        <v>70699</v>
      </c>
    </row>
    <row r="679" spans="1:16" s="335" customFormat="1" ht="15.75" customHeight="1" x14ac:dyDescent="0.2">
      <c r="A679" s="767" t="s">
        <v>4848</v>
      </c>
      <c r="B679" s="355">
        <v>99000017409</v>
      </c>
      <c r="C679" s="487" t="s">
        <v>4853</v>
      </c>
      <c r="D679" s="488">
        <v>4</v>
      </c>
      <c r="E679" s="488">
        <v>190</v>
      </c>
      <c r="F679" s="488">
        <v>5.5</v>
      </c>
      <c r="G679" s="488">
        <v>67</v>
      </c>
      <c r="H679" s="837">
        <v>137250</v>
      </c>
      <c r="I679" s="767" t="s">
        <v>5177</v>
      </c>
      <c r="J679" s="355">
        <v>881069651202205</v>
      </c>
      <c r="K679" s="487" t="s">
        <v>4855</v>
      </c>
      <c r="L679" s="488">
        <v>6.5</v>
      </c>
      <c r="M679" s="488">
        <v>120</v>
      </c>
      <c r="N679" s="488">
        <v>4</v>
      </c>
      <c r="O679" s="488"/>
      <c r="P679" s="832">
        <v>84851</v>
      </c>
    </row>
    <row r="680" spans="1:16" s="335" customFormat="1" ht="15.75" customHeight="1" x14ac:dyDescent="0.2">
      <c r="A680" s="767" t="s">
        <v>3638</v>
      </c>
      <c r="B680" s="355">
        <v>881050042002104</v>
      </c>
      <c r="C680" s="487" t="s">
        <v>4855</v>
      </c>
      <c r="D680" s="488">
        <v>4</v>
      </c>
      <c r="E680" s="488">
        <v>200</v>
      </c>
      <c r="F680" s="488">
        <v>5.5</v>
      </c>
      <c r="G680" s="488"/>
      <c r="H680" s="355">
        <v>97844</v>
      </c>
      <c r="I680" s="767" t="s">
        <v>3719</v>
      </c>
      <c r="J680" s="355">
        <v>881069651251105</v>
      </c>
      <c r="K680" s="487" t="s">
        <v>4855</v>
      </c>
      <c r="L680" s="488">
        <v>6.5</v>
      </c>
      <c r="M680" s="488">
        <v>125</v>
      </c>
      <c r="N680" s="488">
        <v>4</v>
      </c>
      <c r="O680" s="488"/>
      <c r="P680" s="832">
        <v>70699</v>
      </c>
    </row>
    <row r="681" spans="1:16" s="335" customFormat="1" ht="15.75" customHeight="1" x14ac:dyDescent="0.2">
      <c r="A681" s="767" t="s">
        <v>3639</v>
      </c>
      <c r="B681" s="355">
        <v>881050042202104</v>
      </c>
      <c r="C681" s="487" t="s">
        <v>4855</v>
      </c>
      <c r="D681" s="488">
        <v>4</v>
      </c>
      <c r="E681" s="488">
        <v>220</v>
      </c>
      <c r="F681" s="488">
        <v>6.3</v>
      </c>
      <c r="G681" s="488"/>
      <c r="H681" s="355">
        <v>99979</v>
      </c>
      <c r="I681" s="767" t="s">
        <v>3721</v>
      </c>
      <c r="J681" s="355">
        <v>881069651252105</v>
      </c>
      <c r="K681" s="487" t="s">
        <v>4855</v>
      </c>
      <c r="L681" s="488">
        <v>6.5</v>
      </c>
      <c r="M681" s="488">
        <v>125</v>
      </c>
      <c r="N681" s="488">
        <v>4</v>
      </c>
      <c r="O681" s="488"/>
      <c r="P681" s="832">
        <v>70699</v>
      </c>
    </row>
    <row r="682" spans="1:16" s="335" customFormat="1" ht="15.75" customHeight="1" x14ac:dyDescent="0.2">
      <c r="A682" s="767" t="s">
        <v>3640</v>
      </c>
      <c r="B682" s="355">
        <v>881059650502104</v>
      </c>
      <c r="C682" s="487" t="s">
        <v>4855</v>
      </c>
      <c r="D682" s="488">
        <v>6.5</v>
      </c>
      <c r="E682" s="488">
        <v>50</v>
      </c>
      <c r="F682" s="488">
        <v>2.2000000000000002</v>
      </c>
      <c r="G682" s="488"/>
      <c r="H682" s="355">
        <v>76067</v>
      </c>
      <c r="I682" s="767" t="s">
        <v>5178</v>
      </c>
      <c r="J682" s="355">
        <v>881069651252205</v>
      </c>
      <c r="K682" s="487" t="s">
        <v>4855</v>
      </c>
      <c r="L682" s="488">
        <v>6.5</v>
      </c>
      <c r="M682" s="488">
        <v>125</v>
      </c>
      <c r="N682" s="488">
        <v>4</v>
      </c>
      <c r="O682" s="488"/>
      <c r="P682" s="832">
        <v>84851</v>
      </c>
    </row>
    <row r="683" spans="1:16" s="335" customFormat="1" ht="15.75" customHeight="1" x14ac:dyDescent="0.2">
      <c r="A683" s="767" t="s">
        <v>5179</v>
      </c>
      <c r="B683" s="355">
        <v>99000000745</v>
      </c>
      <c r="C683" s="487" t="s">
        <v>4853</v>
      </c>
      <c r="D683" s="488">
        <v>6.5</v>
      </c>
      <c r="E683" s="488">
        <v>50</v>
      </c>
      <c r="F683" s="488">
        <v>2.2000000000000002</v>
      </c>
      <c r="G683" s="488">
        <v>40</v>
      </c>
      <c r="H683" s="837">
        <v>91073</v>
      </c>
      <c r="I683" s="767" t="s">
        <v>5180</v>
      </c>
      <c r="J683" s="355">
        <v>99000000764</v>
      </c>
      <c r="K683" s="487" t="s">
        <v>4853</v>
      </c>
      <c r="L683" s="488">
        <v>6.5</v>
      </c>
      <c r="M683" s="488">
        <v>125</v>
      </c>
      <c r="N683" s="488">
        <v>4</v>
      </c>
      <c r="O683" s="488">
        <v>56</v>
      </c>
      <c r="P683" s="837">
        <v>84729</v>
      </c>
    </row>
    <row r="684" spans="1:16" s="335" customFormat="1" ht="15.75" customHeight="1" x14ac:dyDescent="0.2">
      <c r="A684" s="767" t="s">
        <v>3641</v>
      </c>
      <c r="B684" s="355">
        <v>881059650602104</v>
      </c>
      <c r="C684" s="487" t="s">
        <v>4855</v>
      </c>
      <c r="D684" s="488">
        <v>6.5</v>
      </c>
      <c r="E684" s="488">
        <v>60</v>
      </c>
      <c r="F684" s="488">
        <v>2.2000000000000002</v>
      </c>
      <c r="G684" s="488"/>
      <c r="H684" s="355">
        <v>76189</v>
      </c>
      <c r="I684" s="767" t="s">
        <v>3723</v>
      </c>
      <c r="J684" s="355">
        <v>881069651401105</v>
      </c>
      <c r="K684" s="487" t="s">
        <v>4855</v>
      </c>
      <c r="L684" s="488">
        <v>6.5</v>
      </c>
      <c r="M684" s="488">
        <v>140</v>
      </c>
      <c r="N684" s="488">
        <v>5.5</v>
      </c>
      <c r="O684" s="488"/>
      <c r="P684" s="832">
        <v>74542</v>
      </c>
    </row>
    <row r="685" spans="1:16" s="335" customFormat="1" ht="15.75" customHeight="1" x14ac:dyDescent="0.2">
      <c r="A685" s="767" t="s">
        <v>3642</v>
      </c>
      <c r="B685" s="355">
        <v>881059650652104</v>
      </c>
      <c r="C685" s="487" t="s">
        <v>4855</v>
      </c>
      <c r="D685" s="488">
        <v>6.5</v>
      </c>
      <c r="E685" s="488">
        <v>65</v>
      </c>
      <c r="F685" s="488">
        <v>2.2000000000000002</v>
      </c>
      <c r="G685" s="488"/>
      <c r="H685" s="355">
        <v>76250</v>
      </c>
      <c r="I685" s="767" t="s">
        <v>3725</v>
      </c>
      <c r="J685" s="355">
        <v>881069651402105</v>
      </c>
      <c r="K685" s="487" t="s">
        <v>4855</v>
      </c>
      <c r="L685" s="488">
        <v>6.5</v>
      </c>
      <c r="M685" s="488">
        <v>140</v>
      </c>
      <c r="N685" s="488">
        <v>5.5</v>
      </c>
      <c r="O685" s="488"/>
      <c r="P685" s="832">
        <v>74542</v>
      </c>
    </row>
    <row r="686" spans="1:16" s="335" customFormat="1" ht="15.75" customHeight="1" x14ac:dyDescent="0.2">
      <c r="A686" s="767" t="s">
        <v>5181</v>
      </c>
      <c r="B686" s="355">
        <v>99000000746</v>
      </c>
      <c r="C686" s="487" t="s">
        <v>4853</v>
      </c>
      <c r="D686" s="488">
        <v>6.5</v>
      </c>
      <c r="E686" s="488">
        <v>65</v>
      </c>
      <c r="F686" s="488">
        <v>2.2000000000000002</v>
      </c>
      <c r="G686" s="488">
        <v>42</v>
      </c>
      <c r="H686" s="837">
        <v>91378</v>
      </c>
      <c r="I686" s="767" t="s">
        <v>5182</v>
      </c>
      <c r="J686" s="355">
        <v>881069651402205</v>
      </c>
      <c r="K686" s="487" t="s">
        <v>4855</v>
      </c>
      <c r="L686" s="488">
        <v>6.5</v>
      </c>
      <c r="M686" s="488">
        <v>140</v>
      </c>
      <c r="N686" s="488">
        <v>5.5</v>
      </c>
      <c r="O686" s="488"/>
      <c r="P686" s="832">
        <v>89426</v>
      </c>
    </row>
    <row r="687" spans="1:16" s="335" customFormat="1" ht="15.75" customHeight="1" x14ac:dyDescent="0.2">
      <c r="A687" s="767" t="s">
        <v>3643</v>
      </c>
      <c r="B687" s="355">
        <v>881059650802104</v>
      </c>
      <c r="C687" s="487" t="s">
        <v>4855</v>
      </c>
      <c r="D687" s="488">
        <v>6.5</v>
      </c>
      <c r="E687" s="488">
        <v>80</v>
      </c>
      <c r="F687" s="488">
        <v>3</v>
      </c>
      <c r="G687" s="488"/>
      <c r="H687" s="355">
        <v>77104</v>
      </c>
      <c r="I687" s="767" t="s">
        <v>5183</v>
      </c>
      <c r="J687" s="355">
        <v>99000000765</v>
      </c>
      <c r="K687" s="487" t="s">
        <v>4853</v>
      </c>
      <c r="L687" s="488">
        <v>6.5</v>
      </c>
      <c r="M687" s="488">
        <v>140</v>
      </c>
      <c r="N687" s="488">
        <v>5.5</v>
      </c>
      <c r="O687" s="488">
        <v>60</v>
      </c>
      <c r="P687" s="837">
        <v>89365</v>
      </c>
    </row>
    <row r="688" spans="1:16" s="335" customFormat="1" ht="15.75" customHeight="1" x14ac:dyDescent="0.2">
      <c r="A688" s="767" t="s">
        <v>5184</v>
      </c>
      <c r="B688" s="355">
        <v>99000000747</v>
      </c>
      <c r="C688" s="487" t="s">
        <v>4853</v>
      </c>
      <c r="D688" s="488">
        <v>6.5</v>
      </c>
      <c r="E688" s="488">
        <v>80</v>
      </c>
      <c r="F688" s="488">
        <v>3</v>
      </c>
      <c r="G688" s="488">
        <v>49</v>
      </c>
      <c r="H688" s="837">
        <v>92354</v>
      </c>
      <c r="I688" s="767" t="s">
        <v>3727</v>
      </c>
      <c r="J688" s="355">
        <v>881069651501105</v>
      </c>
      <c r="K688" s="487" t="s">
        <v>4855</v>
      </c>
      <c r="L688" s="488">
        <v>6.5</v>
      </c>
      <c r="M688" s="488">
        <v>150</v>
      </c>
      <c r="N688" s="488">
        <v>5.5</v>
      </c>
      <c r="O688" s="488"/>
      <c r="P688" s="832">
        <v>76494</v>
      </c>
    </row>
    <row r="689" spans="1:16" s="335" customFormat="1" ht="15.75" customHeight="1" x14ac:dyDescent="0.2">
      <c r="A689" s="767" t="s">
        <v>3644</v>
      </c>
      <c r="B689" s="355">
        <v>881059650952104</v>
      </c>
      <c r="C689" s="487" t="s">
        <v>4855</v>
      </c>
      <c r="D689" s="488">
        <v>6.5</v>
      </c>
      <c r="E689" s="488">
        <v>95</v>
      </c>
      <c r="F689" s="488">
        <v>3</v>
      </c>
      <c r="G689" s="488"/>
      <c r="H689" s="355">
        <v>80093</v>
      </c>
      <c r="I689" s="767" t="s">
        <v>5185</v>
      </c>
      <c r="J689" s="355">
        <v>881069651502105</v>
      </c>
      <c r="K689" s="487" t="s">
        <v>4855</v>
      </c>
      <c r="L689" s="488">
        <v>6.5</v>
      </c>
      <c r="M689" s="488">
        <v>150</v>
      </c>
      <c r="N689" s="488">
        <v>5.5</v>
      </c>
      <c r="O689" s="488"/>
      <c r="P689" s="832">
        <v>76494</v>
      </c>
    </row>
    <row r="690" spans="1:16" s="335" customFormat="1" ht="15.75" customHeight="1" x14ac:dyDescent="0.2">
      <c r="A690" s="767" t="s">
        <v>3645</v>
      </c>
      <c r="B690" s="355">
        <v>881059651002104</v>
      </c>
      <c r="C690" s="487" t="s">
        <v>4855</v>
      </c>
      <c r="D690" s="488">
        <v>6.5</v>
      </c>
      <c r="E690" s="488">
        <v>100</v>
      </c>
      <c r="F690" s="488">
        <v>3</v>
      </c>
      <c r="G690" s="488"/>
      <c r="H690" s="355">
        <v>80093</v>
      </c>
      <c r="I690" s="767" t="s">
        <v>5186</v>
      </c>
      <c r="J690" s="355">
        <v>881069651502205</v>
      </c>
      <c r="K690" s="487" t="s">
        <v>4855</v>
      </c>
      <c r="L690" s="488">
        <v>6.5</v>
      </c>
      <c r="M690" s="488">
        <v>150</v>
      </c>
      <c r="N690" s="488">
        <v>5.5</v>
      </c>
      <c r="O690" s="488"/>
      <c r="P690" s="832">
        <v>91866</v>
      </c>
    </row>
    <row r="691" spans="1:16" s="335" customFormat="1" ht="15.75" customHeight="1" x14ac:dyDescent="0.2">
      <c r="A691" s="767" t="s">
        <v>5187</v>
      </c>
      <c r="B691" s="355">
        <v>99000000749</v>
      </c>
      <c r="C691" s="487" t="s">
        <v>4853</v>
      </c>
      <c r="D691" s="488">
        <v>6.5</v>
      </c>
      <c r="E691" s="488">
        <v>100</v>
      </c>
      <c r="F691" s="488">
        <v>3</v>
      </c>
      <c r="G691" s="488">
        <v>52</v>
      </c>
      <c r="H691" s="837">
        <v>95953</v>
      </c>
      <c r="I691" s="767" t="s">
        <v>3728</v>
      </c>
      <c r="J691" s="355">
        <v>881069651601105</v>
      </c>
      <c r="K691" s="487" t="s">
        <v>4855</v>
      </c>
      <c r="L691" s="488">
        <v>6.5</v>
      </c>
      <c r="M691" s="488">
        <v>160</v>
      </c>
      <c r="N691" s="488">
        <v>5.5</v>
      </c>
      <c r="O691" s="488"/>
      <c r="P691" s="355">
        <v>74664</v>
      </c>
    </row>
    <row r="692" spans="1:16" s="335" customFormat="1" ht="15.75" customHeight="1" x14ac:dyDescent="0.2">
      <c r="A692" s="767" t="s">
        <v>3646</v>
      </c>
      <c r="B692" s="355">
        <v>881059651202104</v>
      </c>
      <c r="C692" s="487" t="s">
        <v>4855</v>
      </c>
      <c r="D692" s="488">
        <v>6.5</v>
      </c>
      <c r="E692" s="488">
        <v>120</v>
      </c>
      <c r="F692" s="488">
        <v>4</v>
      </c>
      <c r="G692" s="488"/>
      <c r="H692" s="355">
        <v>80276</v>
      </c>
      <c r="I692" s="767" t="s">
        <v>3730</v>
      </c>
      <c r="J692" s="355">
        <v>881069651602105</v>
      </c>
      <c r="K692" s="487" t="s">
        <v>4855</v>
      </c>
      <c r="L692" s="488">
        <v>6.5</v>
      </c>
      <c r="M692" s="488">
        <v>160</v>
      </c>
      <c r="N692" s="488">
        <v>5.5</v>
      </c>
      <c r="O692" s="488"/>
      <c r="P692" s="832">
        <v>79910</v>
      </c>
    </row>
    <row r="693" spans="1:16" s="335" customFormat="1" ht="15.75" customHeight="1" x14ac:dyDescent="0.2">
      <c r="A693" s="767" t="s">
        <v>5188</v>
      </c>
      <c r="B693" s="355">
        <v>99000000750</v>
      </c>
      <c r="C693" s="487" t="s">
        <v>4853</v>
      </c>
      <c r="D693" s="488">
        <v>6.5</v>
      </c>
      <c r="E693" s="488">
        <v>120</v>
      </c>
      <c r="F693" s="488">
        <v>4</v>
      </c>
      <c r="G693" s="488">
        <v>67</v>
      </c>
      <c r="H693" s="837">
        <v>96197</v>
      </c>
      <c r="I693" s="767" t="s">
        <v>5189</v>
      </c>
      <c r="J693" s="355">
        <v>881069651602205</v>
      </c>
      <c r="K693" s="487" t="s">
        <v>4855</v>
      </c>
      <c r="L693" s="488">
        <v>6.5</v>
      </c>
      <c r="M693" s="488">
        <v>160</v>
      </c>
      <c r="N693" s="488">
        <v>5.5</v>
      </c>
      <c r="O693" s="488"/>
      <c r="P693" s="832">
        <v>95831</v>
      </c>
    </row>
    <row r="694" spans="1:16" s="335" customFormat="1" ht="15.75" customHeight="1" x14ac:dyDescent="0.2">
      <c r="A694" s="767" t="s">
        <v>3647</v>
      </c>
      <c r="B694" s="355">
        <v>881059651402104</v>
      </c>
      <c r="C694" s="487" t="s">
        <v>4855</v>
      </c>
      <c r="D694" s="488">
        <v>6.5</v>
      </c>
      <c r="E694" s="488">
        <v>140</v>
      </c>
      <c r="F694" s="488">
        <v>5.5</v>
      </c>
      <c r="G694" s="488"/>
      <c r="H694" s="355">
        <v>87352</v>
      </c>
      <c r="I694" s="767" t="s">
        <v>5190</v>
      </c>
      <c r="J694" s="355">
        <v>99000000766</v>
      </c>
      <c r="K694" s="487" t="s">
        <v>4853</v>
      </c>
      <c r="L694" s="488">
        <v>6.5</v>
      </c>
      <c r="M694" s="488">
        <v>160</v>
      </c>
      <c r="N694" s="488">
        <v>6.3</v>
      </c>
      <c r="O694" s="488">
        <v>65</v>
      </c>
      <c r="P694" s="837">
        <v>95709</v>
      </c>
    </row>
    <row r="695" spans="1:16" s="335" customFormat="1" ht="15.75" customHeight="1" x14ac:dyDescent="0.2">
      <c r="A695" s="767" t="s">
        <v>5191</v>
      </c>
      <c r="B695" s="355">
        <v>99000000752</v>
      </c>
      <c r="C695" s="487" t="s">
        <v>4853</v>
      </c>
      <c r="D695" s="488">
        <v>6.5</v>
      </c>
      <c r="E695" s="488">
        <v>140</v>
      </c>
      <c r="F695" s="488">
        <v>4</v>
      </c>
      <c r="G695" s="488">
        <v>67</v>
      </c>
      <c r="H695" s="837">
        <v>104615</v>
      </c>
      <c r="I695" s="767" t="s">
        <v>3732</v>
      </c>
      <c r="J695" s="355">
        <v>881069651801105</v>
      </c>
      <c r="K695" s="487" t="s">
        <v>4855</v>
      </c>
      <c r="L695" s="488">
        <v>6.5</v>
      </c>
      <c r="M695" s="488">
        <v>180</v>
      </c>
      <c r="N695" s="488">
        <v>6.3</v>
      </c>
      <c r="O695" s="488"/>
      <c r="P695" s="832">
        <v>81984</v>
      </c>
    </row>
    <row r="696" spans="1:16" s="335" customFormat="1" ht="15.75" customHeight="1" x14ac:dyDescent="0.2">
      <c r="A696" s="767" t="s">
        <v>3648</v>
      </c>
      <c r="B696" s="355">
        <v>881059651452104</v>
      </c>
      <c r="C696" s="487" t="s">
        <v>4855</v>
      </c>
      <c r="D696" s="488">
        <v>6.5</v>
      </c>
      <c r="E696" s="488">
        <v>145</v>
      </c>
      <c r="F696" s="488">
        <v>5.5</v>
      </c>
      <c r="G696" s="488"/>
      <c r="H696" s="355">
        <v>88023</v>
      </c>
      <c r="I696" s="767" t="s">
        <v>3734</v>
      </c>
      <c r="J696" s="355">
        <v>881069651802105</v>
      </c>
      <c r="K696" s="487" t="s">
        <v>4855</v>
      </c>
      <c r="L696" s="488">
        <v>6.5</v>
      </c>
      <c r="M696" s="488">
        <v>180</v>
      </c>
      <c r="N696" s="488">
        <v>6.3</v>
      </c>
      <c r="O696" s="488"/>
      <c r="P696" s="832">
        <v>81984</v>
      </c>
    </row>
    <row r="697" spans="1:16" s="335" customFormat="1" ht="15.75" customHeight="1" x14ac:dyDescent="0.2">
      <c r="A697" s="767" t="s">
        <v>3649</v>
      </c>
      <c r="B697" s="355">
        <v>881059651702104</v>
      </c>
      <c r="C697" s="487" t="s">
        <v>4855</v>
      </c>
      <c r="D697" s="488">
        <v>6.5</v>
      </c>
      <c r="E697" s="488">
        <v>170</v>
      </c>
      <c r="F697" s="488">
        <v>6.3</v>
      </c>
      <c r="G697" s="488"/>
      <c r="H697" s="355">
        <v>92537</v>
      </c>
      <c r="I697" s="767" t="s">
        <v>5192</v>
      </c>
      <c r="J697" s="355">
        <v>881069651802205</v>
      </c>
      <c r="K697" s="487" t="s">
        <v>4855</v>
      </c>
      <c r="L697" s="488">
        <v>6.5</v>
      </c>
      <c r="M697" s="488">
        <v>180</v>
      </c>
      <c r="N697" s="488">
        <v>6.3</v>
      </c>
      <c r="O697" s="488"/>
      <c r="P697" s="832">
        <v>98332</v>
      </c>
    </row>
    <row r="698" spans="1:16" s="335" customFormat="1" ht="15.75" customHeight="1" x14ac:dyDescent="0.2">
      <c r="A698" s="767" t="s">
        <v>3650</v>
      </c>
      <c r="B698" s="355">
        <v>881059652002104</v>
      </c>
      <c r="C698" s="487" t="s">
        <v>4855</v>
      </c>
      <c r="D698" s="488">
        <v>6.5</v>
      </c>
      <c r="E698" s="488">
        <v>200</v>
      </c>
      <c r="F698" s="488">
        <v>6.3</v>
      </c>
      <c r="G698" s="488"/>
      <c r="H698" s="355">
        <v>96136</v>
      </c>
      <c r="I698" s="767" t="s">
        <v>5193</v>
      </c>
      <c r="J698" s="355">
        <v>99000012840</v>
      </c>
      <c r="K698" s="487" t="s">
        <v>4853</v>
      </c>
      <c r="L698" s="488">
        <v>6.5</v>
      </c>
      <c r="M698" s="488">
        <v>180</v>
      </c>
      <c r="N698" s="488">
        <v>6.3</v>
      </c>
      <c r="O698" s="488">
        <v>67</v>
      </c>
      <c r="P698" s="837">
        <v>98210</v>
      </c>
    </row>
    <row r="699" spans="1:16" s="335" customFormat="1" ht="15.75" customHeight="1" x14ac:dyDescent="0.2">
      <c r="A699" s="767" t="s">
        <v>3651</v>
      </c>
      <c r="B699" s="355">
        <v>881059652402103</v>
      </c>
      <c r="C699" s="487" t="s">
        <v>4855</v>
      </c>
      <c r="D699" s="488">
        <v>6.5</v>
      </c>
      <c r="E699" s="488">
        <v>240</v>
      </c>
      <c r="F699" s="488">
        <v>7.5</v>
      </c>
      <c r="G699" s="488"/>
      <c r="H699" s="355">
        <v>110227</v>
      </c>
      <c r="I699" s="767" t="s">
        <v>3735</v>
      </c>
      <c r="J699" s="355">
        <v>881069651851105</v>
      </c>
      <c r="K699" s="487" t="s">
        <v>4855</v>
      </c>
      <c r="L699" s="488">
        <v>6.5</v>
      </c>
      <c r="M699" s="488">
        <v>185</v>
      </c>
      <c r="N699" s="488">
        <v>6.3</v>
      </c>
      <c r="O699" s="488"/>
      <c r="P699" s="832">
        <v>81984</v>
      </c>
    </row>
    <row r="700" spans="1:16" s="335" customFormat="1" ht="15.75" customHeight="1" x14ac:dyDescent="0.2">
      <c r="A700" s="767" t="s">
        <v>3652</v>
      </c>
      <c r="B700" s="355">
        <v>881050100502104</v>
      </c>
      <c r="C700" s="487" t="s">
        <v>4855</v>
      </c>
      <c r="D700" s="488">
        <v>10</v>
      </c>
      <c r="E700" s="488">
        <v>50</v>
      </c>
      <c r="F700" s="488">
        <v>3</v>
      </c>
      <c r="G700" s="488"/>
      <c r="H700" s="355">
        <v>85034</v>
      </c>
      <c r="I700" s="767" t="s">
        <v>3737</v>
      </c>
      <c r="J700" s="355">
        <v>881069651852105</v>
      </c>
      <c r="K700" s="487" t="s">
        <v>4855</v>
      </c>
      <c r="L700" s="488">
        <v>6.5</v>
      </c>
      <c r="M700" s="488">
        <v>185</v>
      </c>
      <c r="N700" s="488">
        <v>6.3</v>
      </c>
      <c r="O700" s="488"/>
      <c r="P700" s="832">
        <v>81984</v>
      </c>
    </row>
    <row r="701" spans="1:16" s="335" customFormat="1" ht="15.75" customHeight="1" x14ac:dyDescent="0.2">
      <c r="A701" s="767" t="s">
        <v>3653</v>
      </c>
      <c r="B701" s="355">
        <v>881050100652104</v>
      </c>
      <c r="C701" s="487" t="s">
        <v>4855</v>
      </c>
      <c r="D701" s="488">
        <v>10</v>
      </c>
      <c r="E701" s="488">
        <v>65</v>
      </c>
      <c r="F701" s="488">
        <v>3</v>
      </c>
      <c r="G701" s="488"/>
      <c r="H701" s="355">
        <v>86864</v>
      </c>
      <c r="I701" s="767" t="s">
        <v>5194</v>
      </c>
      <c r="J701" s="355">
        <v>881069651852205</v>
      </c>
      <c r="K701" s="487" t="s">
        <v>4855</v>
      </c>
      <c r="L701" s="488">
        <v>6.5</v>
      </c>
      <c r="M701" s="488">
        <v>185</v>
      </c>
      <c r="N701" s="488">
        <v>6.3</v>
      </c>
      <c r="O701" s="488"/>
      <c r="P701" s="832">
        <v>98332</v>
      </c>
    </row>
    <row r="702" spans="1:16" s="335" customFormat="1" ht="15.75" customHeight="1" x14ac:dyDescent="0.2">
      <c r="A702" s="767" t="s">
        <v>3654</v>
      </c>
      <c r="B702" s="355">
        <v>881050100802104</v>
      </c>
      <c r="C702" s="487" t="s">
        <v>4855</v>
      </c>
      <c r="D702" s="488">
        <v>10</v>
      </c>
      <c r="E702" s="488">
        <v>80</v>
      </c>
      <c r="F702" s="488">
        <v>4</v>
      </c>
      <c r="G702" s="488"/>
      <c r="H702" s="355">
        <v>87840</v>
      </c>
      <c r="I702" s="767" t="s">
        <v>5195</v>
      </c>
      <c r="J702" s="355">
        <v>99000000767</v>
      </c>
      <c r="K702" s="487" t="s">
        <v>4853</v>
      </c>
      <c r="L702" s="488">
        <v>6.5</v>
      </c>
      <c r="M702" s="488">
        <v>185</v>
      </c>
      <c r="N702" s="488">
        <v>6.3</v>
      </c>
      <c r="O702" s="488">
        <v>67</v>
      </c>
      <c r="P702" s="837">
        <v>98210</v>
      </c>
    </row>
    <row r="703" spans="1:16" s="335" customFormat="1" ht="15.75" customHeight="1" x14ac:dyDescent="0.2">
      <c r="A703" s="767" t="s">
        <v>3655</v>
      </c>
      <c r="B703" s="355">
        <v>881050100952104</v>
      </c>
      <c r="C703" s="487" t="s">
        <v>4855</v>
      </c>
      <c r="D703" s="488">
        <v>10</v>
      </c>
      <c r="E703" s="488">
        <v>95</v>
      </c>
      <c r="F703" s="488">
        <v>5.5</v>
      </c>
      <c r="G703" s="488"/>
      <c r="H703" s="355">
        <v>94123</v>
      </c>
      <c r="I703" s="767" t="s">
        <v>3738</v>
      </c>
      <c r="J703" s="355">
        <v>881069652001105</v>
      </c>
      <c r="K703" s="487" t="s">
        <v>4855</v>
      </c>
      <c r="L703" s="488">
        <v>6.5</v>
      </c>
      <c r="M703" s="488">
        <v>200</v>
      </c>
      <c r="N703" s="488">
        <v>6.3</v>
      </c>
      <c r="O703" s="488"/>
      <c r="P703" s="832">
        <v>82838</v>
      </c>
    </row>
    <row r="704" spans="1:16" s="335" customFormat="1" ht="15.75" customHeight="1" x14ac:dyDescent="0.2">
      <c r="A704" s="767" t="s">
        <v>3656</v>
      </c>
      <c r="B704" s="355">
        <v>881050101102104</v>
      </c>
      <c r="C704" s="487" t="s">
        <v>4855</v>
      </c>
      <c r="D704" s="488">
        <v>10</v>
      </c>
      <c r="E704" s="488">
        <v>110</v>
      </c>
      <c r="F704" s="488">
        <v>6.3</v>
      </c>
      <c r="G704" s="488"/>
      <c r="H704" s="355">
        <v>96014</v>
      </c>
      <c r="I704" s="767" t="s">
        <v>3740</v>
      </c>
      <c r="J704" s="355">
        <v>881069652002105</v>
      </c>
      <c r="K704" s="487" t="s">
        <v>4855</v>
      </c>
      <c r="L704" s="488">
        <v>6.5</v>
      </c>
      <c r="M704" s="488">
        <v>200</v>
      </c>
      <c r="N704" s="488">
        <v>6.3</v>
      </c>
      <c r="O704" s="488"/>
      <c r="P704" s="832">
        <v>82838</v>
      </c>
    </row>
    <row r="705" spans="1:16" s="335" customFormat="1" ht="15.75" customHeight="1" x14ac:dyDescent="0.2">
      <c r="A705" s="767" t="s">
        <v>3657</v>
      </c>
      <c r="B705" s="355">
        <v>881050101252104</v>
      </c>
      <c r="C705" s="487" t="s">
        <v>4855</v>
      </c>
      <c r="D705" s="488">
        <v>10</v>
      </c>
      <c r="E705" s="488">
        <v>125</v>
      </c>
      <c r="F705" s="488">
        <v>6.3</v>
      </c>
      <c r="G705" s="488"/>
      <c r="H705" s="355">
        <v>100406</v>
      </c>
      <c r="I705" s="767" t="s">
        <v>5196</v>
      </c>
      <c r="J705" s="355">
        <v>881069652002205</v>
      </c>
      <c r="K705" s="487" t="s">
        <v>4855</v>
      </c>
      <c r="L705" s="488">
        <v>6.5</v>
      </c>
      <c r="M705" s="488">
        <v>200</v>
      </c>
      <c r="N705" s="488">
        <v>6.3</v>
      </c>
      <c r="O705" s="488"/>
      <c r="P705" s="832">
        <v>99308</v>
      </c>
    </row>
    <row r="706" spans="1:16" s="335" customFormat="1" ht="15.75" customHeight="1" x14ac:dyDescent="0.2">
      <c r="A706" s="767" t="s">
        <v>3658</v>
      </c>
      <c r="B706" s="355">
        <v>881050101402104</v>
      </c>
      <c r="C706" s="487" t="s">
        <v>4855</v>
      </c>
      <c r="D706" s="488">
        <v>10</v>
      </c>
      <c r="E706" s="488">
        <v>140</v>
      </c>
      <c r="F706" s="488">
        <v>7.5</v>
      </c>
      <c r="G706" s="488"/>
      <c r="H706" s="355">
        <v>115717</v>
      </c>
      <c r="I706" s="767" t="s">
        <v>3741</v>
      </c>
      <c r="J706" s="355">
        <v>881069652151105</v>
      </c>
      <c r="K706" s="487" t="s">
        <v>4855</v>
      </c>
      <c r="L706" s="488">
        <v>6.5</v>
      </c>
      <c r="M706" s="488">
        <v>215</v>
      </c>
      <c r="N706" s="488">
        <v>7.5</v>
      </c>
      <c r="O706" s="488"/>
      <c r="P706" s="832">
        <v>82899</v>
      </c>
    </row>
    <row r="707" spans="1:16" s="335" customFormat="1" ht="15.75" customHeight="1" x14ac:dyDescent="0.2">
      <c r="A707" s="767" t="s">
        <v>3659</v>
      </c>
      <c r="B707" s="355">
        <v>881050101502104</v>
      </c>
      <c r="C707" s="487" t="s">
        <v>4855</v>
      </c>
      <c r="D707" s="488">
        <v>10</v>
      </c>
      <c r="E707" s="488">
        <v>150</v>
      </c>
      <c r="F707" s="488">
        <v>7.5</v>
      </c>
      <c r="G707" s="488"/>
      <c r="H707" s="355">
        <v>124806</v>
      </c>
      <c r="I707" s="767" t="s">
        <v>3743</v>
      </c>
      <c r="J707" s="355">
        <v>881069652151105</v>
      </c>
      <c r="K707" s="487" t="s">
        <v>4855</v>
      </c>
      <c r="L707" s="488">
        <v>6.5</v>
      </c>
      <c r="M707" s="488">
        <v>215</v>
      </c>
      <c r="N707" s="488">
        <v>7.5</v>
      </c>
      <c r="O707" s="488"/>
      <c r="P707" s="832">
        <v>82899</v>
      </c>
    </row>
    <row r="708" spans="1:16" s="335" customFormat="1" ht="15.75" customHeight="1" x14ac:dyDescent="0.2">
      <c r="A708" s="767" t="s">
        <v>3660</v>
      </c>
      <c r="B708" s="355">
        <v>881060040601105</v>
      </c>
      <c r="C708" s="487" t="s">
        <v>4855</v>
      </c>
      <c r="D708" s="488">
        <v>4</v>
      </c>
      <c r="E708" s="488">
        <v>60</v>
      </c>
      <c r="F708" s="488">
        <v>2.2000000000000002</v>
      </c>
      <c r="G708" s="488"/>
      <c r="H708" s="832">
        <v>64782</v>
      </c>
      <c r="I708" s="767" t="s">
        <v>5197</v>
      </c>
      <c r="J708" s="355">
        <v>881069652152205</v>
      </c>
      <c r="K708" s="487" t="s">
        <v>4855</v>
      </c>
      <c r="L708" s="488">
        <v>6.5</v>
      </c>
      <c r="M708" s="488">
        <v>215</v>
      </c>
      <c r="N708" s="488">
        <v>7.5</v>
      </c>
      <c r="O708" s="488"/>
      <c r="P708" s="832">
        <v>99491</v>
      </c>
    </row>
    <row r="709" spans="1:16" s="335" customFormat="1" ht="15.75" customHeight="1" x14ac:dyDescent="0.2">
      <c r="A709" s="767" t="s">
        <v>3661</v>
      </c>
      <c r="B709" s="355">
        <v>881060040701105</v>
      </c>
      <c r="C709" s="487" t="s">
        <v>4855</v>
      </c>
      <c r="D709" s="488">
        <v>4</v>
      </c>
      <c r="E709" s="488">
        <v>70</v>
      </c>
      <c r="F709" s="488">
        <v>2.2000000000000002</v>
      </c>
      <c r="G709" s="488"/>
      <c r="H709" s="832">
        <v>64904</v>
      </c>
      <c r="I709" s="767" t="s">
        <v>3745</v>
      </c>
      <c r="J709" s="355">
        <v>881069652251105</v>
      </c>
      <c r="K709" s="487" t="s">
        <v>4855</v>
      </c>
      <c r="L709" s="488">
        <v>6.5</v>
      </c>
      <c r="M709" s="488">
        <v>225</v>
      </c>
      <c r="N709" s="488">
        <v>7.5</v>
      </c>
      <c r="O709" s="488"/>
      <c r="P709" s="832">
        <v>84668</v>
      </c>
    </row>
    <row r="710" spans="1:16" s="335" customFormat="1" ht="15.75" customHeight="1" x14ac:dyDescent="0.2">
      <c r="A710" s="767" t="s">
        <v>5198</v>
      </c>
      <c r="B710" s="355">
        <v>99000000756</v>
      </c>
      <c r="C710" s="487" t="s">
        <v>4853</v>
      </c>
      <c r="D710" s="488">
        <v>4</v>
      </c>
      <c r="E710" s="488">
        <v>70</v>
      </c>
      <c r="F710" s="488">
        <v>3</v>
      </c>
      <c r="G710" s="488">
        <v>48.5</v>
      </c>
      <c r="H710" s="837">
        <v>77775</v>
      </c>
      <c r="I710" s="767" t="s">
        <v>3747</v>
      </c>
      <c r="J710" s="355">
        <v>881069652252105</v>
      </c>
      <c r="K710" s="487" t="s">
        <v>4855</v>
      </c>
      <c r="L710" s="488">
        <v>6.5</v>
      </c>
      <c r="M710" s="488">
        <v>225</v>
      </c>
      <c r="N710" s="488">
        <v>7.5</v>
      </c>
      <c r="O710" s="488"/>
      <c r="P710" s="832">
        <v>84668</v>
      </c>
    </row>
    <row r="711" spans="1:16" s="335" customFormat="1" ht="15.75" customHeight="1" x14ac:dyDescent="0.2">
      <c r="A711" s="767" t="s">
        <v>3663</v>
      </c>
      <c r="B711" s="355">
        <v>881060040801105</v>
      </c>
      <c r="C711" s="487" t="s">
        <v>4855</v>
      </c>
      <c r="D711" s="488">
        <v>4</v>
      </c>
      <c r="E711" s="488">
        <v>80</v>
      </c>
      <c r="F711" s="488">
        <v>3</v>
      </c>
      <c r="G711" s="488"/>
      <c r="H711" s="832">
        <v>68015</v>
      </c>
      <c r="I711" s="767" t="s">
        <v>5199</v>
      </c>
      <c r="J711" s="355">
        <v>881069652252205</v>
      </c>
      <c r="K711" s="487" t="s">
        <v>4855</v>
      </c>
      <c r="L711" s="488">
        <v>6.5</v>
      </c>
      <c r="M711" s="488">
        <v>225</v>
      </c>
      <c r="N711" s="488">
        <v>7.5</v>
      </c>
      <c r="O711" s="488"/>
      <c r="P711" s="832">
        <v>101565</v>
      </c>
    </row>
    <row r="712" spans="1:16" s="335" customFormat="1" ht="15.75" customHeight="1" x14ac:dyDescent="0.2">
      <c r="A712" s="767" t="s">
        <v>3665</v>
      </c>
      <c r="B712" s="355">
        <v>881060040901105</v>
      </c>
      <c r="C712" s="487" t="s">
        <v>4855</v>
      </c>
      <c r="D712" s="488">
        <v>4</v>
      </c>
      <c r="E712" s="488">
        <v>90</v>
      </c>
      <c r="F712" s="488">
        <v>3</v>
      </c>
      <c r="G712" s="488"/>
      <c r="H712" s="832">
        <v>68137</v>
      </c>
      <c r="I712" s="767" t="s">
        <v>5200</v>
      </c>
      <c r="J712" s="355">
        <v>99000000768</v>
      </c>
      <c r="K712" s="487" t="s">
        <v>4853</v>
      </c>
      <c r="L712" s="488">
        <v>6.5</v>
      </c>
      <c r="M712" s="488">
        <v>225</v>
      </c>
      <c r="N712" s="488">
        <v>7.5</v>
      </c>
      <c r="O712" s="488">
        <v>73</v>
      </c>
      <c r="P712" s="837">
        <v>101443</v>
      </c>
    </row>
    <row r="713" spans="1:16" s="335" customFormat="1" ht="15.75" customHeight="1" x14ac:dyDescent="0.2">
      <c r="A713" s="767" t="s">
        <v>5201</v>
      </c>
      <c r="B713" s="355">
        <v>99000013174</v>
      </c>
      <c r="C713" s="487" t="s">
        <v>4853</v>
      </c>
      <c r="D713" s="488">
        <v>4</v>
      </c>
      <c r="E713" s="488">
        <v>90</v>
      </c>
      <c r="F713" s="488">
        <v>3</v>
      </c>
      <c r="G713" s="488">
        <v>50.8</v>
      </c>
      <c r="H713" s="837">
        <v>81801</v>
      </c>
      <c r="I713" s="767" t="s">
        <v>3662</v>
      </c>
      <c r="J713" s="355">
        <v>881069652501105</v>
      </c>
      <c r="K713" s="487" t="s">
        <v>4855</v>
      </c>
      <c r="L713" s="488">
        <v>6.5</v>
      </c>
      <c r="M713" s="488">
        <v>250</v>
      </c>
      <c r="N713" s="488">
        <v>9</v>
      </c>
      <c r="O713" s="488"/>
      <c r="P713" s="832">
        <v>90524</v>
      </c>
    </row>
    <row r="714" spans="1:16" s="335" customFormat="1" ht="15.75" customHeight="1" x14ac:dyDescent="0.2">
      <c r="A714" s="767" t="s">
        <v>3667</v>
      </c>
      <c r="B714" s="355">
        <v>881060041001105</v>
      </c>
      <c r="C714" s="487" t="s">
        <v>4855</v>
      </c>
      <c r="D714" s="488">
        <v>4</v>
      </c>
      <c r="E714" s="488">
        <v>100</v>
      </c>
      <c r="F714" s="488">
        <v>3</v>
      </c>
      <c r="G714" s="488"/>
      <c r="H714" s="832">
        <v>70272</v>
      </c>
      <c r="I714" s="767" t="s">
        <v>3664</v>
      </c>
      <c r="J714" s="355">
        <v>881069652502105</v>
      </c>
      <c r="K714" s="487" t="s">
        <v>4855</v>
      </c>
      <c r="L714" s="488">
        <v>6.5</v>
      </c>
      <c r="M714" s="488">
        <v>250</v>
      </c>
      <c r="N714" s="488">
        <v>9</v>
      </c>
      <c r="O714" s="488"/>
      <c r="P714" s="832">
        <v>90524</v>
      </c>
    </row>
    <row r="715" spans="1:16" s="335" customFormat="1" ht="15.75" customHeight="1" x14ac:dyDescent="0.2">
      <c r="A715" s="767" t="s">
        <v>5202</v>
      </c>
      <c r="B715" s="355">
        <v>99000000757</v>
      </c>
      <c r="C715" s="487" t="s">
        <v>4853</v>
      </c>
      <c r="D715" s="488">
        <v>4</v>
      </c>
      <c r="E715" s="488">
        <v>100</v>
      </c>
      <c r="F715" s="488">
        <v>3</v>
      </c>
      <c r="G715" s="488">
        <v>50.8</v>
      </c>
      <c r="H715" s="837">
        <v>84302</v>
      </c>
      <c r="I715" s="767" t="s">
        <v>5203</v>
      </c>
      <c r="J715" s="355">
        <v>881069652502205</v>
      </c>
      <c r="K715" s="487" t="s">
        <v>4855</v>
      </c>
      <c r="L715" s="488">
        <v>6.5</v>
      </c>
      <c r="M715" s="488">
        <v>250</v>
      </c>
      <c r="N715" s="488">
        <v>9</v>
      </c>
      <c r="O715" s="488"/>
      <c r="P715" s="832">
        <v>108763</v>
      </c>
    </row>
    <row r="716" spans="1:16" s="335" customFormat="1" ht="15.75" customHeight="1" x14ac:dyDescent="0.2">
      <c r="A716" s="767" t="s">
        <v>3669</v>
      </c>
      <c r="B716" s="355">
        <v>881060041301105</v>
      </c>
      <c r="C716" s="487" t="s">
        <v>4855</v>
      </c>
      <c r="D716" s="488">
        <v>4</v>
      </c>
      <c r="E716" s="488">
        <v>130</v>
      </c>
      <c r="F716" s="488">
        <v>4</v>
      </c>
      <c r="G716" s="488"/>
      <c r="H716" s="832">
        <v>75762</v>
      </c>
      <c r="I716" s="767" t="s">
        <v>5204</v>
      </c>
      <c r="J716" s="355">
        <v>99000013895</v>
      </c>
      <c r="K716" s="487" t="s">
        <v>4853</v>
      </c>
      <c r="L716" s="488">
        <v>6.5</v>
      </c>
      <c r="M716" s="488">
        <v>250</v>
      </c>
      <c r="N716" s="488">
        <v>9</v>
      </c>
      <c r="O716" s="488">
        <v>79</v>
      </c>
      <c r="P716" s="837">
        <v>108519</v>
      </c>
    </row>
    <row r="717" spans="1:16" s="335" customFormat="1" ht="15.75" customHeight="1" x14ac:dyDescent="0.2">
      <c r="A717" s="767" t="s">
        <v>5205</v>
      </c>
      <c r="B717" s="355">
        <v>99000000758</v>
      </c>
      <c r="C717" s="487" t="s">
        <v>4853</v>
      </c>
      <c r="D717" s="488">
        <v>4</v>
      </c>
      <c r="E717" s="488">
        <v>130</v>
      </c>
      <c r="F717" s="488">
        <v>4</v>
      </c>
      <c r="G717" s="488">
        <v>55</v>
      </c>
      <c r="H717" s="837">
        <v>90768</v>
      </c>
      <c r="I717" s="767" t="s">
        <v>3666</v>
      </c>
      <c r="J717" s="355">
        <v>881069652751105</v>
      </c>
      <c r="K717" s="487" t="s">
        <v>4855</v>
      </c>
      <c r="L717" s="488">
        <v>6.5</v>
      </c>
      <c r="M717" s="488">
        <v>275</v>
      </c>
      <c r="N717" s="488">
        <v>9</v>
      </c>
      <c r="O717" s="488"/>
      <c r="P717" s="832">
        <v>94123</v>
      </c>
    </row>
    <row r="718" spans="1:16" s="335" customFormat="1" ht="15.75" customHeight="1" x14ac:dyDescent="0.2">
      <c r="A718" s="767" t="s">
        <v>3671</v>
      </c>
      <c r="B718" s="355">
        <v>881060041401105</v>
      </c>
      <c r="C718" s="487" t="s">
        <v>4855</v>
      </c>
      <c r="D718" s="488">
        <v>4</v>
      </c>
      <c r="E718" s="488">
        <v>140</v>
      </c>
      <c r="F718" s="488">
        <v>4</v>
      </c>
      <c r="G718" s="488"/>
      <c r="H718" s="832">
        <v>78690</v>
      </c>
      <c r="I718" s="767" t="s">
        <v>3668</v>
      </c>
      <c r="J718" s="355">
        <v>881069652752105</v>
      </c>
      <c r="K718" s="487" t="s">
        <v>4855</v>
      </c>
      <c r="L718" s="488">
        <v>6.5</v>
      </c>
      <c r="M718" s="488">
        <v>275</v>
      </c>
      <c r="N718" s="488">
        <v>9</v>
      </c>
      <c r="O718" s="488"/>
      <c r="P718" s="844">
        <v>94123</v>
      </c>
    </row>
    <row r="719" spans="1:16" s="335" customFormat="1" ht="15.75" customHeight="1" x14ac:dyDescent="0.2">
      <c r="A719" s="767" t="s">
        <v>3673</v>
      </c>
      <c r="B719" s="355">
        <v>881060041601105</v>
      </c>
      <c r="C719" s="487" t="s">
        <v>4855</v>
      </c>
      <c r="D719" s="488">
        <v>4</v>
      </c>
      <c r="E719" s="488">
        <v>160</v>
      </c>
      <c r="F719" s="488">
        <v>5.5</v>
      </c>
      <c r="G719" s="488"/>
      <c r="H719" s="832">
        <v>82594</v>
      </c>
      <c r="I719" s="767" t="s">
        <v>5207</v>
      </c>
      <c r="J719" s="355">
        <v>99000000769</v>
      </c>
      <c r="K719" s="487" t="s">
        <v>4853</v>
      </c>
      <c r="L719" s="488">
        <v>6.5</v>
      </c>
      <c r="M719" s="488">
        <v>275</v>
      </c>
      <c r="N719" s="488">
        <v>9</v>
      </c>
      <c r="O719" s="488">
        <v>83.5</v>
      </c>
      <c r="P719" s="832">
        <v>112789</v>
      </c>
    </row>
    <row r="720" spans="1:16" s="335" customFormat="1" ht="15.75" customHeight="1" x14ac:dyDescent="0.2">
      <c r="A720" s="767" t="s">
        <v>5206</v>
      </c>
      <c r="B720" s="355">
        <v>99000000759</v>
      </c>
      <c r="C720" s="487" t="s">
        <v>4853</v>
      </c>
      <c r="D720" s="488">
        <v>4</v>
      </c>
      <c r="E720" s="488">
        <v>160</v>
      </c>
      <c r="F720" s="488">
        <v>4</v>
      </c>
      <c r="G720" s="488">
        <v>58</v>
      </c>
      <c r="H720" s="837">
        <v>98881</v>
      </c>
      <c r="I720" s="767" t="s">
        <v>3670</v>
      </c>
      <c r="J720" s="355">
        <v>881069652801105</v>
      </c>
      <c r="K720" s="487" t="s">
        <v>4855</v>
      </c>
      <c r="L720" s="488">
        <v>6.5</v>
      </c>
      <c r="M720" s="488">
        <v>280</v>
      </c>
      <c r="N720" s="488">
        <v>9</v>
      </c>
      <c r="O720" s="488"/>
      <c r="P720" s="837">
        <v>94367</v>
      </c>
    </row>
    <row r="721" spans="1:16" s="335" customFormat="1" ht="15.75" customHeight="1" x14ac:dyDescent="0.2">
      <c r="A721" s="767" t="s">
        <v>3675</v>
      </c>
      <c r="B721" s="355">
        <v>881060041801105</v>
      </c>
      <c r="C721" s="487" t="s">
        <v>4855</v>
      </c>
      <c r="D721" s="488">
        <v>4</v>
      </c>
      <c r="E721" s="488">
        <v>180</v>
      </c>
      <c r="F721" s="488">
        <v>5.5</v>
      </c>
      <c r="G721" s="488"/>
      <c r="H721" s="832">
        <v>84912</v>
      </c>
      <c r="I721" s="767" t="s">
        <v>3672</v>
      </c>
      <c r="J721" s="355">
        <v>881069652802105</v>
      </c>
      <c r="K721" s="487" t="s">
        <v>4855</v>
      </c>
      <c r="L721" s="488">
        <v>6.5</v>
      </c>
      <c r="M721" s="488">
        <v>280</v>
      </c>
      <c r="N721" s="488">
        <v>9</v>
      </c>
      <c r="O721" s="488"/>
      <c r="P721" s="832">
        <v>94367</v>
      </c>
    </row>
    <row r="722" spans="1:16" s="335" customFormat="1" ht="15.75" customHeight="1" x14ac:dyDescent="0.2">
      <c r="A722" s="767" t="s">
        <v>3677</v>
      </c>
      <c r="B722" s="355">
        <v>881060041851105</v>
      </c>
      <c r="C722" s="487" t="s">
        <v>4855</v>
      </c>
      <c r="D722" s="488">
        <v>4</v>
      </c>
      <c r="E722" s="488">
        <v>185</v>
      </c>
      <c r="F722" s="488">
        <v>5.5</v>
      </c>
      <c r="G722" s="488"/>
      <c r="H722" s="832">
        <v>84912</v>
      </c>
      <c r="I722" s="767" t="s">
        <v>3674</v>
      </c>
      <c r="J722" s="355">
        <v>881069653001105</v>
      </c>
      <c r="K722" s="487" t="s">
        <v>4855</v>
      </c>
      <c r="L722" s="488">
        <v>6.5</v>
      </c>
      <c r="M722" s="488">
        <v>300</v>
      </c>
      <c r="N722" s="488">
        <v>11</v>
      </c>
      <c r="O722" s="488"/>
      <c r="P722" s="832">
        <v>113765</v>
      </c>
    </row>
    <row r="723" spans="1:16" s="335" customFormat="1" ht="15.75" customHeight="1" x14ac:dyDescent="0.2">
      <c r="A723" s="767" t="s">
        <v>3679</v>
      </c>
      <c r="B723" s="355">
        <v>881060041901105</v>
      </c>
      <c r="C723" s="487" t="s">
        <v>4855</v>
      </c>
      <c r="D723" s="488">
        <v>4</v>
      </c>
      <c r="E723" s="488">
        <v>190</v>
      </c>
      <c r="F723" s="488">
        <v>5.5</v>
      </c>
      <c r="G723" s="488"/>
      <c r="H723" s="832">
        <v>84912</v>
      </c>
      <c r="I723" s="767" t="s">
        <v>3676</v>
      </c>
      <c r="J723" s="355">
        <v>881069653002105</v>
      </c>
      <c r="K723" s="487" t="s">
        <v>4855</v>
      </c>
      <c r="L723" s="488">
        <v>6.5</v>
      </c>
      <c r="M723" s="488">
        <v>300</v>
      </c>
      <c r="N723" s="488">
        <v>11</v>
      </c>
      <c r="O723" s="488"/>
      <c r="P723" s="832">
        <v>113765</v>
      </c>
    </row>
    <row r="724" spans="1:16" s="335" customFormat="1" ht="15.75" customHeight="1" x14ac:dyDescent="0.2">
      <c r="A724" s="767" t="s">
        <v>5132</v>
      </c>
      <c r="B724" s="355">
        <v>99000000760</v>
      </c>
      <c r="C724" s="487" t="s">
        <v>4853</v>
      </c>
      <c r="D724" s="488">
        <v>4</v>
      </c>
      <c r="E724" s="488">
        <v>190</v>
      </c>
      <c r="F724" s="488">
        <v>4</v>
      </c>
      <c r="G724" s="488">
        <v>60</v>
      </c>
      <c r="H724" s="837">
        <v>101748</v>
      </c>
      <c r="I724" s="767" t="s">
        <v>5212</v>
      </c>
      <c r="J724" s="355">
        <v>99000008969</v>
      </c>
      <c r="K724" s="487" t="s">
        <v>4853</v>
      </c>
      <c r="L724" s="488">
        <v>6.5</v>
      </c>
      <c r="M724" s="488">
        <v>300</v>
      </c>
      <c r="N724" s="488">
        <v>11</v>
      </c>
      <c r="O724" s="488">
        <v>88.5</v>
      </c>
      <c r="P724" s="832">
        <v>136274</v>
      </c>
    </row>
    <row r="725" spans="1:16" s="335" customFormat="1" ht="15.75" customHeight="1" x14ac:dyDescent="0.2">
      <c r="A725" s="767" t="s">
        <v>5134</v>
      </c>
      <c r="B725" s="355">
        <v>99000008433</v>
      </c>
      <c r="C725" s="487" t="s">
        <v>4853</v>
      </c>
      <c r="D725" s="488">
        <v>4</v>
      </c>
      <c r="E725" s="488">
        <v>300</v>
      </c>
      <c r="F725" s="488">
        <v>9</v>
      </c>
      <c r="G725" s="488">
        <v>93.3</v>
      </c>
      <c r="H725" s="837">
        <v>141154</v>
      </c>
      <c r="I725" s="767" t="s">
        <v>3680</v>
      </c>
      <c r="J725" s="355">
        <v>881069653202105</v>
      </c>
      <c r="K725" s="487" t="s">
        <v>4855</v>
      </c>
      <c r="L725" s="488">
        <v>6.5</v>
      </c>
      <c r="M725" s="488">
        <v>320</v>
      </c>
      <c r="N725" s="488">
        <v>11</v>
      </c>
      <c r="O725" s="488"/>
      <c r="P725" s="837">
        <v>117974</v>
      </c>
    </row>
    <row r="726" spans="1:16" s="335" customFormat="1" ht="15.75" customHeight="1" x14ac:dyDescent="0.2">
      <c r="A726" s="767" t="s">
        <v>3681</v>
      </c>
      <c r="B726" s="355">
        <v>881069650201105</v>
      </c>
      <c r="C726" s="487" t="s">
        <v>4855</v>
      </c>
      <c r="D726" s="488">
        <v>6.5</v>
      </c>
      <c r="E726" s="488">
        <v>20</v>
      </c>
      <c r="F726" s="488">
        <v>2.2000000000000002</v>
      </c>
      <c r="G726" s="488"/>
      <c r="H726" s="832">
        <v>62342</v>
      </c>
      <c r="I726" s="767" t="s">
        <v>3678</v>
      </c>
      <c r="J726" s="355">
        <v>881069653251105</v>
      </c>
      <c r="K726" s="487" t="s">
        <v>4855</v>
      </c>
      <c r="L726" s="488">
        <v>6.5</v>
      </c>
      <c r="M726" s="488">
        <v>325</v>
      </c>
      <c r="N726" s="488">
        <v>11</v>
      </c>
      <c r="O726" s="488"/>
      <c r="P726" s="832">
        <v>117974</v>
      </c>
    </row>
    <row r="727" spans="1:16" s="335" customFormat="1" ht="15.75" customHeight="1" x14ac:dyDescent="0.2">
      <c r="A727" s="767" t="s">
        <v>3682</v>
      </c>
      <c r="B727" s="355">
        <v>881069650202105</v>
      </c>
      <c r="C727" s="487" t="s">
        <v>4855</v>
      </c>
      <c r="D727" s="488">
        <v>6.5</v>
      </c>
      <c r="E727" s="488">
        <v>20</v>
      </c>
      <c r="F727" s="488">
        <v>2.2000000000000002</v>
      </c>
      <c r="G727" s="488"/>
      <c r="H727" s="832">
        <v>62342</v>
      </c>
      <c r="I727" s="767" t="s">
        <v>957</v>
      </c>
      <c r="J727" s="355">
        <v>881060100201105</v>
      </c>
      <c r="K727" s="487" t="s">
        <v>4855</v>
      </c>
      <c r="L727" s="488">
        <v>10</v>
      </c>
      <c r="M727" s="488">
        <v>20</v>
      </c>
      <c r="N727" s="488">
        <v>2.2000000000000002</v>
      </c>
      <c r="O727" s="488"/>
      <c r="P727" s="832">
        <v>62342</v>
      </c>
    </row>
    <row r="728" spans="1:16" s="335" customFormat="1" ht="15.75" customHeight="1" x14ac:dyDescent="0.2">
      <c r="A728" s="767" t="s">
        <v>5138</v>
      </c>
      <c r="B728" s="355">
        <v>881069650202205</v>
      </c>
      <c r="C728" s="487" t="s">
        <v>4855</v>
      </c>
      <c r="D728" s="488">
        <v>6.5</v>
      </c>
      <c r="E728" s="488">
        <v>20</v>
      </c>
      <c r="F728" s="488">
        <v>2.2000000000000002</v>
      </c>
      <c r="G728" s="488"/>
      <c r="H728" s="832">
        <v>74786</v>
      </c>
      <c r="I728" s="767" t="s">
        <v>3683</v>
      </c>
      <c r="J728" s="355">
        <v>881060100202105</v>
      </c>
      <c r="K728" s="487" t="s">
        <v>4855</v>
      </c>
      <c r="L728" s="488">
        <v>10</v>
      </c>
      <c r="M728" s="488">
        <v>20</v>
      </c>
      <c r="N728" s="488">
        <v>2.2000000000000002</v>
      </c>
      <c r="O728" s="488"/>
      <c r="P728" s="832">
        <v>62342</v>
      </c>
    </row>
    <row r="729" spans="1:16" s="335" customFormat="1" ht="15.75" customHeight="1" x14ac:dyDescent="0.2">
      <c r="A729" s="767" t="s">
        <v>5140</v>
      </c>
      <c r="B729" s="355">
        <v>99000013038</v>
      </c>
      <c r="C729" s="487" t="s">
        <v>4853</v>
      </c>
      <c r="D729" s="488">
        <v>6.5</v>
      </c>
      <c r="E729" s="488">
        <v>20</v>
      </c>
      <c r="F729" s="488">
        <v>3</v>
      </c>
      <c r="G729" s="488">
        <v>45</v>
      </c>
      <c r="H729" s="837">
        <v>74725</v>
      </c>
      <c r="I729" s="767"/>
      <c r="J729" s="355"/>
      <c r="K729" s="487"/>
      <c r="L729" s="488"/>
      <c r="M729" s="488"/>
      <c r="N729" s="488"/>
      <c r="O729" s="488"/>
      <c r="P729" s="832"/>
    </row>
    <row r="730" spans="1:16" s="335" customFormat="1" ht="15.75" customHeight="1" x14ac:dyDescent="0.2">
      <c r="A730" s="767" t="s">
        <v>3684</v>
      </c>
      <c r="B730" s="355">
        <v>881069650351105</v>
      </c>
      <c r="C730" s="487" t="s">
        <v>4855</v>
      </c>
      <c r="D730" s="488">
        <v>6.5</v>
      </c>
      <c r="E730" s="488">
        <v>35</v>
      </c>
      <c r="F730" s="488">
        <v>2.2000000000000002</v>
      </c>
      <c r="G730" s="488"/>
      <c r="H730" s="832">
        <v>62647</v>
      </c>
      <c r="I730" s="795"/>
      <c r="J730" s="796"/>
      <c r="K730" s="487"/>
      <c r="L730" s="488"/>
      <c r="M730" s="488"/>
      <c r="N730" s="488"/>
      <c r="O730" s="488"/>
      <c r="P730" s="355"/>
    </row>
    <row r="731" spans="1:16" s="335" customFormat="1" ht="15.75" customHeight="1" x14ac:dyDescent="0.2">
      <c r="A731" s="767" t="s">
        <v>3685</v>
      </c>
      <c r="B731" s="355">
        <v>881069650352105</v>
      </c>
      <c r="C731" s="487" t="s">
        <v>4855</v>
      </c>
      <c r="D731" s="488">
        <v>6.5</v>
      </c>
      <c r="E731" s="488">
        <v>35</v>
      </c>
      <c r="F731" s="488">
        <v>2.2000000000000002</v>
      </c>
      <c r="G731" s="488"/>
      <c r="H731" s="832">
        <v>62647</v>
      </c>
      <c r="I731" s="767"/>
      <c r="J731" s="355"/>
      <c r="K731" s="487"/>
      <c r="L731" s="488"/>
      <c r="M731" s="488"/>
      <c r="N731" s="488"/>
      <c r="O731" s="488"/>
      <c r="P731" s="355"/>
    </row>
    <row r="732" spans="1:16" s="335" customFormat="1" ht="15.75" customHeight="1" x14ac:dyDescent="0.2">
      <c r="A732" s="767" t="s">
        <v>5144</v>
      </c>
      <c r="B732" s="355">
        <v>881069650352205</v>
      </c>
      <c r="C732" s="487" t="s">
        <v>4855</v>
      </c>
      <c r="D732" s="488">
        <v>6.5</v>
      </c>
      <c r="E732" s="488">
        <v>35</v>
      </c>
      <c r="F732" s="488">
        <v>2.2000000000000002</v>
      </c>
      <c r="G732" s="488"/>
      <c r="H732" s="832">
        <v>75213</v>
      </c>
      <c r="I732" s="767"/>
      <c r="J732" s="355"/>
      <c r="K732" s="487"/>
      <c r="L732" s="488"/>
      <c r="M732" s="488"/>
      <c r="N732" s="488"/>
      <c r="O732" s="488"/>
      <c r="P732" s="355"/>
    </row>
    <row r="733" spans="1:16" s="335" customFormat="1" ht="15.75" customHeight="1" x14ac:dyDescent="0.2">
      <c r="A733" s="1227" t="s">
        <v>28</v>
      </c>
      <c r="B733" s="1229" t="s">
        <v>53</v>
      </c>
      <c r="C733" s="1221" t="s">
        <v>4852</v>
      </c>
      <c r="D733" s="1231" t="s">
        <v>8</v>
      </c>
      <c r="E733" s="1233" t="s">
        <v>805</v>
      </c>
      <c r="F733" s="1233" t="s">
        <v>59</v>
      </c>
      <c r="G733" s="1233" t="s">
        <v>806</v>
      </c>
      <c r="H733" s="1248" t="s">
        <v>60</v>
      </c>
      <c r="I733" s="1227" t="s">
        <v>28</v>
      </c>
      <c r="J733" s="1229" t="s">
        <v>53</v>
      </c>
      <c r="K733" s="1221" t="s">
        <v>4852</v>
      </c>
      <c r="L733" s="1231" t="s">
        <v>8</v>
      </c>
      <c r="M733" s="1233" t="s">
        <v>805</v>
      </c>
      <c r="N733" s="1233" t="s">
        <v>59</v>
      </c>
      <c r="O733" s="1233" t="s">
        <v>806</v>
      </c>
      <c r="P733" s="1248" t="s">
        <v>60</v>
      </c>
    </row>
    <row r="734" spans="1:16" s="335" customFormat="1" ht="15.75" customHeight="1" x14ac:dyDescent="0.2">
      <c r="A734" s="1228"/>
      <c r="B734" s="1230"/>
      <c r="C734" s="1210"/>
      <c r="D734" s="1232"/>
      <c r="E734" s="1234"/>
      <c r="F734" s="1234"/>
      <c r="G734" s="1234"/>
      <c r="H734" s="1248"/>
      <c r="I734" s="1228"/>
      <c r="J734" s="1230"/>
      <c r="K734" s="1210"/>
      <c r="L734" s="1232"/>
      <c r="M734" s="1234"/>
      <c r="N734" s="1234"/>
      <c r="O734" s="1234"/>
      <c r="P734" s="1248"/>
    </row>
    <row r="735" spans="1:16" s="335" customFormat="1" ht="15.75" customHeight="1" x14ac:dyDescent="0.2">
      <c r="A735" s="767" t="s">
        <v>5215</v>
      </c>
      <c r="B735" s="355">
        <v>881060100202205</v>
      </c>
      <c r="C735" s="487" t="s">
        <v>4855</v>
      </c>
      <c r="D735" s="488">
        <v>10</v>
      </c>
      <c r="E735" s="488">
        <v>20</v>
      </c>
      <c r="F735" s="488">
        <v>2.2000000000000002</v>
      </c>
      <c r="G735" s="488"/>
      <c r="H735" s="832">
        <v>74786</v>
      </c>
      <c r="I735" s="767" t="s">
        <v>5216</v>
      </c>
      <c r="J735" s="489">
        <v>881060102102205</v>
      </c>
      <c r="K735" s="487" t="s">
        <v>4855</v>
      </c>
      <c r="L735" s="488">
        <v>10</v>
      </c>
      <c r="M735" s="488">
        <v>210</v>
      </c>
      <c r="N735" s="488">
        <v>9</v>
      </c>
      <c r="O735" s="488"/>
      <c r="P735" s="832">
        <v>122976</v>
      </c>
    </row>
    <row r="736" spans="1:16" s="335" customFormat="1" ht="15.75" customHeight="1" x14ac:dyDescent="0.2">
      <c r="A736" s="767" t="s">
        <v>5217</v>
      </c>
      <c r="B736" s="355">
        <v>99000000770</v>
      </c>
      <c r="C736" s="487" t="s">
        <v>4853</v>
      </c>
      <c r="D736" s="488">
        <v>10</v>
      </c>
      <c r="E736" s="488"/>
      <c r="F736" s="488">
        <v>3</v>
      </c>
      <c r="G736" s="488">
        <v>45</v>
      </c>
      <c r="H736" s="837">
        <v>74725</v>
      </c>
      <c r="I736" s="767" t="s">
        <v>5218</v>
      </c>
      <c r="J736" s="355">
        <v>99000000790</v>
      </c>
      <c r="K736" s="487" t="s">
        <v>4853</v>
      </c>
      <c r="L736" s="488">
        <v>10</v>
      </c>
      <c r="M736" s="488">
        <v>210</v>
      </c>
      <c r="N736" s="488">
        <v>11</v>
      </c>
      <c r="O736" s="488">
        <v>81</v>
      </c>
      <c r="P736" s="837">
        <v>122793</v>
      </c>
    </row>
    <row r="737" spans="1:16" s="335" customFormat="1" ht="15.75" customHeight="1" x14ac:dyDescent="0.2">
      <c r="A737" s="767" t="s">
        <v>958</v>
      </c>
      <c r="B737" s="355">
        <v>881060100301105</v>
      </c>
      <c r="C737" s="487" t="s">
        <v>4855</v>
      </c>
      <c r="D737" s="488">
        <v>10</v>
      </c>
      <c r="E737" s="488">
        <v>30</v>
      </c>
      <c r="F737" s="488">
        <v>2.2000000000000002</v>
      </c>
      <c r="G737" s="488"/>
      <c r="H737" s="832">
        <v>62586</v>
      </c>
      <c r="I737" s="767" t="s">
        <v>969</v>
      </c>
      <c r="J737" s="489">
        <v>881060102201105</v>
      </c>
      <c r="K737" s="487" t="s">
        <v>4855</v>
      </c>
      <c r="L737" s="488">
        <v>10</v>
      </c>
      <c r="M737" s="488">
        <v>220</v>
      </c>
      <c r="N737" s="488">
        <v>11</v>
      </c>
      <c r="O737" s="488"/>
      <c r="P737" s="832">
        <v>104249</v>
      </c>
    </row>
    <row r="738" spans="1:16" s="335" customFormat="1" ht="15.75" customHeight="1" x14ac:dyDescent="0.2">
      <c r="A738" s="767" t="s">
        <v>3686</v>
      </c>
      <c r="B738" s="355">
        <v>881060100302105</v>
      </c>
      <c r="C738" s="487" t="s">
        <v>4855</v>
      </c>
      <c r="D738" s="488">
        <v>10</v>
      </c>
      <c r="E738" s="488">
        <v>30</v>
      </c>
      <c r="F738" s="488">
        <v>2.2000000000000002</v>
      </c>
      <c r="G738" s="488"/>
      <c r="H738" s="832">
        <v>62586</v>
      </c>
      <c r="I738" s="767" t="s">
        <v>3758</v>
      </c>
      <c r="J738" s="355">
        <v>881060102202105</v>
      </c>
      <c r="K738" s="487" t="s">
        <v>4855</v>
      </c>
      <c r="L738" s="488">
        <v>10</v>
      </c>
      <c r="M738" s="488">
        <v>220</v>
      </c>
      <c r="N738" s="488">
        <v>9</v>
      </c>
      <c r="O738" s="488"/>
      <c r="P738" s="832">
        <v>104249</v>
      </c>
    </row>
    <row r="739" spans="1:16" s="335" customFormat="1" ht="15.75" customHeight="1" x14ac:dyDescent="0.2">
      <c r="A739" s="767" t="s">
        <v>5219</v>
      </c>
      <c r="B739" s="355">
        <v>881060100302205</v>
      </c>
      <c r="C739" s="487" t="s">
        <v>4855</v>
      </c>
      <c r="D739" s="488">
        <v>10</v>
      </c>
      <c r="E739" s="488">
        <v>30</v>
      </c>
      <c r="F739" s="488">
        <v>2.2000000000000002</v>
      </c>
      <c r="G739" s="488"/>
      <c r="H739" s="832">
        <v>75213</v>
      </c>
      <c r="I739" s="767" t="s">
        <v>5220</v>
      </c>
      <c r="J739" s="489">
        <v>881060102202205</v>
      </c>
      <c r="K739" s="487" t="s">
        <v>4855</v>
      </c>
      <c r="L739" s="488">
        <v>10</v>
      </c>
      <c r="M739" s="488">
        <v>220</v>
      </c>
      <c r="N739" s="488">
        <v>9</v>
      </c>
      <c r="O739" s="488"/>
      <c r="P739" s="832">
        <v>125233</v>
      </c>
    </row>
    <row r="740" spans="1:16" s="335" customFormat="1" ht="15.75" customHeight="1" x14ac:dyDescent="0.2">
      <c r="A740" s="767" t="s">
        <v>5221</v>
      </c>
      <c r="B740" s="355">
        <v>99000000771</v>
      </c>
      <c r="C740" s="487" t="s">
        <v>4853</v>
      </c>
      <c r="D740" s="488">
        <v>10</v>
      </c>
      <c r="E740" s="488"/>
      <c r="F740" s="488">
        <v>3</v>
      </c>
      <c r="G740" s="488">
        <v>46</v>
      </c>
      <c r="H740" s="837">
        <v>75091</v>
      </c>
      <c r="I740" s="767" t="s">
        <v>5222</v>
      </c>
      <c r="J740" s="355">
        <v>99000000791</v>
      </c>
      <c r="K740" s="487" t="s">
        <v>4853</v>
      </c>
      <c r="L740" s="488">
        <v>10</v>
      </c>
      <c r="M740" s="488">
        <v>220</v>
      </c>
      <c r="N740" s="488">
        <v>11</v>
      </c>
      <c r="O740" s="488">
        <v>81</v>
      </c>
      <c r="P740" s="837">
        <v>125050</v>
      </c>
    </row>
    <row r="741" spans="1:16" s="335" customFormat="1" ht="15.75" customHeight="1" x14ac:dyDescent="0.2">
      <c r="A741" s="767" t="s">
        <v>3688</v>
      </c>
      <c r="B741" s="355">
        <v>881060100351105</v>
      </c>
      <c r="C741" s="487" t="s">
        <v>4855</v>
      </c>
      <c r="D741" s="488">
        <v>10</v>
      </c>
      <c r="E741" s="488">
        <v>35</v>
      </c>
      <c r="F741" s="488">
        <v>2.2000000000000002</v>
      </c>
      <c r="G741" s="488"/>
      <c r="H741" s="832">
        <v>63074</v>
      </c>
      <c r="I741" s="767" t="s">
        <v>3760</v>
      </c>
      <c r="J741" s="489">
        <v>881060102301105</v>
      </c>
      <c r="K741" s="487" t="s">
        <v>4855</v>
      </c>
      <c r="L741" s="488">
        <v>10</v>
      </c>
      <c r="M741" s="488">
        <v>230</v>
      </c>
      <c r="N741" s="488">
        <v>11</v>
      </c>
      <c r="O741" s="488"/>
      <c r="P741" s="832">
        <v>106262</v>
      </c>
    </row>
    <row r="742" spans="1:16" s="335" customFormat="1" ht="15.75" customHeight="1" x14ac:dyDescent="0.2">
      <c r="A742" s="767" t="s">
        <v>3690</v>
      </c>
      <c r="B742" s="355">
        <v>881060100352105</v>
      </c>
      <c r="C742" s="487" t="s">
        <v>4855</v>
      </c>
      <c r="D742" s="488">
        <v>10</v>
      </c>
      <c r="E742" s="488">
        <v>35</v>
      </c>
      <c r="F742" s="488">
        <v>2.2000000000000002</v>
      </c>
      <c r="G742" s="488"/>
      <c r="H742" s="832">
        <v>63074</v>
      </c>
      <c r="I742" s="767" t="s">
        <v>3762</v>
      </c>
      <c r="J742" s="355">
        <v>881060102302105</v>
      </c>
      <c r="K742" s="487" t="s">
        <v>4855</v>
      </c>
      <c r="L742" s="488">
        <v>10</v>
      </c>
      <c r="M742" s="488">
        <v>230</v>
      </c>
      <c r="N742" s="488">
        <v>11</v>
      </c>
      <c r="O742" s="488"/>
      <c r="P742" s="832">
        <v>106262</v>
      </c>
    </row>
    <row r="743" spans="1:16" s="335" customFormat="1" ht="15.75" customHeight="1" x14ac:dyDescent="0.2">
      <c r="A743" s="767" t="s">
        <v>5223</v>
      </c>
      <c r="B743" s="355">
        <v>881060100352205</v>
      </c>
      <c r="C743" s="487" t="s">
        <v>4855</v>
      </c>
      <c r="D743" s="488">
        <v>10</v>
      </c>
      <c r="E743" s="488">
        <v>35</v>
      </c>
      <c r="F743" s="488">
        <v>2.2000000000000002</v>
      </c>
      <c r="G743" s="488"/>
      <c r="H743" s="832">
        <v>75701</v>
      </c>
      <c r="I743" s="767" t="s">
        <v>5224</v>
      </c>
      <c r="J743" s="489">
        <v>881060102302205</v>
      </c>
      <c r="K743" s="487" t="s">
        <v>4855</v>
      </c>
      <c r="L743" s="488">
        <v>10</v>
      </c>
      <c r="M743" s="488">
        <v>230</v>
      </c>
      <c r="N743" s="488">
        <v>11</v>
      </c>
      <c r="O743" s="488"/>
      <c r="P743" s="832">
        <v>127551</v>
      </c>
    </row>
    <row r="744" spans="1:16" s="335" customFormat="1" ht="15.75" customHeight="1" x14ac:dyDescent="0.2">
      <c r="A744" s="767" t="s">
        <v>959</v>
      </c>
      <c r="B744" s="355">
        <v>881060100401105</v>
      </c>
      <c r="C744" s="487" t="s">
        <v>4855</v>
      </c>
      <c r="D744" s="488">
        <v>10</v>
      </c>
      <c r="E744" s="488">
        <v>40</v>
      </c>
      <c r="F744" s="488">
        <v>2.2000000000000002</v>
      </c>
      <c r="G744" s="488"/>
      <c r="H744" s="832">
        <v>63501</v>
      </c>
      <c r="I744" s="767" t="s">
        <v>3763</v>
      </c>
      <c r="J744" s="355">
        <v>881060102351105</v>
      </c>
      <c r="K744" s="487" t="s">
        <v>4855</v>
      </c>
      <c r="L744" s="488">
        <v>10</v>
      </c>
      <c r="M744" s="488">
        <v>235</v>
      </c>
      <c r="N744" s="488">
        <v>11</v>
      </c>
      <c r="O744" s="488"/>
      <c r="P744" s="832">
        <v>106262</v>
      </c>
    </row>
    <row r="745" spans="1:16" s="335" customFormat="1" ht="15.75" customHeight="1" x14ac:dyDescent="0.2">
      <c r="A745" s="767" t="s">
        <v>3693</v>
      </c>
      <c r="B745" s="355">
        <v>881060100402105</v>
      </c>
      <c r="C745" s="487" t="s">
        <v>4855</v>
      </c>
      <c r="D745" s="488">
        <v>10</v>
      </c>
      <c r="E745" s="488">
        <v>40</v>
      </c>
      <c r="F745" s="488">
        <v>2.2000000000000002</v>
      </c>
      <c r="G745" s="488"/>
      <c r="H745" s="832">
        <v>63501</v>
      </c>
      <c r="I745" s="767" t="s">
        <v>3765</v>
      </c>
      <c r="J745" s="355">
        <v>881060102352105</v>
      </c>
      <c r="K745" s="487" t="s">
        <v>4855</v>
      </c>
      <c r="L745" s="488">
        <v>10</v>
      </c>
      <c r="M745" s="488">
        <v>235</v>
      </c>
      <c r="N745" s="488">
        <v>11</v>
      </c>
      <c r="O745" s="488"/>
      <c r="P745" s="832">
        <v>106262</v>
      </c>
    </row>
    <row r="746" spans="1:16" s="335" customFormat="1" ht="15.75" customHeight="1" x14ac:dyDescent="0.2">
      <c r="A746" s="767" t="s">
        <v>5226</v>
      </c>
      <c r="B746" s="355">
        <v>99000000772</v>
      </c>
      <c r="C746" s="487" t="s">
        <v>4853</v>
      </c>
      <c r="D746" s="488">
        <v>10</v>
      </c>
      <c r="E746" s="488"/>
      <c r="F746" s="488">
        <v>3</v>
      </c>
      <c r="G746" s="488">
        <v>46.6</v>
      </c>
      <c r="H746" s="837">
        <v>76189</v>
      </c>
      <c r="I746" s="767" t="s">
        <v>5225</v>
      </c>
      <c r="J746" s="489">
        <v>881060102352205</v>
      </c>
      <c r="K746" s="487" t="s">
        <v>4855</v>
      </c>
      <c r="L746" s="488">
        <v>10</v>
      </c>
      <c r="M746" s="488">
        <v>235</v>
      </c>
      <c r="N746" s="488">
        <v>11</v>
      </c>
      <c r="O746" s="488"/>
      <c r="P746" s="832">
        <v>127551</v>
      </c>
    </row>
    <row r="747" spans="1:16" s="335" customFormat="1" ht="15.75" customHeight="1" x14ac:dyDescent="0.2">
      <c r="A747" s="767" t="s">
        <v>3695</v>
      </c>
      <c r="B747" s="355">
        <v>881060100501105</v>
      </c>
      <c r="C747" s="487" t="s">
        <v>4855</v>
      </c>
      <c r="D747" s="488">
        <v>10</v>
      </c>
      <c r="E747" s="488">
        <v>50</v>
      </c>
      <c r="F747" s="488">
        <v>2.2000000000000002</v>
      </c>
      <c r="G747" s="488"/>
      <c r="H747" s="832">
        <v>64172</v>
      </c>
      <c r="I747" s="767" t="s">
        <v>5227</v>
      </c>
      <c r="J747" s="489">
        <v>99000000792</v>
      </c>
      <c r="K747" s="487" t="s">
        <v>4853</v>
      </c>
      <c r="L747" s="488">
        <v>10</v>
      </c>
      <c r="M747" s="488">
        <v>235</v>
      </c>
      <c r="N747" s="488">
        <v>11</v>
      </c>
      <c r="O747" s="488">
        <v>81</v>
      </c>
      <c r="P747" s="837">
        <v>127368</v>
      </c>
    </row>
    <row r="748" spans="1:16" s="335" customFormat="1" ht="15.75" customHeight="1" x14ac:dyDescent="0.2">
      <c r="A748" s="767" t="s">
        <v>3697</v>
      </c>
      <c r="B748" s="355">
        <v>881060100502105</v>
      </c>
      <c r="C748" s="487" t="s">
        <v>4855</v>
      </c>
      <c r="D748" s="488">
        <v>10</v>
      </c>
      <c r="E748" s="488">
        <v>50</v>
      </c>
      <c r="F748" s="488">
        <v>2.2000000000000002</v>
      </c>
      <c r="G748" s="488"/>
      <c r="H748" s="832">
        <v>64172</v>
      </c>
      <c r="I748" s="767" t="s">
        <v>970</v>
      </c>
      <c r="J748" s="355">
        <v>881060102401105</v>
      </c>
      <c r="K748" s="487" t="s">
        <v>4855</v>
      </c>
      <c r="L748" s="488">
        <v>10</v>
      </c>
      <c r="M748" s="488">
        <v>240</v>
      </c>
      <c r="N748" s="488">
        <v>11</v>
      </c>
      <c r="O748" s="488"/>
      <c r="P748" s="832">
        <v>112118</v>
      </c>
    </row>
    <row r="749" spans="1:16" s="335" customFormat="1" ht="15.75" customHeight="1" x14ac:dyDescent="0.2">
      <c r="A749" s="767" t="s">
        <v>5228</v>
      </c>
      <c r="B749" s="355">
        <v>881060100502205</v>
      </c>
      <c r="C749" s="487" t="s">
        <v>4855</v>
      </c>
      <c r="D749" s="488">
        <v>10</v>
      </c>
      <c r="E749" s="488">
        <v>50</v>
      </c>
      <c r="F749" s="488">
        <v>2.2000000000000002</v>
      </c>
      <c r="G749" s="488"/>
      <c r="H749" s="832">
        <v>77043</v>
      </c>
      <c r="I749" s="767" t="s">
        <v>3768</v>
      </c>
      <c r="J749" s="355">
        <v>881060102402105</v>
      </c>
      <c r="K749" s="487" t="s">
        <v>4855</v>
      </c>
      <c r="L749" s="488">
        <v>10</v>
      </c>
      <c r="M749" s="488">
        <v>240</v>
      </c>
      <c r="N749" s="488">
        <v>11</v>
      </c>
      <c r="O749" s="488"/>
      <c r="P749" s="832">
        <v>112118</v>
      </c>
    </row>
    <row r="750" spans="1:16" s="335" customFormat="1" ht="15.75" customHeight="1" x14ac:dyDescent="0.2">
      <c r="A750" s="767" t="s">
        <v>5230</v>
      </c>
      <c r="B750" s="355">
        <v>99000000773</v>
      </c>
      <c r="C750" s="487" t="s">
        <v>4853</v>
      </c>
      <c r="D750" s="488">
        <v>10</v>
      </c>
      <c r="E750" s="488"/>
      <c r="F750" s="488">
        <v>3</v>
      </c>
      <c r="G750" s="488">
        <v>47.6</v>
      </c>
      <c r="H750" s="837">
        <v>76860</v>
      </c>
      <c r="I750" s="767" t="s">
        <v>5229</v>
      </c>
      <c r="J750" s="355">
        <v>881060102402205</v>
      </c>
      <c r="K750" s="487" t="s">
        <v>4855</v>
      </c>
      <c r="L750" s="488">
        <v>10</v>
      </c>
      <c r="M750" s="488">
        <v>240</v>
      </c>
      <c r="N750" s="488">
        <v>11</v>
      </c>
      <c r="O750" s="488"/>
      <c r="P750" s="832">
        <v>134505</v>
      </c>
    </row>
    <row r="751" spans="1:16" s="335" customFormat="1" ht="15.75" customHeight="1" x14ac:dyDescent="0.2">
      <c r="A751" s="767" t="s">
        <v>3699</v>
      </c>
      <c r="B751" s="355">
        <v>881060100601105</v>
      </c>
      <c r="C751" s="487" t="s">
        <v>4855</v>
      </c>
      <c r="D751" s="488">
        <v>10</v>
      </c>
      <c r="E751" s="488">
        <v>60</v>
      </c>
      <c r="F751" s="488">
        <v>3</v>
      </c>
      <c r="G751" s="488"/>
      <c r="H751" s="832">
        <v>65148</v>
      </c>
      <c r="I751" s="767" t="s">
        <v>5231</v>
      </c>
      <c r="J751" s="355">
        <v>99000000793</v>
      </c>
      <c r="K751" s="487" t="s">
        <v>4853</v>
      </c>
      <c r="L751" s="488">
        <v>10</v>
      </c>
      <c r="M751" s="488">
        <v>240</v>
      </c>
      <c r="N751" s="488">
        <v>11</v>
      </c>
      <c r="O751" s="488">
        <v>83</v>
      </c>
      <c r="P751" s="837">
        <v>134383</v>
      </c>
    </row>
    <row r="752" spans="1:16" s="335" customFormat="1" ht="15.75" customHeight="1" x14ac:dyDescent="0.2">
      <c r="A752" s="767" t="s">
        <v>3701</v>
      </c>
      <c r="B752" s="355">
        <v>881060100602105</v>
      </c>
      <c r="C752" s="487" t="s">
        <v>4855</v>
      </c>
      <c r="D752" s="488">
        <v>10</v>
      </c>
      <c r="E752" s="488">
        <v>60</v>
      </c>
      <c r="F752" s="488">
        <v>3</v>
      </c>
      <c r="G752" s="488"/>
      <c r="H752" s="832">
        <v>65148</v>
      </c>
      <c r="I752" s="767" t="s">
        <v>971</v>
      </c>
      <c r="J752" s="489">
        <v>881060102501105</v>
      </c>
      <c r="K752" s="487" t="s">
        <v>4855</v>
      </c>
      <c r="L752" s="488">
        <v>10</v>
      </c>
      <c r="M752" s="488">
        <v>250</v>
      </c>
      <c r="N752" s="488">
        <v>11</v>
      </c>
      <c r="O752" s="488"/>
      <c r="P752" s="832">
        <v>119804</v>
      </c>
    </row>
    <row r="753" spans="1:16" s="335" customFormat="1" ht="15.75" customHeight="1" x14ac:dyDescent="0.2">
      <c r="A753" s="767" t="s">
        <v>5232</v>
      </c>
      <c r="B753" s="355">
        <v>881060100602205</v>
      </c>
      <c r="C753" s="487" t="s">
        <v>4855</v>
      </c>
      <c r="D753" s="488">
        <v>10</v>
      </c>
      <c r="E753" s="488">
        <v>60</v>
      </c>
      <c r="F753" s="488">
        <v>3</v>
      </c>
      <c r="G753" s="488"/>
      <c r="H753" s="832">
        <v>78141</v>
      </c>
      <c r="I753" s="767" t="s">
        <v>3771</v>
      </c>
      <c r="J753" s="355">
        <v>881060102502105</v>
      </c>
      <c r="K753" s="487" t="s">
        <v>4855</v>
      </c>
      <c r="L753" s="488">
        <v>10</v>
      </c>
      <c r="M753" s="488">
        <v>250</v>
      </c>
      <c r="N753" s="488">
        <v>11</v>
      </c>
      <c r="O753" s="488"/>
      <c r="P753" s="832">
        <v>119804</v>
      </c>
    </row>
    <row r="754" spans="1:16" s="335" customFormat="1" ht="15.75" customHeight="1" x14ac:dyDescent="0.2">
      <c r="A754" s="767" t="s">
        <v>960</v>
      </c>
      <c r="B754" s="355">
        <v>881060100651105</v>
      </c>
      <c r="C754" s="487" t="s">
        <v>4855</v>
      </c>
      <c r="D754" s="488">
        <v>10</v>
      </c>
      <c r="E754" s="488">
        <v>65</v>
      </c>
      <c r="F754" s="488">
        <v>3</v>
      </c>
      <c r="G754" s="488"/>
      <c r="H754" s="832">
        <v>65148</v>
      </c>
      <c r="I754" s="767" t="s">
        <v>5233</v>
      </c>
      <c r="J754" s="355">
        <v>881060102502205</v>
      </c>
      <c r="K754" s="487" t="s">
        <v>4855</v>
      </c>
      <c r="L754" s="488">
        <v>10</v>
      </c>
      <c r="M754" s="488">
        <v>250</v>
      </c>
      <c r="N754" s="488">
        <v>11</v>
      </c>
      <c r="O754" s="488"/>
      <c r="P754" s="832">
        <v>143716</v>
      </c>
    </row>
    <row r="755" spans="1:16" s="335" customFormat="1" ht="15.75" customHeight="1" x14ac:dyDescent="0.2">
      <c r="A755" s="767" t="s">
        <v>3704</v>
      </c>
      <c r="B755" s="355">
        <v>881060100652105</v>
      </c>
      <c r="C755" s="487" t="s">
        <v>4855</v>
      </c>
      <c r="D755" s="488">
        <v>10</v>
      </c>
      <c r="E755" s="488">
        <v>65</v>
      </c>
      <c r="F755" s="488">
        <v>3</v>
      </c>
      <c r="G755" s="488"/>
      <c r="H755" s="832">
        <v>65148</v>
      </c>
      <c r="I755" s="767" t="s">
        <v>5234</v>
      </c>
      <c r="J755" s="489">
        <v>99000000794</v>
      </c>
      <c r="K755" s="487" t="s">
        <v>4853</v>
      </c>
      <c r="L755" s="488">
        <v>10</v>
      </c>
      <c r="M755" s="488">
        <v>250</v>
      </c>
      <c r="N755" s="488">
        <v>13</v>
      </c>
      <c r="O755" s="488">
        <v>90.5</v>
      </c>
      <c r="P755" s="837">
        <v>143533</v>
      </c>
    </row>
    <row r="756" spans="1:16" s="335" customFormat="1" ht="15.75" customHeight="1" x14ac:dyDescent="0.2">
      <c r="A756" s="767" t="s">
        <v>5235</v>
      </c>
      <c r="B756" s="355">
        <v>881060100652205</v>
      </c>
      <c r="C756" s="487" t="s">
        <v>4855</v>
      </c>
      <c r="D756" s="488">
        <v>10</v>
      </c>
      <c r="E756" s="488">
        <v>65</v>
      </c>
      <c r="F756" s="488">
        <v>3</v>
      </c>
      <c r="G756" s="488"/>
      <c r="H756" s="832">
        <v>78141</v>
      </c>
      <c r="I756" s="767" t="s">
        <v>972</v>
      </c>
      <c r="J756" s="489">
        <v>881060102601105</v>
      </c>
      <c r="K756" s="487" t="s">
        <v>4855</v>
      </c>
      <c r="L756" s="488">
        <v>10</v>
      </c>
      <c r="M756" s="488">
        <v>260</v>
      </c>
      <c r="N756" s="488">
        <v>13</v>
      </c>
      <c r="O756" s="488"/>
      <c r="P756" s="832">
        <v>122061</v>
      </c>
    </row>
    <row r="757" spans="1:16" s="335" customFormat="1" ht="15.75" customHeight="1" x14ac:dyDescent="0.2">
      <c r="A757" s="767" t="s">
        <v>5236</v>
      </c>
      <c r="B757" s="355">
        <v>99000000774</v>
      </c>
      <c r="C757" s="487" t="s">
        <v>4853</v>
      </c>
      <c r="D757" s="488">
        <v>10</v>
      </c>
      <c r="E757" s="488"/>
      <c r="F757" s="488">
        <v>3</v>
      </c>
      <c r="G757" s="488">
        <v>49</v>
      </c>
      <c r="H757" s="837">
        <v>78080</v>
      </c>
      <c r="I757" s="767" t="s">
        <v>3773</v>
      </c>
      <c r="J757" s="355">
        <v>881060102602105</v>
      </c>
      <c r="K757" s="487" t="s">
        <v>4855</v>
      </c>
      <c r="L757" s="488">
        <v>10</v>
      </c>
      <c r="M757" s="488">
        <v>260</v>
      </c>
      <c r="N757" s="488">
        <v>13</v>
      </c>
      <c r="O757" s="488"/>
      <c r="P757" s="832">
        <v>122061</v>
      </c>
    </row>
    <row r="758" spans="1:16" s="335" customFormat="1" ht="15.75" customHeight="1" x14ac:dyDescent="0.2">
      <c r="A758" s="767" t="s">
        <v>3706</v>
      </c>
      <c r="B758" s="355">
        <v>881060100701105</v>
      </c>
      <c r="C758" s="487" t="s">
        <v>4855</v>
      </c>
      <c r="D758" s="488">
        <v>10</v>
      </c>
      <c r="E758" s="488">
        <v>70</v>
      </c>
      <c r="F758" s="488">
        <v>3</v>
      </c>
      <c r="G758" s="488"/>
      <c r="H758" s="832">
        <v>65514</v>
      </c>
      <c r="I758" s="767" t="s">
        <v>5237</v>
      </c>
      <c r="J758" s="355">
        <v>881060102602205</v>
      </c>
      <c r="K758" s="487" t="s">
        <v>4855</v>
      </c>
      <c r="L758" s="488">
        <v>10</v>
      </c>
      <c r="M758" s="488">
        <v>260</v>
      </c>
      <c r="N758" s="488">
        <v>13</v>
      </c>
      <c r="O758" s="488"/>
      <c r="P758" s="832">
        <v>146461</v>
      </c>
    </row>
    <row r="759" spans="1:16" s="335" customFormat="1" ht="15.75" customHeight="1" x14ac:dyDescent="0.2">
      <c r="A759" s="767" t="s">
        <v>3708</v>
      </c>
      <c r="B759" s="355">
        <v>881060100702105</v>
      </c>
      <c r="C759" s="487" t="s">
        <v>4855</v>
      </c>
      <c r="D759" s="488">
        <v>10</v>
      </c>
      <c r="E759" s="488">
        <v>70</v>
      </c>
      <c r="F759" s="488">
        <v>4</v>
      </c>
      <c r="G759" s="488"/>
      <c r="H759" s="832">
        <v>65514</v>
      </c>
      <c r="I759" s="767" t="s">
        <v>5238</v>
      </c>
      <c r="J759" s="355">
        <v>99000000795</v>
      </c>
      <c r="K759" s="487" t="s">
        <v>4853</v>
      </c>
      <c r="L759" s="488">
        <v>10</v>
      </c>
      <c r="M759" s="488">
        <v>260</v>
      </c>
      <c r="N759" s="488">
        <v>13</v>
      </c>
      <c r="O759" s="488">
        <v>91</v>
      </c>
      <c r="P759" s="837">
        <v>146278</v>
      </c>
    </row>
    <row r="760" spans="1:16" s="335" customFormat="1" ht="15.75" customHeight="1" x14ac:dyDescent="0.2">
      <c r="A760" s="767" t="s">
        <v>5240</v>
      </c>
      <c r="B760" s="355">
        <v>881060100702205</v>
      </c>
      <c r="C760" s="487" t="s">
        <v>4855</v>
      </c>
      <c r="D760" s="488">
        <v>10</v>
      </c>
      <c r="E760" s="488">
        <v>70</v>
      </c>
      <c r="F760" s="488">
        <v>4</v>
      </c>
      <c r="G760" s="488"/>
      <c r="H760" s="832">
        <v>78507</v>
      </c>
      <c r="I760" s="767" t="s">
        <v>5239</v>
      </c>
      <c r="J760" s="355">
        <v>881060102702205</v>
      </c>
      <c r="K760" s="487" t="s">
        <v>4855</v>
      </c>
      <c r="L760" s="488">
        <v>10</v>
      </c>
      <c r="M760" s="488">
        <v>270</v>
      </c>
      <c r="N760" s="488">
        <v>13</v>
      </c>
      <c r="O760" s="488"/>
      <c r="P760" s="832">
        <v>161528</v>
      </c>
    </row>
    <row r="761" spans="1:16" s="335" customFormat="1" ht="15.75" customHeight="1" x14ac:dyDescent="0.2">
      <c r="A761" s="767" t="s">
        <v>3710</v>
      </c>
      <c r="B761" s="355">
        <v>881060100801105</v>
      </c>
      <c r="C761" s="487" t="s">
        <v>4855</v>
      </c>
      <c r="D761" s="488">
        <v>10</v>
      </c>
      <c r="E761" s="488">
        <v>80</v>
      </c>
      <c r="F761" s="488">
        <v>4</v>
      </c>
      <c r="G761" s="488"/>
      <c r="H761" s="832">
        <v>66124</v>
      </c>
      <c r="I761" s="767" t="s">
        <v>973</v>
      </c>
      <c r="J761" s="355">
        <v>881060102751105</v>
      </c>
      <c r="K761" s="487" t="s">
        <v>4855</v>
      </c>
      <c r="L761" s="488">
        <v>10</v>
      </c>
      <c r="M761" s="488">
        <v>275</v>
      </c>
      <c r="N761" s="488">
        <v>13</v>
      </c>
      <c r="O761" s="488"/>
      <c r="P761" s="832">
        <v>134505</v>
      </c>
    </row>
    <row r="762" spans="1:16" s="335" customFormat="1" ht="15.75" customHeight="1" x14ac:dyDescent="0.2">
      <c r="A762" s="767" t="s">
        <v>3712</v>
      </c>
      <c r="B762" s="355">
        <v>881060100802105</v>
      </c>
      <c r="C762" s="487" t="s">
        <v>4855</v>
      </c>
      <c r="D762" s="488">
        <v>10</v>
      </c>
      <c r="E762" s="488">
        <v>80</v>
      </c>
      <c r="F762" s="488">
        <v>4</v>
      </c>
      <c r="G762" s="488"/>
      <c r="H762" s="832">
        <v>66124</v>
      </c>
      <c r="I762" s="767" t="s">
        <v>3775</v>
      </c>
      <c r="J762" s="489">
        <v>881060102752105</v>
      </c>
      <c r="K762" s="487" t="s">
        <v>4855</v>
      </c>
      <c r="L762" s="488">
        <v>10</v>
      </c>
      <c r="M762" s="488">
        <v>275</v>
      </c>
      <c r="N762" s="488">
        <v>13</v>
      </c>
      <c r="O762" s="488"/>
      <c r="P762" s="832">
        <v>134505</v>
      </c>
    </row>
    <row r="763" spans="1:16" s="335" customFormat="1" ht="15.75" customHeight="1" x14ac:dyDescent="0.2">
      <c r="A763" s="767" t="s">
        <v>5242</v>
      </c>
      <c r="B763" s="355">
        <v>881060100802205</v>
      </c>
      <c r="C763" s="487" t="s">
        <v>4855</v>
      </c>
      <c r="D763" s="488">
        <v>10</v>
      </c>
      <c r="E763" s="488">
        <v>80</v>
      </c>
      <c r="F763" s="488">
        <v>4</v>
      </c>
      <c r="G763" s="488"/>
      <c r="H763" s="832">
        <v>79239</v>
      </c>
      <c r="I763" s="767" t="s">
        <v>5241</v>
      </c>
      <c r="J763" s="355">
        <v>99000000796</v>
      </c>
      <c r="K763" s="487" t="s">
        <v>4853</v>
      </c>
      <c r="L763" s="488">
        <v>10</v>
      </c>
      <c r="M763" s="488">
        <v>275</v>
      </c>
      <c r="N763" s="488">
        <v>13</v>
      </c>
      <c r="O763" s="488">
        <v>92</v>
      </c>
      <c r="P763" s="837">
        <v>161284</v>
      </c>
    </row>
    <row r="764" spans="1:16" s="335" customFormat="1" ht="15.75" customHeight="1" x14ac:dyDescent="0.2">
      <c r="A764" s="767" t="s">
        <v>5244</v>
      </c>
      <c r="B764" s="355">
        <v>99000000775</v>
      </c>
      <c r="C764" s="487" t="s">
        <v>4853</v>
      </c>
      <c r="D764" s="488">
        <v>10</v>
      </c>
      <c r="E764" s="488"/>
      <c r="F764" s="488">
        <v>4</v>
      </c>
      <c r="G764" s="488">
        <v>52</v>
      </c>
      <c r="H764" s="837">
        <v>79178</v>
      </c>
      <c r="I764" s="767" t="s">
        <v>5243</v>
      </c>
      <c r="J764" s="355">
        <v>881060102802205</v>
      </c>
      <c r="K764" s="487" t="s">
        <v>4855</v>
      </c>
      <c r="L764" s="488">
        <v>10</v>
      </c>
      <c r="M764" s="488">
        <v>290</v>
      </c>
      <c r="N764" s="488">
        <v>13</v>
      </c>
      <c r="O764" s="488"/>
      <c r="P764" s="832">
        <v>170617</v>
      </c>
    </row>
    <row r="765" spans="1:16" s="335" customFormat="1" ht="15.75" customHeight="1" x14ac:dyDescent="0.2">
      <c r="A765" s="767" t="s">
        <v>961</v>
      </c>
      <c r="B765" s="355">
        <v>881060100901105</v>
      </c>
      <c r="C765" s="487" t="s">
        <v>4855</v>
      </c>
      <c r="D765" s="488">
        <v>10</v>
      </c>
      <c r="E765" s="488">
        <v>90</v>
      </c>
      <c r="F765" s="488">
        <v>4</v>
      </c>
      <c r="G765" s="488"/>
      <c r="H765" s="832">
        <v>68625</v>
      </c>
      <c r="I765" s="767" t="s">
        <v>974</v>
      </c>
      <c r="J765" s="355">
        <v>881060102901105</v>
      </c>
      <c r="K765" s="487" t="s">
        <v>4855</v>
      </c>
      <c r="L765" s="488">
        <v>10</v>
      </c>
      <c r="M765" s="488">
        <v>290</v>
      </c>
      <c r="N765" s="488">
        <v>13</v>
      </c>
      <c r="O765" s="488"/>
      <c r="P765" s="832">
        <v>142252</v>
      </c>
    </row>
    <row r="766" spans="1:16" s="335" customFormat="1" ht="15.75" customHeight="1" x14ac:dyDescent="0.2">
      <c r="A766" s="767" t="s">
        <v>3715</v>
      </c>
      <c r="B766" s="355">
        <v>881060100902105</v>
      </c>
      <c r="C766" s="487" t="s">
        <v>4855</v>
      </c>
      <c r="D766" s="488">
        <v>10</v>
      </c>
      <c r="E766" s="488">
        <v>90</v>
      </c>
      <c r="F766" s="488">
        <v>4</v>
      </c>
      <c r="G766" s="488"/>
      <c r="H766" s="832">
        <v>68625</v>
      </c>
      <c r="I766" s="767" t="s">
        <v>3778</v>
      </c>
      <c r="J766" s="355">
        <v>881060102902105</v>
      </c>
      <c r="K766" s="487" t="s">
        <v>4855</v>
      </c>
      <c r="L766" s="488">
        <v>10</v>
      </c>
      <c r="M766" s="488">
        <v>290</v>
      </c>
      <c r="N766" s="488">
        <v>13</v>
      </c>
      <c r="O766" s="488"/>
      <c r="P766" s="832">
        <v>142252</v>
      </c>
    </row>
    <row r="767" spans="1:16" s="335" customFormat="1" ht="15.75" customHeight="1" x14ac:dyDescent="0.2">
      <c r="A767" s="767" t="s">
        <v>5246</v>
      </c>
      <c r="B767" s="355">
        <v>881060100902205</v>
      </c>
      <c r="C767" s="487" t="s">
        <v>4855</v>
      </c>
      <c r="D767" s="488">
        <v>10</v>
      </c>
      <c r="E767" s="488">
        <v>90</v>
      </c>
      <c r="F767" s="488">
        <v>4</v>
      </c>
      <c r="G767" s="488"/>
      <c r="H767" s="832">
        <v>82228</v>
      </c>
      <c r="I767" s="767" t="s">
        <v>5245</v>
      </c>
      <c r="J767" s="355">
        <v>881060102902205</v>
      </c>
      <c r="K767" s="487" t="s">
        <v>4855</v>
      </c>
      <c r="L767" s="488">
        <v>10</v>
      </c>
      <c r="M767" s="488">
        <v>290</v>
      </c>
      <c r="N767" s="488">
        <v>13</v>
      </c>
      <c r="O767" s="488"/>
      <c r="P767" s="832">
        <v>170617</v>
      </c>
    </row>
    <row r="768" spans="1:16" s="335" customFormat="1" ht="15.75" customHeight="1" x14ac:dyDescent="0.2">
      <c r="A768" s="767" t="s">
        <v>5248</v>
      </c>
      <c r="B768" s="355">
        <v>99000000776</v>
      </c>
      <c r="C768" s="487" t="s">
        <v>4853</v>
      </c>
      <c r="D768" s="488">
        <v>10</v>
      </c>
      <c r="E768" s="488"/>
      <c r="F768" s="488">
        <v>4</v>
      </c>
      <c r="G768" s="488">
        <v>53</v>
      </c>
      <c r="H768" s="837">
        <v>82167</v>
      </c>
      <c r="I768" s="767" t="s">
        <v>5247</v>
      </c>
      <c r="J768" s="489">
        <v>99000000797</v>
      </c>
      <c r="K768" s="487" t="s">
        <v>4853</v>
      </c>
      <c r="L768" s="488">
        <v>10</v>
      </c>
      <c r="M768" s="488">
        <v>290</v>
      </c>
      <c r="N768" s="488">
        <v>13</v>
      </c>
      <c r="O768" s="488">
        <v>92</v>
      </c>
      <c r="P768" s="837">
        <v>170556</v>
      </c>
    </row>
    <row r="769" spans="1:16" s="335" customFormat="1" ht="15.75" customHeight="1" x14ac:dyDescent="0.2">
      <c r="A769" s="767" t="s">
        <v>962</v>
      </c>
      <c r="B769" s="355">
        <v>881060101001105</v>
      </c>
      <c r="C769" s="487" t="s">
        <v>4855</v>
      </c>
      <c r="D769" s="488">
        <v>10</v>
      </c>
      <c r="E769" s="488">
        <v>100</v>
      </c>
      <c r="F769" s="488">
        <v>5.5</v>
      </c>
      <c r="G769" s="488"/>
      <c r="H769" s="832">
        <v>70333</v>
      </c>
      <c r="I769" s="767" t="s">
        <v>975</v>
      </c>
      <c r="J769" s="355">
        <v>881060103001105</v>
      </c>
      <c r="K769" s="487" t="s">
        <v>4855</v>
      </c>
      <c r="L769" s="488">
        <v>10</v>
      </c>
      <c r="M769" s="488">
        <v>300</v>
      </c>
      <c r="N769" s="488">
        <v>13</v>
      </c>
      <c r="O769" s="488"/>
      <c r="P769" s="832">
        <v>143716</v>
      </c>
    </row>
    <row r="770" spans="1:16" s="335" customFormat="1" ht="15.75" customHeight="1" x14ac:dyDescent="0.2">
      <c r="A770" s="767" t="s">
        <v>3718</v>
      </c>
      <c r="B770" s="355">
        <v>881060101002105</v>
      </c>
      <c r="C770" s="487" t="s">
        <v>4855</v>
      </c>
      <c r="D770" s="488">
        <v>10</v>
      </c>
      <c r="E770" s="488">
        <v>100</v>
      </c>
      <c r="F770" s="488">
        <v>5.5</v>
      </c>
      <c r="G770" s="488"/>
      <c r="H770" s="832">
        <v>70333</v>
      </c>
      <c r="I770" s="767" t="s">
        <v>3780</v>
      </c>
      <c r="J770" s="355">
        <v>881060103002105</v>
      </c>
      <c r="K770" s="487" t="s">
        <v>4855</v>
      </c>
      <c r="L770" s="488">
        <v>10</v>
      </c>
      <c r="M770" s="488">
        <v>300</v>
      </c>
      <c r="N770" s="488">
        <v>13</v>
      </c>
      <c r="O770" s="488"/>
      <c r="P770" s="832">
        <v>143716</v>
      </c>
    </row>
    <row r="771" spans="1:16" s="335" customFormat="1" ht="15.75" customHeight="1" x14ac:dyDescent="0.2">
      <c r="A771" s="767" t="s">
        <v>5249</v>
      </c>
      <c r="B771" s="355">
        <v>881060101002205</v>
      </c>
      <c r="C771" s="487" t="s">
        <v>4855</v>
      </c>
      <c r="D771" s="488">
        <v>10</v>
      </c>
      <c r="E771" s="488">
        <v>100</v>
      </c>
      <c r="F771" s="488">
        <v>5.5</v>
      </c>
      <c r="G771" s="488"/>
      <c r="H771" s="832">
        <v>84485</v>
      </c>
      <c r="I771" s="767" t="s">
        <v>5250</v>
      </c>
      <c r="J771" s="355">
        <v>99000000798</v>
      </c>
      <c r="K771" s="487" t="s">
        <v>4853</v>
      </c>
      <c r="L771" s="488">
        <v>10</v>
      </c>
      <c r="M771" s="488">
        <v>300</v>
      </c>
      <c r="N771" s="488">
        <v>13</v>
      </c>
      <c r="O771" s="488">
        <v>93</v>
      </c>
      <c r="P771" s="837">
        <v>172325</v>
      </c>
    </row>
    <row r="772" spans="1:16" s="335" customFormat="1" ht="15.75" customHeight="1" x14ac:dyDescent="0.2">
      <c r="A772" s="767" t="s">
        <v>5251</v>
      </c>
      <c r="B772" s="355">
        <v>99000000777</v>
      </c>
      <c r="C772" s="487" t="s">
        <v>4853</v>
      </c>
      <c r="D772" s="488">
        <v>10</v>
      </c>
      <c r="E772" s="488"/>
      <c r="F772" s="488">
        <v>5.5</v>
      </c>
      <c r="G772" s="488">
        <v>56</v>
      </c>
      <c r="H772" s="837">
        <v>84424</v>
      </c>
      <c r="I772" s="767" t="s">
        <v>976</v>
      </c>
      <c r="J772" s="355">
        <v>881060103101105</v>
      </c>
      <c r="K772" s="487" t="s">
        <v>4855</v>
      </c>
      <c r="L772" s="488">
        <v>10</v>
      </c>
      <c r="M772" s="488">
        <v>310</v>
      </c>
      <c r="N772" s="488">
        <v>15</v>
      </c>
      <c r="O772" s="488"/>
      <c r="P772" s="832">
        <v>144570</v>
      </c>
    </row>
    <row r="773" spans="1:16" s="335" customFormat="1" ht="15.75" customHeight="1" x14ac:dyDescent="0.2">
      <c r="A773" s="767" t="s">
        <v>3720</v>
      </c>
      <c r="B773" s="355">
        <v>881060101101105</v>
      </c>
      <c r="C773" s="487" t="s">
        <v>4855</v>
      </c>
      <c r="D773" s="488">
        <v>10</v>
      </c>
      <c r="E773" s="488">
        <v>110</v>
      </c>
      <c r="F773" s="488">
        <v>5.5</v>
      </c>
      <c r="G773" s="488"/>
      <c r="H773" s="832">
        <v>73078</v>
      </c>
      <c r="I773" s="767" t="s">
        <v>3783</v>
      </c>
      <c r="J773" s="489">
        <v>881060103102105</v>
      </c>
      <c r="K773" s="487" t="s">
        <v>4855</v>
      </c>
      <c r="L773" s="488">
        <v>10</v>
      </c>
      <c r="M773" s="488">
        <v>310</v>
      </c>
      <c r="N773" s="488">
        <v>15</v>
      </c>
      <c r="O773" s="488"/>
      <c r="P773" s="832">
        <v>144570</v>
      </c>
    </row>
    <row r="774" spans="1:16" s="335" customFormat="1" ht="15.75" customHeight="1" x14ac:dyDescent="0.2">
      <c r="A774" s="767" t="s">
        <v>3722</v>
      </c>
      <c r="B774" s="355">
        <v>881060101102105</v>
      </c>
      <c r="C774" s="487" t="s">
        <v>4855</v>
      </c>
      <c r="D774" s="488">
        <v>10</v>
      </c>
      <c r="E774" s="488">
        <v>110</v>
      </c>
      <c r="F774" s="488">
        <v>5.5</v>
      </c>
      <c r="G774" s="488"/>
      <c r="H774" s="832">
        <v>73078</v>
      </c>
      <c r="I774" s="767" t="s">
        <v>5253</v>
      </c>
      <c r="J774" s="355">
        <v>99000000799</v>
      </c>
      <c r="K774" s="487" t="s">
        <v>4853</v>
      </c>
      <c r="L774" s="488">
        <v>10</v>
      </c>
      <c r="M774" s="488">
        <v>310</v>
      </c>
      <c r="N774" s="488">
        <v>13</v>
      </c>
      <c r="O774" s="488">
        <v>95</v>
      </c>
      <c r="P774" s="837">
        <v>173240</v>
      </c>
    </row>
    <row r="775" spans="1:16" s="335" customFormat="1" ht="15.75" customHeight="1" x14ac:dyDescent="0.2">
      <c r="A775" s="767" t="s">
        <v>5252</v>
      </c>
      <c r="B775" s="355">
        <v>881060101102205</v>
      </c>
      <c r="C775" s="487" t="s">
        <v>4855</v>
      </c>
      <c r="D775" s="488">
        <v>10</v>
      </c>
      <c r="E775" s="488">
        <v>110</v>
      </c>
      <c r="F775" s="488">
        <v>5.5</v>
      </c>
      <c r="G775" s="488"/>
      <c r="H775" s="832">
        <v>87718</v>
      </c>
      <c r="I775" s="767" t="s">
        <v>977</v>
      </c>
      <c r="J775" s="355">
        <v>881060103201105</v>
      </c>
      <c r="K775" s="487" t="s">
        <v>4855</v>
      </c>
      <c r="L775" s="488">
        <v>10</v>
      </c>
      <c r="M775" s="488">
        <v>320</v>
      </c>
      <c r="N775" s="488">
        <v>15</v>
      </c>
      <c r="O775" s="488"/>
      <c r="P775" s="832">
        <v>146766</v>
      </c>
    </row>
    <row r="776" spans="1:16" s="335" customFormat="1" ht="15.75" customHeight="1" x14ac:dyDescent="0.2">
      <c r="A776" s="767" t="s">
        <v>5254</v>
      </c>
      <c r="B776" s="355">
        <v>99000000778</v>
      </c>
      <c r="C776" s="487" t="s">
        <v>4853</v>
      </c>
      <c r="D776" s="488">
        <v>10</v>
      </c>
      <c r="E776" s="488"/>
      <c r="F776" s="488">
        <v>5.5</v>
      </c>
      <c r="G776" s="488">
        <v>57</v>
      </c>
      <c r="H776" s="837">
        <v>87596</v>
      </c>
      <c r="I776" s="767" t="s">
        <v>3786</v>
      </c>
      <c r="J776" s="355">
        <v>881060103202105</v>
      </c>
      <c r="K776" s="487" t="s">
        <v>4855</v>
      </c>
      <c r="L776" s="488">
        <v>10</v>
      </c>
      <c r="M776" s="488">
        <v>320</v>
      </c>
      <c r="N776" s="488">
        <v>15</v>
      </c>
      <c r="O776" s="488"/>
      <c r="P776" s="832">
        <v>146766</v>
      </c>
    </row>
    <row r="777" spans="1:16" s="335" customFormat="1" ht="15.75" customHeight="1" x14ac:dyDescent="0.2">
      <c r="A777" s="767" t="s">
        <v>3724</v>
      </c>
      <c r="B777" s="355">
        <v>881060101201105</v>
      </c>
      <c r="C777" s="487" t="s">
        <v>4855</v>
      </c>
      <c r="D777" s="488">
        <v>10</v>
      </c>
      <c r="E777" s="488">
        <v>120</v>
      </c>
      <c r="F777" s="488">
        <v>5.5</v>
      </c>
      <c r="G777" s="488"/>
      <c r="H777" s="832">
        <v>74908</v>
      </c>
      <c r="I777" s="767" t="s">
        <v>5981</v>
      </c>
      <c r="J777" s="489">
        <v>99000000800</v>
      </c>
      <c r="K777" s="487" t="s">
        <v>4853</v>
      </c>
      <c r="L777" s="488">
        <v>10</v>
      </c>
      <c r="M777" s="488">
        <v>320</v>
      </c>
      <c r="N777" s="488">
        <v>13</v>
      </c>
      <c r="O777" s="488" t="s">
        <v>7</v>
      </c>
      <c r="P777" s="837">
        <v>175863</v>
      </c>
    </row>
    <row r="778" spans="1:16" s="335" customFormat="1" ht="15.75" customHeight="1" x14ac:dyDescent="0.2">
      <c r="A778" s="767" t="s">
        <v>3726</v>
      </c>
      <c r="B778" s="355">
        <v>881060101202105</v>
      </c>
      <c r="C778" s="487" t="s">
        <v>4855</v>
      </c>
      <c r="D778" s="488">
        <v>10</v>
      </c>
      <c r="E778" s="488">
        <v>120</v>
      </c>
      <c r="F778" s="488">
        <v>5.5</v>
      </c>
      <c r="G778" s="488"/>
      <c r="H778" s="832">
        <v>74908</v>
      </c>
      <c r="I778" s="767" t="s">
        <v>3788</v>
      </c>
      <c r="J778" s="355">
        <v>881060103351105</v>
      </c>
      <c r="K778" s="487" t="s">
        <v>4855</v>
      </c>
      <c r="L778" s="488">
        <v>10</v>
      </c>
      <c r="M778" s="488">
        <v>335</v>
      </c>
      <c r="N778" s="488">
        <v>15</v>
      </c>
      <c r="O778" s="488"/>
      <c r="P778" s="832">
        <v>150182</v>
      </c>
    </row>
    <row r="779" spans="1:16" s="335" customFormat="1" ht="15.75" customHeight="1" x14ac:dyDescent="0.2">
      <c r="A779" s="767" t="s">
        <v>5255</v>
      </c>
      <c r="B779" s="355">
        <v>881060101202205</v>
      </c>
      <c r="C779" s="487" t="s">
        <v>4855</v>
      </c>
      <c r="D779" s="488">
        <v>10</v>
      </c>
      <c r="E779" s="488">
        <v>120</v>
      </c>
      <c r="F779" s="488">
        <v>5.5</v>
      </c>
      <c r="G779" s="488"/>
      <c r="H779" s="832">
        <v>90011.599999999991</v>
      </c>
      <c r="I779" s="767" t="s">
        <v>3790</v>
      </c>
      <c r="J779" s="355">
        <v>881060103352105</v>
      </c>
      <c r="K779" s="487" t="s">
        <v>4855</v>
      </c>
      <c r="L779" s="488">
        <v>10</v>
      </c>
      <c r="M779" s="488">
        <v>335</v>
      </c>
      <c r="N779" s="488">
        <v>15</v>
      </c>
      <c r="O779" s="488"/>
      <c r="P779" s="832">
        <v>150182</v>
      </c>
    </row>
    <row r="780" spans="1:16" s="335" customFormat="1" ht="15.75" customHeight="1" x14ac:dyDescent="0.2">
      <c r="A780" s="767" t="s">
        <v>5256</v>
      </c>
      <c r="B780" s="355">
        <v>99000000781</v>
      </c>
      <c r="C780" s="487" t="s">
        <v>4853</v>
      </c>
      <c r="D780" s="488">
        <v>10</v>
      </c>
      <c r="E780" s="488"/>
      <c r="F780" s="488">
        <v>5.5</v>
      </c>
      <c r="G780" s="488">
        <v>58</v>
      </c>
      <c r="H780" s="837">
        <v>89853</v>
      </c>
      <c r="I780" s="767" t="s">
        <v>5258</v>
      </c>
      <c r="J780" s="355">
        <v>99000000801</v>
      </c>
      <c r="K780" s="487" t="s">
        <v>4853</v>
      </c>
      <c r="L780" s="488">
        <v>10</v>
      </c>
      <c r="M780" s="488"/>
      <c r="N780" s="488">
        <v>13</v>
      </c>
      <c r="O780" s="488">
        <v>97</v>
      </c>
      <c r="P780" s="837">
        <v>180072</v>
      </c>
    </row>
    <row r="781" spans="1:16" s="335" customFormat="1" ht="15.75" customHeight="1" x14ac:dyDescent="0.2">
      <c r="A781" s="767" t="s">
        <v>963</v>
      </c>
      <c r="B781" s="355">
        <v>881060101301105</v>
      </c>
      <c r="C781" s="487" t="s">
        <v>4855</v>
      </c>
      <c r="D781" s="488">
        <v>10</v>
      </c>
      <c r="E781" s="488">
        <v>130</v>
      </c>
      <c r="F781" s="488">
        <v>6.3</v>
      </c>
      <c r="G781" s="488"/>
      <c r="H781" s="832">
        <v>78690</v>
      </c>
      <c r="I781" s="767" t="s">
        <v>3792</v>
      </c>
      <c r="J781" s="355">
        <v>881060103501105</v>
      </c>
      <c r="K781" s="487" t="s">
        <v>4855</v>
      </c>
      <c r="L781" s="488">
        <v>10</v>
      </c>
      <c r="M781" s="488">
        <v>350</v>
      </c>
      <c r="N781" s="488">
        <v>17</v>
      </c>
      <c r="O781" s="488"/>
      <c r="P781" s="832">
        <v>157014</v>
      </c>
    </row>
    <row r="782" spans="1:16" s="335" customFormat="1" ht="15.75" customHeight="1" x14ac:dyDescent="0.2">
      <c r="A782" s="767" t="s">
        <v>3729</v>
      </c>
      <c r="B782" s="355">
        <v>881060101302105</v>
      </c>
      <c r="C782" s="487" t="s">
        <v>4855</v>
      </c>
      <c r="D782" s="488">
        <v>10</v>
      </c>
      <c r="E782" s="488">
        <v>130</v>
      </c>
      <c r="F782" s="488">
        <v>6.3</v>
      </c>
      <c r="G782" s="488"/>
      <c r="H782" s="832">
        <v>78690</v>
      </c>
      <c r="I782" s="767" t="s">
        <v>3794</v>
      </c>
      <c r="J782" s="355">
        <v>881060103502105</v>
      </c>
      <c r="K782" s="487" t="s">
        <v>4855</v>
      </c>
      <c r="L782" s="488">
        <v>10</v>
      </c>
      <c r="M782" s="488">
        <v>350</v>
      </c>
      <c r="N782" s="488">
        <v>17</v>
      </c>
      <c r="O782" s="488"/>
      <c r="P782" s="832">
        <v>157014</v>
      </c>
    </row>
    <row r="783" spans="1:16" s="335" customFormat="1" ht="15.75" customHeight="1" x14ac:dyDescent="0.2">
      <c r="A783" s="767" t="s">
        <v>5257</v>
      </c>
      <c r="B783" s="355">
        <v>881060101302205</v>
      </c>
      <c r="C783" s="487" t="s">
        <v>4855</v>
      </c>
      <c r="D783" s="488">
        <v>10</v>
      </c>
      <c r="E783" s="488">
        <v>130</v>
      </c>
      <c r="F783" s="488">
        <v>6.3</v>
      </c>
      <c r="G783" s="488"/>
      <c r="H783" s="832">
        <v>94367</v>
      </c>
      <c r="I783" s="767" t="s">
        <v>5261</v>
      </c>
      <c r="J783" s="355">
        <v>99000000802</v>
      </c>
      <c r="K783" s="487" t="s">
        <v>4853</v>
      </c>
      <c r="L783" s="488">
        <v>10</v>
      </c>
      <c r="M783" s="488">
        <v>350</v>
      </c>
      <c r="N783" s="488">
        <v>13</v>
      </c>
      <c r="O783" s="488">
        <v>99</v>
      </c>
      <c r="P783" s="837">
        <v>188246</v>
      </c>
    </row>
    <row r="784" spans="1:16" s="335" customFormat="1" ht="15.75" customHeight="1" x14ac:dyDescent="0.2">
      <c r="A784" s="767" t="s">
        <v>5259</v>
      </c>
      <c r="B784" s="355">
        <v>99000000782</v>
      </c>
      <c r="C784" s="487" t="s">
        <v>4853</v>
      </c>
      <c r="D784" s="488">
        <v>10</v>
      </c>
      <c r="E784" s="488"/>
      <c r="F784" s="488">
        <v>6.3</v>
      </c>
      <c r="G784" s="488">
        <v>63</v>
      </c>
      <c r="H784" s="837">
        <v>94306</v>
      </c>
      <c r="I784" s="767" t="s">
        <v>3796</v>
      </c>
      <c r="J784" s="355">
        <v>881060160201105</v>
      </c>
      <c r="K784" s="487" t="s">
        <v>4855</v>
      </c>
      <c r="L784" s="488">
        <v>16</v>
      </c>
      <c r="M784" s="488">
        <v>20</v>
      </c>
      <c r="N784" s="488">
        <v>2.2000000000000002</v>
      </c>
      <c r="O784" s="488"/>
      <c r="P784" s="832">
        <v>78629</v>
      </c>
    </row>
    <row r="785" spans="1:16" s="335" customFormat="1" ht="15.75" customHeight="1" x14ac:dyDescent="0.2">
      <c r="A785" s="767" t="s">
        <v>3731</v>
      </c>
      <c r="B785" s="355">
        <v>881060101401105</v>
      </c>
      <c r="C785" s="487" t="s">
        <v>4855</v>
      </c>
      <c r="D785" s="488">
        <v>10</v>
      </c>
      <c r="E785" s="488">
        <v>140</v>
      </c>
      <c r="F785" s="488">
        <v>6.3</v>
      </c>
      <c r="G785" s="488"/>
      <c r="H785" s="832">
        <v>80886</v>
      </c>
      <c r="I785" s="767" t="s">
        <v>3798</v>
      </c>
      <c r="J785" s="355">
        <v>881060160202105</v>
      </c>
      <c r="K785" s="487" t="s">
        <v>4855</v>
      </c>
      <c r="L785" s="488">
        <v>16</v>
      </c>
      <c r="M785" s="488">
        <v>20</v>
      </c>
      <c r="N785" s="488">
        <v>2.2000000000000002</v>
      </c>
      <c r="O785" s="488"/>
      <c r="P785" s="832">
        <v>78629</v>
      </c>
    </row>
    <row r="786" spans="1:16" s="335" customFormat="1" ht="15.75" customHeight="1" x14ac:dyDescent="0.2">
      <c r="A786" s="767" t="s">
        <v>3733</v>
      </c>
      <c r="B786" s="355">
        <v>881060101402105</v>
      </c>
      <c r="C786" s="487" t="s">
        <v>4855</v>
      </c>
      <c r="D786" s="488">
        <v>10</v>
      </c>
      <c r="E786" s="488">
        <v>140</v>
      </c>
      <c r="F786" s="488">
        <v>6.3</v>
      </c>
      <c r="G786" s="488"/>
      <c r="H786" s="832">
        <v>80886</v>
      </c>
      <c r="I786" s="767" t="s">
        <v>5263</v>
      </c>
      <c r="J786" s="489">
        <v>881060160202205</v>
      </c>
      <c r="K786" s="487" t="s">
        <v>4855</v>
      </c>
      <c r="L786" s="488">
        <v>16</v>
      </c>
      <c r="M786" s="488">
        <v>20</v>
      </c>
      <c r="N786" s="488">
        <v>2.2000000000000002</v>
      </c>
      <c r="O786" s="488"/>
      <c r="P786" s="832">
        <v>94367</v>
      </c>
    </row>
    <row r="787" spans="1:16" s="335" customFormat="1" ht="15.75" customHeight="1" x14ac:dyDescent="0.2">
      <c r="A787" s="767" t="s">
        <v>5260</v>
      </c>
      <c r="B787" s="355">
        <v>881060101402205</v>
      </c>
      <c r="C787" s="487" t="s">
        <v>4855</v>
      </c>
      <c r="D787" s="488">
        <v>10</v>
      </c>
      <c r="E787" s="488">
        <v>140</v>
      </c>
      <c r="F787" s="488">
        <v>6.3</v>
      </c>
      <c r="G787" s="488"/>
      <c r="H787" s="832">
        <v>97112</v>
      </c>
      <c r="I787" s="767" t="s">
        <v>978</v>
      </c>
      <c r="J787" s="355">
        <v>881060160251105</v>
      </c>
      <c r="K787" s="487" t="s">
        <v>4855</v>
      </c>
      <c r="L787" s="488">
        <v>16</v>
      </c>
      <c r="M787" s="488">
        <v>25</v>
      </c>
      <c r="N787" s="488">
        <v>2.2000000000000002</v>
      </c>
      <c r="O787" s="488"/>
      <c r="P787" s="832">
        <v>78629</v>
      </c>
    </row>
    <row r="788" spans="1:16" s="335" customFormat="1" ht="15.75" customHeight="1" x14ac:dyDescent="0.2">
      <c r="A788" s="767" t="s">
        <v>5262</v>
      </c>
      <c r="B788" s="355">
        <v>99000000783</v>
      </c>
      <c r="C788" s="487" t="s">
        <v>4853</v>
      </c>
      <c r="D788" s="488">
        <v>10</v>
      </c>
      <c r="E788" s="488"/>
      <c r="F788" s="488">
        <v>6.3</v>
      </c>
      <c r="G788" s="488">
        <v>64</v>
      </c>
      <c r="H788" s="837">
        <v>96990</v>
      </c>
      <c r="I788" s="767" t="s">
        <v>3801</v>
      </c>
      <c r="J788" s="355">
        <v>881060160252105</v>
      </c>
      <c r="K788" s="487" t="s">
        <v>4855</v>
      </c>
      <c r="L788" s="488">
        <v>16</v>
      </c>
      <c r="M788" s="488">
        <v>25</v>
      </c>
      <c r="N788" s="488">
        <v>2.2000000000000002</v>
      </c>
      <c r="O788" s="488"/>
      <c r="P788" s="832">
        <v>78629</v>
      </c>
    </row>
    <row r="789" spans="1:16" s="335" customFormat="1" ht="15.75" customHeight="1" x14ac:dyDescent="0.2">
      <c r="A789" s="767" t="s">
        <v>964</v>
      </c>
      <c r="B789" s="355">
        <v>881060101501105</v>
      </c>
      <c r="C789" s="487" t="s">
        <v>4855</v>
      </c>
      <c r="D789" s="488">
        <v>10</v>
      </c>
      <c r="E789" s="488">
        <v>150</v>
      </c>
      <c r="F789" s="488">
        <v>7.5</v>
      </c>
      <c r="G789" s="488"/>
      <c r="H789" s="832">
        <v>87535</v>
      </c>
      <c r="I789" s="767" t="s">
        <v>5266</v>
      </c>
      <c r="J789" s="355">
        <v>99000000803</v>
      </c>
      <c r="K789" s="487" t="s">
        <v>4853</v>
      </c>
      <c r="L789" s="488">
        <v>16</v>
      </c>
      <c r="M789" s="488">
        <v>25</v>
      </c>
      <c r="N789" s="488">
        <v>3</v>
      </c>
      <c r="O789" s="488">
        <v>48</v>
      </c>
      <c r="P789" s="837">
        <v>94245</v>
      </c>
    </row>
    <row r="790" spans="1:16" s="335" customFormat="1" ht="15.75" customHeight="1" x14ac:dyDescent="0.2">
      <c r="A790" s="767" t="s">
        <v>3736</v>
      </c>
      <c r="B790" s="355">
        <v>881060101502105</v>
      </c>
      <c r="C790" s="487" t="s">
        <v>4855</v>
      </c>
      <c r="D790" s="488">
        <v>10</v>
      </c>
      <c r="E790" s="488">
        <v>150</v>
      </c>
      <c r="F790" s="488">
        <v>7.5</v>
      </c>
      <c r="G790" s="488"/>
      <c r="H790" s="832">
        <v>87535</v>
      </c>
      <c r="I790" s="767" t="s">
        <v>3803</v>
      </c>
      <c r="J790" s="355">
        <v>881060160301105</v>
      </c>
      <c r="K790" s="487" t="s">
        <v>4855</v>
      </c>
      <c r="L790" s="488">
        <v>16</v>
      </c>
      <c r="M790" s="488">
        <v>30</v>
      </c>
      <c r="N790" s="488">
        <v>3</v>
      </c>
      <c r="O790" s="488"/>
      <c r="P790" s="832">
        <v>78934</v>
      </c>
    </row>
    <row r="791" spans="1:16" s="335" customFormat="1" ht="15.75" customHeight="1" x14ac:dyDescent="0.2">
      <c r="A791" s="767" t="s">
        <v>5264</v>
      </c>
      <c r="B791" s="355">
        <v>881060101502205</v>
      </c>
      <c r="C791" s="487" t="s">
        <v>4855</v>
      </c>
      <c r="D791" s="488">
        <v>10</v>
      </c>
      <c r="E791" s="488">
        <v>150</v>
      </c>
      <c r="F791" s="488">
        <v>7.5</v>
      </c>
      <c r="G791" s="488"/>
      <c r="H791" s="832">
        <v>105286</v>
      </c>
      <c r="I791" s="767" t="s">
        <v>3805</v>
      </c>
      <c r="J791" s="355">
        <v>881060160302105</v>
      </c>
      <c r="K791" s="487" t="s">
        <v>4855</v>
      </c>
      <c r="L791" s="488">
        <v>16</v>
      </c>
      <c r="M791" s="488">
        <v>30</v>
      </c>
      <c r="N791" s="488">
        <v>3</v>
      </c>
      <c r="O791" s="488"/>
      <c r="P791" s="832">
        <v>78934</v>
      </c>
    </row>
    <row r="792" spans="1:16" s="335" customFormat="1" ht="15.75" customHeight="1" x14ac:dyDescent="0.2">
      <c r="A792" s="767" t="s">
        <v>5265</v>
      </c>
      <c r="B792" s="355">
        <v>99000000784</v>
      </c>
      <c r="C792" s="487" t="s">
        <v>4853</v>
      </c>
      <c r="D792" s="488">
        <v>10</v>
      </c>
      <c r="E792" s="488"/>
      <c r="F792" s="488">
        <v>7.5</v>
      </c>
      <c r="G792" s="488">
        <v>67</v>
      </c>
      <c r="H792" s="837">
        <v>104981</v>
      </c>
      <c r="I792" s="767" t="s">
        <v>5269</v>
      </c>
      <c r="J792" s="489">
        <v>881060160302205</v>
      </c>
      <c r="K792" s="487" t="s">
        <v>4855</v>
      </c>
      <c r="L792" s="488">
        <v>16</v>
      </c>
      <c r="M792" s="488">
        <v>30</v>
      </c>
      <c r="N792" s="488">
        <v>3</v>
      </c>
      <c r="O792" s="488"/>
      <c r="P792" s="832">
        <v>94672</v>
      </c>
    </row>
    <row r="793" spans="1:16" s="335" customFormat="1" ht="15.75" customHeight="1" x14ac:dyDescent="0.2">
      <c r="A793" s="767" t="s">
        <v>965</v>
      </c>
      <c r="B793" s="355">
        <v>881060101601105</v>
      </c>
      <c r="C793" s="487" t="s">
        <v>4855</v>
      </c>
      <c r="D793" s="488">
        <v>10</v>
      </c>
      <c r="E793" s="488">
        <v>160</v>
      </c>
      <c r="F793" s="488">
        <v>7.5</v>
      </c>
      <c r="G793" s="488"/>
      <c r="H793" s="832">
        <v>94367</v>
      </c>
      <c r="I793" s="767" t="s">
        <v>979</v>
      </c>
      <c r="J793" s="355">
        <v>881060160351105</v>
      </c>
      <c r="K793" s="487" t="s">
        <v>4855</v>
      </c>
      <c r="L793" s="488">
        <v>16</v>
      </c>
      <c r="M793" s="488">
        <v>35</v>
      </c>
      <c r="N793" s="488">
        <v>3</v>
      </c>
      <c r="O793" s="488"/>
      <c r="P793" s="832">
        <v>79117</v>
      </c>
    </row>
    <row r="794" spans="1:16" s="335" customFormat="1" ht="15.75" customHeight="1" x14ac:dyDescent="0.2">
      <c r="A794" s="767" t="s">
        <v>3739</v>
      </c>
      <c r="B794" s="355">
        <v>881060101602105</v>
      </c>
      <c r="C794" s="487" t="s">
        <v>4855</v>
      </c>
      <c r="D794" s="488">
        <v>10</v>
      </c>
      <c r="E794" s="488">
        <v>160</v>
      </c>
      <c r="F794" s="488">
        <v>7.5</v>
      </c>
      <c r="G794" s="488"/>
      <c r="H794" s="832">
        <v>94367</v>
      </c>
      <c r="I794" s="767" t="s">
        <v>3808</v>
      </c>
      <c r="J794" s="355">
        <v>881060160352105</v>
      </c>
      <c r="K794" s="487" t="s">
        <v>4855</v>
      </c>
      <c r="L794" s="488">
        <v>16</v>
      </c>
      <c r="M794" s="488">
        <v>35</v>
      </c>
      <c r="N794" s="488">
        <v>3</v>
      </c>
      <c r="O794" s="488"/>
      <c r="P794" s="832">
        <v>79117</v>
      </c>
    </row>
    <row r="795" spans="1:16" s="335" customFormat="1" ht="15.75" customHeight="1" x14ac:dyDescent="0.2">
      <c r="A795" s="767" t="s">
        <v>5267</v>
      </c>
      <c r="B795" s="355">
        <v>881060101602205</v>
      </c>
      <c r="C795" s="487" t="s">
        <v>4855</v>
      </c>
      <c r="D795" s="488">
        <v>10</v>
      </c>
      <c r="E795" s="488">
        <v>160</v>
      </c>
      <c r="F795" s="488">
        <v>7.5</v>
      </c>
      <c r="G795" s="488"/>
      <c r="H795" s="832">
        <v>113277</v>
      </c>
      <c r="I795" s="767" t="s">
        <v>5271</v>
      </c>
      <c r="J795" s="355">
        <v>881060160352205</v>
      </c>
      <c r="K795" s="487" t="s">
        <v>4855</v>
      </c>
      <c r="L795" s="488">
        <v>16</v>
      </c>
      <c r="M795" s="488">
        <v>35</v>
      </c>
      <c r="N795" s="488">
        <v>3</v>
      </c>
      <c r="O795" s="488"/>
      <c r="P795" s="832">
        <v>94916</v>
      </c>
    </row>
    <row r="796" spans="1:16" s="335" customFormat="1" ht="15.75" customHeight="1" x14ac:dyDescent="0.2">
      <c r="A796" s="767" t="s">
        <v>5268</v>
      </c>
      <c r="B796" s="355">
        <v>99000000785</v>
      </c>
      <c r="C796" s="487" t="s">
        <v>4853</v>
      </c>
      <c r="D796" s="488">
        <v>10</v>
      </c>
      <c r="E796" s="488"/>
      <c r="F796" s="488">
        <v>7.5</v>
      </c>
      <c r="G796" s="488">
        <v>68</v>
      </c>
      <c r="H796" s="837">
        <v>113094</v>
      </c>
      <c r="I796" s="767" t="s">
        <v>5273</v>
      </c>
      <c r="J796" s="355">
        <v>99000000804</v>
      </c>
      <c r="K796" s="487" t="s">
        <v>4853</v>
      </c>
      <c r="L796" s="488">
        <v>16</v>
      </c>
      <c r="M796" s="488">
        <v>35</v>
      </c>
      <c r="N796" s="488">
        <v>3</v>
      </c>
      <c r="O796" s="488">
        <v>49</v>
      </c>
      <c r="P796" s="837">
        <v>94855</v>
      </c>
    </row>
    <row r="797" spans="1:16" s="335" customFormat="1" ht="15.75" customHeight="1" x14ac:dyDescent="0.2">
      <c r="A797" s="767" t="s">
        <v>966</v>
      </c>
      <c r="B797" s="355">
        <v>881060101701105</v>
      </c>
      <c r="C797" s="487" t="s">
        <v>4855</v>
      </c>
      <c r="D797" s="488">
        <v>10</v>
      </c>
      <c r="E797" s="488">
        <v>170</v>
      </c>
      <c r="F797" s="488">
        <v>7.5</v>
      </c>
      <c r="G797" s="488"/>
      <c r="H797" s="832">
        <v>96136</v>
      </c>
      <c r="I797" s="767" t="s">
        <v>980</v>
      </c>
      <c r="J797" s="355">
        <v>881060160401105</v>
      </c>
      <c r="K797" s="487" t="s">
        <v>4855</v>
      </c>
      <c r="L797" s="488">
        <v>16</v>
      </c>
      <c r="M797" s="488">
        <v>40</v>
      </c>
      <c r="N797" s="488">
        <v>3</v>
      </c>
      <c r="O797" s="488"/>
      <c r="P797" s="832">
        <v>79422</v>
      </c>
    </row>
    <row r="798" spans="1:16" s="335" customFormat="1" ht="15.75" customHeight="1" x14ac:dyDescent="0.2">
      <c r="A798" s="767" t="s">
        <v>3742</v>
      </c>
      <c r="B798" s="355">
        <v>881060101702105</v>
      </c>
      <c r="C798" s="487" t="s">
        <v>4855</v>
      </c>
      <c r="D798" s="488">
        <v>10</v>
      </c>
      <c r="E798" s="488">
        <v>170</v>
      </c>
      <c r="F798" s="488">
        <v>7.5</v>
      </c>
      <c r="G798" s="488"/>
      <c r="H798" s="832">
        <v>96136</v>
      </c>
      <c r="I798" s="767" t="s">
        <v>3810</v>
      </c>
      <c r="J798" s="355">
        <v>881060160402105</v>
      </c>
      <c r="K798" s="487" t="s">
        <v>4855</v>
      </c>
      <c r="L798" s="488">
        <v>16</v>
      </c>
      <c r="M798" s="488">
        <v>40</v>
      </c>
      <c r="N798" s="488">
        <v>3</v>
      </c>
      <c r="O798" s="488"/>
      <c r="P798" s="832">
        <v>79422</v>
      </c>
    </row>
    <row r="799" spans="1:16" s="335" customFormat="1" ht="15.75" customHeight="1" x14ac:dyDescent="0.2">
      <c r="A799" s="767" t="s">
        <v>5270</v>
      </c>
      <c r="B799" s="355">
        <v>881060101702205</v>
      </c>
      <c r="C799" s="487" t="s">
        <v>4855</v>
      </c>
      <c r="D799" s="488">
        <v>10</v>
      </c>
      <c r="E799" s="488">
        <v>170</v>
      </c>
      <c r="F799" s="488">
        <v>7.5</v>
      </c>
      <c r="G799" s="488"/>
      <c r="H799" s="832">
        <v>115290</v>
      </c>
      <c r="I799" s="767" t="s">
        <v>5275</v>
      </c>
      <c r="J799" s="355">
        <v>881060160402205</v>
      </c>
      <c r="K799" s="487" t="s">
        <v>4855</v>
      </c>
      <c r="L799" s="488">
        <v>16</v>
      </c>
      <c r="M799" s="488">
        <v>40</v>
      </c>
      <c r="N799" s="488">
        <v>3</v>
      </c>
      <c r="O799" s="488"/>
      <c r="P799" s="832">
        <v>95343</v>
      </c>
    </row>
    <row r="800" spans="1:16" s="335" customFormat="1" ht="15.75" customHeight="1" x14ac:dyDescent="0.2">
      <c r="A800" s="767" t="s">
        <v>5272</v>
      </c>
      <c r="B800" s="355">
        <v>99000000786</v>
      </c>
      <c r="C800" s="487" t="s">
        <v>4853</v>
      </c>
      <c r="D800" s="488">
        <v>10</v>
      </c>
      <c r="E800" s="488"/>
      <c r="F800" s="488">
        <v>7.5</v>
      </c>
      <c r="G800" s="488">
        <v>70</v>
      </c>
      <c r="H800" s="837">
        <v>115229</v>
      </c>
      <c r="I800" s="767" t="s">
        <v>5276</v>
      </c>
      <c r="J800" s="489">
        <v>99000000805</v>
      </c>
      <c r="K800" s="487" t="s">
        <v>4853</v>
      </c>
      <c r="L800" s="488">
        <v>16</v>
      </c>
      <c r="M800" s="488">
        <v>40</v>
      </c>
      <c r="N800" s="488">
        <v>3</v>
      </c>
      <c r="O800" s="488">
        <v>50</v>
      </c>
      <c r="P800" s="837">
        <v>95221</v>
      </c>
    </row>
    <row r="801" spans="1:16" s="335" customFormat="1" ht="15.75" customHeight="1" x14ac:dyDescent="0.2">
      <c r="A801" s="767" t="s">
        <v>3744</v>
      </c>
      <c r="B801" s="355">
        <v>881060101801105</v>
      </c>
      <c r="C801" s="487" t="s">
        <v>4855</v>
      </c>
      <c r="D801" s="488">
        <v>10</v>
      </c>
      <c r="E801" s="488">
        <v>180</v>
      </c>
      <c r="F801" s="488">
        <v>9</v>
      </c>
      <c r="G801" s="488"/>
      <c r="H801" s="832">
        <v>98088</v>
      </c>
      <c r="I801" s="767" t="s">
        <v>3812</v>
      </c>
      <c r="J801" s="355">
        <v>881060160501105</v>
      </c>
      <c r="K801" s="487" t="s">
        <v>4855</v>
      </c>
      <c r="L801" s="488">
        <v>16</v>
      </c>
      <c r="M801" s="488">
        <v>50</v>
      </c>
      <c r="N801" s="488">
        <v>4</v>
      </c>
      <c r="O801" s="488"/>
      <c r="P801" s="832">
        <v>80581</v>
      </c>
    </row>
    <row r="802" spans="1:16" s="335" customFormat="1" ht="15.75" customHeight="1" x14ac:dyDescent="0.2">
      <c r="A802" s="767" t="s">
        <v>3746</v>
      </c>
      <c r="B802" s="489">
        <v>881060101802105</v>
      </c>
      <c r="C802" s="487" t="s">
        <v>4855</v>
      </c>
      <c r="D802" s="488">
        <v>10</v>
      </c>
      <c r="E802" s="488">
        <v>180</v>
      </c>
      <c r="F802" s="488">
        <v>7.5</v>
      </c>
      <c r="G802" s="488"/>
      <c r="H802" s="832">
        <v>98088</v>
      </c>
      <c r="I802" s="767" t="s">
        <v>3813</v>
      </c>
      <c r="J802" s="355">
        <v>881060160502105</v>
      </c>
      <c r="K802" s="487" t="s">
        <v>4855</v>
      </c>
      <c r="L802" s="488">
        <v>16</v>
      </c>
      <c r="M802" s="488">
        <v>50</v>
      </c>
      <c r="N802" s="488">
        <v>4</v>
      </c>
      <c r="O802" s="488"/>
      <c r="P802" s="832">
        <v>80581</v>
      </c>
    </row>
    <row r="803" spans="1:16" s="335" customFormat="1" ht="15.75" customHeight="1" x14ac:dyDescent="0.2">
      <c r="A803" s="767" t="s">
        <v>5274</v>
      </c>
      <c r="B803" s="489">
        <v>881060101802205</v>
      </c>
      <c r="C803" s="487" t="s">
        <v>4855</v>
      </c>
      <c r="D803" s="488">
        <v>10</v>
      </c>
      <c r="E803" s="488">
        <v>180</v>
      </c>
      <c r="F803" s="488">
        <v>7.5</v>
      </c>
      <c r="G803" s="488"/>
      <c r="H803" s="832">
        <v>117791</v>
      </c>
      <c r="I803" s="767" t="s">
        <v>5278</v>
      </c>
      <c r="J803" s="355">
        <v>881060160502205</v>
      </c>
      <c r="K803" s="487" t="s">
        <v>4855</v>
      </c>
      <c r="L803" s="488">
        <v>16</v>
      </c>
      <c r="M803" s="488">
        <v>50</v>
      </c>
      <c r="N803" s="488">
        <v>4</v>
      </c>
      <c r="O803" s="488"/>
      <c r="P803" s="832">
        <v>96807</v>
      </c>
    </row>
    <row r="804" spans="1:16" s="335" customFormat="1" ht="15.75" customHeight="1" x14ac:dyDescent="0.2">
      <c r="A804" s="767" t="s">
        <v>3748</v>
      </c>
      <c r="B804" s="355">
        <v>881060101851105</v>
      </c>
      <c r="C804" s="487" t="s">
        <v>4855</v>
      </c>
      <c r="D804" s="488">
        <v>10</v>
      </c>
      <c r="E804" s="488">
        <v>185</v>
      </c>
      <c r="F804" s="488">
        <v>9</v>
      </c>
      <c r="G804" s="488"/>
      <c r="H804" s="832">
        <v>98088</v>
      </c>
      <c r="I804" s="767" t="s">
        <v>5280</v>
      </c>
      <c r="J804" s="355">
        <v>99000000806</v>
      </c>
      <c r="K804" s="487" t="s">
        <v>4853</v>
      </c>
      <c r="L804" s="488">
        <v>16</v>
      </c>
      <c r="M804" s="488">
        <v>50</v>
      </c>
      <c r="N804" s="488">
        <v>3</v>
      </c>
      <c r="O804" s="488">
        <v>51.5</v>
      </c>
      <c r="P804" s="837">
        <v>96685</v>
      </c>
    </row>
    <row r="805" spans="1:16" s="335" customFormat="1" ht="15.75" customHeight="1" x14ac:dyDescent="0.2">
      <c r="A805" s="767" t="s">
        <v>3749</v>
      </c>
      <c r="B805" s="355">
        <v>881060101852105</v>
      </c>
      <c r="C805" s="487" t="s">
        <v>4855</v>
      </c>
      <c r="D805" s="488">
        <v>10</v>
      </c>
      <c r="E805" s="488">
        <v>185</v>
      </c>
      <c r="F805" s="488">
        <v>7.5</v>
      </c>
      <c r="G805" s="488"/>
      <c r="H805" s="832">
        <v>98088</v>
      </c>
      <c r="I805" s="767" t="s">
        <v>981</v>
      </c>
      <c r="J805" s="355">
        <v>881060160601105</v>
      </c>
      <c r="K805" s="487" t="s">
        <v>4855</v>
      </c>
      <c r="L805" s="488">
        <v>16</v>
      </c>
      <c r="M805" s="488">
        <v>60</v>
      </c>
      <c r="N805" s="488">
        <v>5.5</v>
      </c>
      <c r="O805" s="488"/>
      <c r="P805" s="832">
        <v>80947</v>
      </c>
    </row>
    <row r="806" spans="1:16" s="335" customFormat="1" ht="15.75" customHeight="1" x14ac:dyDescent="0.2">
      <c r="A806" s="767" t="s">
        <v>5208</v>
      </c>
      <c r="B806" s="489">
        <v>881060101852205</v>
      </c>
      <c r="C806" s="487" t="s">
        <v>4855</v>
      </c>
      <c r="D806" s="488">
        <v>10</v>
      </c>
      <c r="E806" s="488">
        <v>185</v>
      </c>
      <c r="F806" s="488">
        <v>7.5</v>
      </c>
      <c r="G806" s="488"/>
      <c r="H806" s="832">
        <v>117791</v>
      </c>
      <c r="I806" s="767" t="s">
        <v>3815</v>
      </c>
      <c r="J806" s="355">
        <v>881060160602105</v>
      </c>
      <c r="K806" s="487" t="s">
        <v>4855</v>
      </c>
      <c r="L806" s="488">
        <v>16</v>
      </c>
      <c r="M806" s="488">
        <v>60</v>
      </c>
      <c r="N806" s="488">
        <v>4</v>
      </c>
      <c r="O806" s="488"/>
      <c r="P806" s="832">
        <v>80947</v>
      </c>
    </row>
    <row r="807" spans="1:16" s="335" customFormat="1" ht="15.75" customHeight="1" x14ac:dyDescent="0.2">
      <c r="A807" s="767" t="s">
        <v>5209</v>
      </c>
      <c r="B807" s="489">
        <v>99000000787</v>
      </c>
      <c r="C807" s="487" t="s">
        <v>4853</v>
      </c>
      <c r="D807" s="488">
        <v>10</v>
      </c>
      <c r="E807" s="488">
        <v>185</v>
      </c>
      <c r="F807" s="488">
        <v>9</v>
      </c>
      <c r="G807" s="488">
        <v>74</v>
      </c>
      <c r="H807" s="837">
        <v>117486</v>
      </c>
      <c r="I807" s="767" t="s">
        <v>5282</v>
      </c>
      <c r="J807" s="355">
        <v>881060160602205</v>
      </c>
      <c r="K807" s="487" t="s">
        <v>4855</v>
      </c>
      <c r="L807" s="488">
        <v>16</v>
      </c>
      <c r="M807" s="488">
        <v>60</v>
      </c>
      <c r="N807" s="488">
        <v>5.5</v>
      </c>
      <c r="O807" s="488"/>
      <c r="P807" s="832">
        <v>97112</v>
      </c>
    </row>
    <row r="808" spans="1:16" s="335" customFormat="1" ht="15.75" customHeight="1" x14ac:dyDescent="0.2">
      <c r="A808" s="767" t="s">
        <v>3751</v>
      </c>
      <c r="B808" s="355">
        <v>881060101902105</v>
      </c>
      <c r="C808" s="487" t="s">
        <v>4855</v>
      </c>
      <c r="D808" s="488">
        <v>10</v>
      </c>
      <c r="E808" s="488">
        <v>190</v>
      </c>
      <c r="F808" s="488">
        <v>9</v>
      </c>
      <c r="G808" s="488"/>
      <c r="H808" s="832">
        <v>99674</v>
      </c>
      <c r="I808" s="767" t="s">
        <v>5284</v>
      </c>
      <c r="J808" s="355">
        <v>99000000807</v>
      </c>
      <c r="K808" s="487" t="s">
        <v>4853</v>
      </c>
      <c r="L808" s="488">
        <v>16</v>
      </c>
      <c r="M808" s="488">
        <v>60</v>
      </c>
      <c r="N808" s="488">
        <v>4</v>
      </c>
      <c r="O808" s="488">
        <v>55</v>
      </c>
      <c r="P808" s="837">
        <v>96990</v>
      </c>
    </row>
    <row r="809" spans="1:16" s="335" customFormat="1" ht="15.75" customHeight="1" x14ac:dyDescent="0.2">
      <c r="A809" s="767" t="s">
        <v>5210</v>
      </c>
      <c r="B809" s="489">
        <v>881060101902205</v>
      </c>
      <c r="C809" s="487" t="s">
        <v>4855</v>
      </c>
      <c r="D809" s="488">
        <v>10</v>
      </c>
      <c r="E809" s="488">
        <v>200</v>
      </c>
      <c r="F809" s="488">
        <v>7.5</v>
      </c>
      <c r="G809" s="488"/>
      <c r="H809" s="832">
        <v>119682</v>
      </c>
      <c r="I809" s="767" t="s">
        <v>3816</v>
      </c>
      <c r="J809" s="355">
        <v>881060160701105</v>
      </c>
      <c r="K809" s="487" t="s">
        <v>4855</v>
      </c>
      <c r="L809" s="488">
        <v>16</v>
      </c>
      <c r="M809" s="488">
        <v>70</v>
      </c>
      <c r="N809" s="488">
        <v>5.5</v>
      </c>
      <c r="O809" s="488"/>
      <c r="P809" s="832">
        <v>81191</v>
      </c>
    </row>
    <row r="810" spans="1:16" s="335" customFormat="1" ht="15.75" customHeight="1" x14ac:dyDescent="0.2">
      <c r="A810" s="767" t="s">
        <v>5211</v>
      </c>
      <c r="B810" s="355">
        <v>99000000788</v>
      </c>
      <c r="C810" s="487" t="s">
        <v>4853</v>
      </c>
      <c r="D810" s="488">
        <v>10</v>
      </c>
      <c r="E810" s="488">
        <v>195</v>
      </c>
      <c r="F810" s="488">
        <v>11</v>
      </c>
      <c r="G810" s="488">
        <v>78</v>
      </c>
      <c r="H810" s="837">
        <v>119438</v>
      </c>
      <c r="I810" s="767" t="s">
        <v>3817</v>
      </c>
      <c r="J810" s="355">
        <v>881060160702105</v>
      </c>
      <c r="K810" s="487" t="s">
        <v>4855</v>
      </c>
      <c r="L810" s="488">
        <v>16</v>
      </c>
      <c r="M810" s="488">
        <v>70</v>
      </c>
      <c r="N810" s="488">
        <v>5.5</v>
      </c>
      <c r="O810" s="488"/>
      <c r="P810" s="832">
        <v>81191</v>
      </c>
    </row>
    <row r="811" spans="1:16" s="335" customFormat="1" ht="15.75" customHeight="1" x14ac:dyDescent="0.2">
      <c r="A811" s="767" t="s">
        <v>967</v>
      </c>
      <c r="B811" s="489">
        <v>881060102001105</v>
      </c>
      <c r="C811" s="487" t="s">
        <v>4855</v>
      </c>
      <c r="D811" s="488">
        <v>10</v>
      </c>
      <c r="E811" s="488">
        <v>200</v>
      </c>
      <c r="F811" s="488">
        <v>9</v>
      </c>
      <c r="G811" s="488"/>
      <c r="H811" s="832">
        <v>101748</v>
      </c>
      <c r="I811" s="767" t="s">
        <v>5286</v>
      </c>
      <c r="J811" s="355">
        <v>881060160702205</v>
      </c>
      <c r="K811" s="487" t="s">
        <v>4855</v>
      </c>
      <c r="L811" s="488">
        <v>16</v>
      </c>
      <c r="M811" s="488">
        <v>70</v>
      </c>
      <c r="N811" s="488">
        <v>5.5</v>
      </c>
      <c r="O811" s="488"/>
      <c r="P811" s="832">
        <v>97478</v>
      </c>
    </row>
    <row r="812" spans="1:16" s="335" customFormat="1" ht="15.75" customHeight="1" x14ac:dyDescent="0.2">
      <c r="A812" s="767" t="s">
        <v>3753</v>
      </c>
      <c r="B812" s="355">
        <v>881060102002105</v>
      </c>
      <c r="C812" s="487" t="s">
        <v>4855</v>
      </c>
      <c r="D812" s="488">
        <v>10</v>
      </c>
      <c r="E812" s="488">
        <v>200</v>
      </c>
      <c r="F812" s="488">
        <v>9</v>
      </c>
      <c r="G812" s="488"/>
      <c r="H812" s="832">
        <v>101748</v>
      </c>
      <c r="I812" s="767" t="s">
        <v>3819</v>
      </c>
      <c r="J812" s="355">
        <v>881060160751105</v>
      </c>
      <c r="K812" s="487" t="s">
        <v>4855</v>
      </c>
      <c r="L812" s="488">
        <v>16</v>
      </c>
      <c r="M812" s="488">
        <v>75</v>
      </c>
      <c r="N812" s="488">
        <v>5.5</v>
      </c>
      <c r="O812" s="488"/>
      <c r="P812" s="832">
        <v>81496</v>
      </c>
    </row>
    <row r="813" spans="1:16" s="335" customFormat="1" ht="15.75" customHeight="1" x14ac:dyDescent="0.2">
      <c r="A813" s="767" t="s">
        <v>5213</v>
      </c>
      <c r="B813" s="489">
        <v>881060102002205</v>
      </c>
      <c r="C813" s="487" t="s">
        <v>4855</v>
      </c>
      <c r="D813" s="488">
        <v>10</v>
      </c>
      <c r="E813" s="488">
        <v>200</v>
      </c>
      <c r="F813" s="488">
        <v>9</v>
      </c>
      <c r="G813" s="488"/>
      <c r="H813" s="832">
        <v>122122</v>
      </c>
      <c r="I813" s="767" t="s">
        <v>3820</v>
      </c>
      <c r="J813" s="489">
        <v>881060160752105</v>
      </c>
      <c r="K813" s="487" t="s">
        <v>4855</v>
      </c>
      <c r="L813" s="488">
        <v>16</v>
      </c>
      <c r="M813" s="488">
        <v>75</v>
      </c>
      <c r="N813" s="488">
        <v>5.5</v>
      </c>
      <c r="O813" s="488"/>
      <c r="P813" s="832">
        <v>81496</v>
      </c>
    </row>
    <row r="814" spans="1:16" s="335" customFormat="1" ht="15.75" customHeight="1" x14ac:dyDescent="0.2">
      <c r="A814" s="767" t="s">
        <v>5214</v>
      </c>
      <c r="B814" s="355">
        <v>99000000789</v>
      </c>
      <c r="C814" s="487" t="s">
        <v>4853</v>
      </c>
      <c r="D814" s="488">
        <v>10</v>
      </c>
      <c r="E814" s="488">
        <v>200</v>
      </c>
      <c r="F814" s="488">
        <v>11</v>
      </c>
      <c r="G814" s="488">
        <v>80</v>
      </c>
      <c r="H814" s="837">
        <v>121939</v>
      </c>
      <c r="I814" s="767" t="s">
        <v>5289</v>
      </c>
      <c r="J814" s="355">
        <v>881060160752205</v>
      </c>
      <c r="K814" s="487" t="s">
        <v>4855</v>
      </c>
      <c r="L814" s="488">
        <v>16</v>
      </c>
      <c r="M814" s="488">
        <v>75</v>
      </c>
      <c r="N814" s="488">
        <v>5.5</v>
      </c>
      <c r="O814" s="488"/>
      <c r="P814" s="832">
        <v>97844</v>
      </c>
    </row>
    <row r="815" spans="1:16" s="335" customFormat="1" ht="15.75" customHeight="1" x14ac:dyDescent="0.2">
      <c r="A815" s="767" t="s">
        <v>968</v>
      </c>
      <c r="B815" s="489">
        <v>881060102101105</v>
      </c>
      <c r="C815" s="487" t="s">
        <v>4855</v>
      </c>
      <c r="D815" s="488">
        <v>10</v>
      </c>
      <c r="E815" s="488">
        <v>210</v>
      </c>
      <c r="F815" s="488">
        <v>9</v>
      </c>
      <c r="G815" s="488"/>
      <c r="H815" s="832">
        <v>102480</v>
      </c>
      <c r="I815" s="767" t="s">
        <v>5290</v>
      </c>
      <c r="J815" s="355">
        <v>99000000808</v>
      </c>
      <c r="K815" s="487" t="s">
        <v>4853</v>
      </c>
      <c r="L815" s="488">
        <v>16</v>
      </c>
      <c r="M815" s="488">
        <v>75</v>
      </c>
      <c r="N815" s="488">
        <v>5.5</v>
      </c>
      <c r="O815" s="488">
        <v>58</v>
      </c>
      <c r="P815" s="837">
        <v>97661</v>
      </c>
    </row>
    <row r="816" spans="1:16" s="335" customFormat="1" ht="15.75" customHeight="1" x14ac:dyDescent="0.2">
      <c r="A816" s="767" t="s">
        <v>3756</v>
      </c>
      <c r="B816" s="355">
        <v>881060102102105</v>
      </c>
      <c r="C816" s="487" t="s">
        <v>4855</v>
      </c>
      <c r="D816" s="488">
        <v>10</v>
      </c>
      <c r="E816" s="488">
        <v>210</v>
      </c>
      <c r="F816" s="488">
        <v>9</v>
      </c>
      <c r="G816" s="488"/>
      <c r="H816" s="832">
        <v>102480</v>
      </c>
      <c r="I816" s="767" t="s">
        <v>3821</v>
      </c>
      <c r="J816" s="489">
        <v>881060160801105</v>
      </c>
      <c r="K816" s="487" t="s">
        <v>4855</v>
      </c>
      <c r="L816" s="488">
        <v>16</v>
      </c>
      <c r="M816" s="488">
        <v>80</v>
      </c>
      <c r="N816" s="488">
        <v>5.5</v>
      </c>
      <c r="O816" s="488"/>
      <c r="P816" s="832">
        <v>81496</v>
      </c>
    </row>
    <row r="817" spans="1:16" s="335" customFormat="1" ht="15.75" customHeight="1" x14ac:dyDescent="0.2">
      <c r="A817" s="767"/>
      <c r="B817" s="355"/>
      <c r="C817" s="487"/>
      <c r="D817" s="488"/>
      <c r="E817" s="488"/>
      <c r="F817" s="488"/>
      <c r="G817" s="488"/>
      <c r="H817" s="355"/>
      <c r="I817" s="767" t="s">
        <v>3823</v>
      </c>
      <c r="J817" s="489">
        <v>881060160802105</v>
      </c>
      <c r="K817" s="487" t="s">
        <v>4855</v>
      </c>
      <c r="L817" s="488">
        <v>16</v>
      </c>
      <c r="M817" s="488">
        <v>80</v>
      </c>
      <c r="N817" s="488">
        <v>6.3</v>
      </c>
      <c r="O817" s="488"/>
      <c r="P817" s="832">
        <v>81496</v>
      </c>
    </row>
    <row r="818" spans="1:16" s="335" customFormat="1" ht="15.75" customHeight="1" x14ac:dyDescent="0.2">
      <c r="A818" s="1227" t="s">
        <v>28</v>
      </c>
      <c r="B818" s="1229" t="s">
        <v>53</v>
      </c>
      <c r="C818" s="1221" t="s">
        <v>4852</v>
      </c>
      <c r="D818" s="1231" t="s">
        <v>8</v>
      </c>
      <c r="E818" s="1233" t="s">
        <v>805</v>
      </c>
      <c r="F818" s="1233" t="s">
        <v>59</v>
      </c>
      <c r="G818" s="1233" t="s">
        <v>806</v>
      </c>
      <c r="H818" s="1248" t="s">
        <v>60</v>
      </c>
      <c r="I818" s="1227" t="s">
        <v>28</v>
      </c>
      <c r="J818" s="1229" t="s">
        <v>53</v>
      </c>
      <c r="K818" s="1221" t="s">
        <v>4852</v>
      </c>
      <c r="L818" s="1231" t="s">
        <v>8</v>
      </c>
      <c r="M818" s="1233" t="s">
        <v>805</v>
      </c>
      <c r="N818" s="1233" t="s">
        <v>59</v>
      </c>
      <c r="O818" s="1233" t="s">
        <v>806</v>
      </c>
      <c r="P818" s="1248" t="s">
        <v>60</v>
      </c>
    </row>
    <row r="819" spans="1:16" s="335" customFormat="1" ht="15.75" customHeight="1" x14ac:dyDescent="0.2">
      <c r="A819" s="1228"/>
      <c r="B819" s="1230"/>
      <c r="C819" s="1210"/>
      <c r="D819" s="1232"/>
      <c r="E819" s="1234"/>
      <c r="F819" s="1234"/>
      <c r="G819" s="1234"/>
      <c r="H819" s="1248"/>
      <c r="I819" s="1228"/>
      <c r="J819" s="1230"/>
      <c r="K819" s="1210"/>
      <c r="L819" s="1232"/>
      <c r="M819" s="1234"/>
      <c r="N819" s="1234"/>
      <c r="O819" s="1234"/>
      <c r="P819" s="1248"/>
    </row>
    <row r="820" spans="1:16" s="335" customFormat="1" ht="15.75" customHeight="1" x14ac:dyDescent="0.2">
      <c r="A820" s="767" t="s">
        <v>5293</v>
      </c>
      <c r="B820" s="355">
        <v>881060160802205</v>
      </c>
      <c r="C820" s="487" t="s">
        <v>4855</v>
      </c>
      <c r="D820" s="488">
        <v>16</v>
      </c>
      <c r="E820" s="488">
        <v>80</v>
      </c>
      <c r="F820" s="488">
        <v>6.3</v>
      </c>
      <c r="G820" s="488"/>
      <c r="H820" s="832">
        <v>97844</v>
      </c>
      <c r="I820" s="767" t="s">
        <v>5292</v>
      </c>
      <c r="J820" s="355">
        <v>881080160801205</v>
      </c>
      <c r="K820" s="487" t="s">
        <v>4855</v>
      </c>
      <c r="L820" s="488">
        <v>16</v>
      </c>
      <c r="M820" s="488">
        <v>80</v>
      </c>
      <c r="N820" s="488">
        <v>6.3</v>
      </c>
      <c r="O820" s="488"/>
      <c r="P820" s="832">
        <v>104005</v>
      </c>
    </row>
    <row r="821" spans="1:16" s="335" customFormat="1" ht="15.75" customHeight="1" x14ac:dyDescent="0.2">
      <c r="A821" s="767" t="s">
        <v>5295</v>
      </c>
      <c r="B821" s="355">
        <v>99000000809</v>
      </c>
      <c r="C821" s="487" t="s">
        <v>4853</v>
      </c>
      <c r="D821" s="488">
        <v>16</v>
      </c>
      <c r="E821" s="488">
        <v>80</v>
      </c>
      <c r="F821" s="488">
        <v>5.5</v>
      </c>
      <c r="G821" s="488">
        <v>59</v>
      </c>
      <c r="H821" s="837">
        <v>97661</v>
      </c>
      <c r="I821" s="767" t="s">
        <v>5294</v>
      </c>
      <c r="J821" s="355">
        <v>99000008918</v>
      </c>
      <c r="K821" s="487" t="s">
        <v>4853</v>
      </c>
      <c r="L821" s="488">
        <v>16</v>
      </c>
      <c r="M821" s="488">
        <v>85</v>
      </c>
      <c r="N821" s="488">
        <v>6.3</v>
      </c>
      <c r="O821" s="488">
        <v>66</v>
      </c>
      <c r="P821" s="837">
        <v>116571</v>
      </c>
    </row>
    <row r="822" spans="1:16" s="335" customFormat="1" ht="15.75" customHeight="1" x14ac:dyDescent="0.2">
      <c r="A822" s="767" t="s">
        <v>3824</v>
      </c>
      <c r="B822" s="489">
        <v>881060160901105</v>
      </c>
      <c r="C822" s="487" t="s">
        <v>4855</v>
      </c>
      <c r="D822" s="488">
        <v>16</v>
      </c>
      <c r="E822" s="488">
        <v>90</v>
      </c>
      <c r="F822" s="488">
        <v>6.3</v>
      </c>
      <c r="G822" s="488"/>
      <c r="H822" s="832">
        <v>90097</v>
      </c>
      <c r="I822" s="767" t="s">
        <v>3629</v>
      </c>
      <c r="J822" s="489">
        <v>881080161001105</v>
      </c>
      <c r="K822" s="487" t="s">
        <v>4855</v>
      </c>
      <c r="L822" s="488">
        <v>16</v>
      </c>
      <c r="M822" s="488">
        <v>100</v>
      </c>
      <c r="N822" s="488">
        <v>7.5</v>
      </c>
      <c r="O822" s="488"/>
      <c r="P822" s="832">
        <v>100711</v>
      </c>
    </row>
    <row r="823" spans="1:16" s="335" customFormat="1" ht="15.75" customHeight="1" x14ac:dyDescent="0.2">
      <c r="A823" s="767" t="s">
        <v>3825</v>
      </c>
      <c r="B823" s="489">
        <v>881060160902105</v>
      </c>
      <c r="C823" s="487" t="s">
        <v>4855</v>
      </c>
      <c r="D823" s="488">
        <v>16</v>
      </c>
      <c r="E823" s="488">
        <v>90</v>
      </c>
      <c r="F823" s="488">
        <v>6.3</v>
      </c>
      <c r="G823" s="488"/>
      <c r="H823" s="832">
        <v>90097</v>
      </c>
      <c r="I823" s="767" t="s">
        <v>5296</v>
      </c>
      <c r="J823" s="489">
        <v>881080161001205</v>
      </c>
      <c r="K823" s="487" t="s">
        <v>4855</v>
      </c>
      <c r="L823" s="488">
        <v>16</v>
      </c>
      <c r="M823" s="488">
        <v>100</v>
      </c>
      <c r="N823" s="488">
        <v>7.5</v>
      </c>
      <c r="O823" s="488"/>
      <c r="P823" s="832">
        <v>108641</v>
      </c>
    </row>
    <row r="824" spans="1:16" s="335" customFormat="1" ht="15.75" customHeight="1" x14ac:dyDescent="0.2">
      <c r="A824" s="767" t="s">
        <v>5298</v>
      </c>
      <c r="B824" s="355">
        <v>881060160902205</v>
      </c>
      <c r="C824" s="487" t="s">
        <v>4855</v>
      </c>
      <c r="D824" s="488">
        <v>16</v>
      </c>
      <c r="E824" s="488">
        <v>90</v>
      </c>
      <c r="F824" s="488">
        <v>6.3</v>
      </c>
      <c r="G824" s="488"/>
      <c r="H824" s="832">
        <v>108092</v>
      </c>
      <c r="I824" s="767" t="s">
        <v>5297</v>
      </c>
      <c r="J824" s="355">
        <v>99000000838</v>
      </c>
      <c r="K824" s="487" t="s">
        <v>4853</v>
      </c>
      <c r="L824" s="488">
        <v>16</v>
      </c>
      <c r="M824" s="488">
        <v>100</v>
      </c>
      <c r="N824" s="488">
        <v>6.3</v>
      </c>
      <c r="O824" s="488">
        <v>66</v>
      </c>
      <c r="P824" s="837">
        <v>120658</v>
      </c>
    </row>
    <row r="825" spans="1:16" s="335" customFormat="1" ht="15.75" customHeight="1" x14ac:dyDescent="0.2">
      <c r="A825" s="767" t="s">
        <v>5300</v>
      </c>
      <c r="B825" s="355">
        <v>99000000810</v>
      </c>
      <c r="C825" s="487" t="s">
        <v>4853</v>
      </c>
      <c r="D825" s="488">
        <v>16</v>
      </c>
      <c r="E825" s="488">
        <v>90</v>
      </c>
      <c r="F825" s="488">
        <v>6.3</v>
      </c>
      <c r="G825" s="488">
        <v>64</v>
      </c>
      <c r="H825" s="837">
        <v>107970</v>
      </c>
      <c r="I825" s="767" t="s">
        <v>5299</v>
      </c>
      <c r="J825" s="355">
        <v>99000013157</v>
      </c>
      <c r="K825" s="487" t="s">
        <v>4853</v>
      </c>
      <c r="L825" s="488">
        <v>16</v>
      </c>
      <c r="M825" s="488">
        <v>110</v>
      </c>
      <c r="N825" s="488">
        <v>7.5</v>
      </c>
      <c r="O825" s="488">
        <v>73</v>
      </c>
      <c r="P825" s="837">
        <v>122793</v>
      </c>
    </row>
    <row r="826" spans="1:16" s="335" customFormat="1" ht="15.75" customHeight="1" x14ac:dyDescent="0.2">
      <c r="A826" s="767" t="s">
        <v>3827</v>
      </c>
      <c r="B826" s="355">
        <v>881060161001105</v>
      </c>
      <c r="C826" s="487" t="s">
        <v>4855</v>
      </c>
      <c r="D826" s="488">
        <v>16</v>
      </c>
      <c r="E826" s="488">
        <v>100</v>
      </c>
      <c r="F826" s="488">
        <v>6.3</v>
      </c>
      <c r="G826" s="488"/>
      <c r="H826" s="832">
        <v>93269</v>
      </c>
      <c r="I826" s="767" t="s">
        <v>3811</v>
      </c>
      <c r="J826" s="355">
        <v>881080161201105</v>
      </c>
      <c r="K826" s="487" t="s">
        <v>4855</v>
      </c>
      <c r="L826" s="488">
        <v>16</v>
      </c>
      <c r="M826" s="488">
        <v>120</v>
      </c>
      <c r="N826" s="488">
        <v>9</v>
      </c>
      <c r="O826" s="488"/>
      <c r="P826" s="832">
        <v>105835</v>
      </c>
    </row>
    <row r="827" spans="1:16" s="335" customFormat="1" ht="15.75" customHeight="1" x14ac:dyDescent="0.2">
      <c r="A827" s="767" t="s">
        <v>3750</v>
      </c>
      <c r="B827" s="355">
        <v>881060161002105</v>
      </c>
      <c r="C827" s="487" t="s">
        <v>4855</v>
      </c>
      <c r="D827" s="488">
        <v>16</v>
      </c>
      <c r="E827" s="488">
        <v>100</v>
      </c>
      <c r="F827" s="488">
        <v>7.5</v>
      </c>
      <c r="G827" s="488"/>
      <c r="H827" s="832">
        <v>93269</v>
      </c>
      <c r="I827" s="767" t="s">
        <v>5302</v>
      </c>
      <c r="J827" s="355">
        <v>881080161201205</v>
      </c>
      <c r="K827" s="487" t="s">
        <v>4855</v>
      </c>
      <c r="L827" s="488">
        <v>16</v>
      </c>
      <c r="M827" s="488">
        <v>120</v>
      </c>
      <c r="N827" s="488">
        <v>9</v>
      </c>
      <c r="O827" s="488"/>
      <c r="P827" s="832">
        <v>114314</v>
      </c>
    </row>
    <row r="828" spans="1:16" s="335" customFormat="1" ht="15.75" customHeight="1" x14ac:dyDescent="0.2">
      <c r="A828" s="767" t="s">
        <v>5301</v>
      </c>
      <c r="B828" s="489">
        <v>881060161002205</v>
      </c>
      <c r="C828" s="487" t="s">
        <v>4855</v>
      </c>
      <c r="D828" s="488">
        <v>16</v>
      </c>
      <c r="E828" s="488">
        <v>100</v>
      </c>
      <c r="F828" s="488">
        <v>7.5</v>
      </c>
      <c r="G828" s="488"/>
      <c r="H828" s="832">
        <v>111996</v>
      </c>
      <c r="I828" s="767" t="s">
        <v>5304</v>
      </c>
      <c r="J828" s="489">
        <v>99000010612</v>
      </c>
      <c r="K828" s="487" t="s">
        <v>4853</v>
      </c>
      <c r="L828" s="488">
        <v>16</v>
      </c>
      <c r="M828" s="488">
        <v>120</v>
      </c>
      <c r="N828" s="488">
        <v>11</v>
      </c>
      <c r="O828" s="488">
        <v>78</v>
      </c>
      <c r="P828" s="837">
        <v>126819</v>
      </c>
    </row>
    <row r="829" spans="1:16" s="335" customFormat="1" ht="15.75" customHeight="1" x14ac:dyDescent="0.2">
      <c r="A829" s="767" t="s">
        <v>5303</v>
      </c>
      <c r="B829" s="489">
        <v>99000000811</v>
      </c>
      <c r="C829" s="487" t="s">
        <v>4853</v>
      </c>
      <c r="D829" s="488">
        <v>16</v>
      </c>
      <c r="E829" s="488">
        <v>100</v>
      </c>
      <c r="F829" s="488">
        <v>6.3</v>
      </c>
      <c r="G829" s="488">
        <v>65</v>
      </c>
      <c r="H829" s="837">
        <v>111813</v>
      </c>
      <c r="I829" s="767" t="s">
        <v>3814</v>
      </c>
      <c r="J829" s="355">
        <v>881080161401105</v>
      </c>
      <c r="K829" s="487" t="s">
        <v>4855</v>
      </c>
      <c r="L829" s="488">
        <v>16</v>
      </c>
      <c r="M829" s="488">
        <v>140</v>
      </c>
      <c r="N829" s="488">
        <v>11</v>
      </c>
      <c r="O829" s="488"/>
      <c r="P829" s="832">
        <v>106994</v>
      </c>
    </row>
    <row r="830" spans="1:16" s="335" customFormat="1" ht="15.75" customHeight="1" x14ac:dyDescent="0.2">
      <c r="A830" s="767" t="s">
        <v>882</v>
      </c>
      <c r="B830" s="355">
        <v>881060161051105</v>
      </c>
      <c r="C830" s="487" t="s">
        <v>4855</v>
      </c>
      <c r="D830" s="488">
        <v>16</v>
      </c>
      <c r="E830" s="488">
        <v>105</v>
      </c>
      <c r="F830" s="488">
        <v>7.5</v>
      </c>
      <c r="G830" s="488"/>
      <c r="H830" s="832">
        <v>93940</v>
      </c>
      <c r="I830" s="767" t="s">
        <v>5306</v>
      </c>
      <c r="J830" s="355">
        <v>881080161401205</v>
      </c>
      <c r="K830" s="487" t="s">
        <v>4855</v>
      </c>
      <c r="L830" s="488">
        <v>16</v>
      </c>
      <c r="M830" s="488">
        <v>140</v>
      </c>
      <c r="N830" s="488">
        <v>11</v>
      </c>
      <c r="O830" s="488"/>
      <c r="P830" s="832">
        <v>115534</v>
      </c>
    </row>
    <row r="831" spans="1:16" s="335" customFormat="1" ht="15.75" customHeight="1" x14ac:dyDescent="0.2">
      <c r="A831" s="767" t="s">
        <v>3752</v>
      </c>
      <c r="B831" s="355">
        <v>881060161052105</v>
      </c>
      <c r="C831" s="487" t="s">
        <v>4855</v>
      </c>
      <c r="D831" s="488">
        <v>16</v>
      </c>
      <c r="E831" s="488">
        <v>105</v>
      </c>
      <c r="F831" s="488">
        <v>7.5</v>
      </c>
      <c r="G831" s="488"/>
      <c r="H831" s="832">
        <v>93940</v>
      </c>
      <c r="I831" s="767" t="s">
        <v>5309</v>
      </c>
      <c r="J831" s="355">
        <v>99000000840</v>
      </c>
      <c r="K831" s="487" t="s">
        <v>4853</v>
      </c>
      <c r="L831" s="488">
        <v>16</v>
      </c>
      <c r="M831" s="488">
        <v>140</v>
      </c>
      <c r="N831" s="488">
        <v>11</v>
      </c>
      <c r="O831" s="488">
        <v>78</v>
      </c>
      <c r="P831" s="837">
        <v>128161</v>
      </c>
    </row>
    <row r="832" spans="1:16" s="335" customFormat="1" ht="15.75" customHeight="1" x14ac:dyDescent="0.2">
      <c r="A832" s="767" t="s">
        <v>5305</v>
      </c>
      <c r="B832" s="355">
        <v>99000000812</v>
      </c>
      <c r="C832" s="487" t="s">
        <v>4853</v>
      </c>
      <c r="D832" s="488">
        <v>16</v>
      </c>
      <c r="E832" s="488">
        <v>105</v>
      </c>
      <c r="F832" s="488">
        <v>7.5</v>
      </c>
      <c r="G832" s="488">
        <v>72</v>
      </c>
      <c r="H832" s="837">
        <v>112606</v>
      </c>
      <c r="I832" s="767" t="s">
        <v>3818</v>
      </c>
      <c r="J832" s="355">
        <v>881080161601105</v>
      </c>
      <c r="K832" s="487" t="s">
        <v>4855</v>
      </c>
      <c r="L832" s="488">
        <v>16</v>
      </c>
      <c r="M832" s="488">
        <v>160</v>
      </c>
      <c r="N832" s="488">
        <v>13</v>
      </c>
      <c r="O832" s="488"/>
      <c r="P832" s="832">
        <v>128954</v>
      </c>
    </row>
    <row r="833" spans="1:16" s="335" customFormat="1" ht="15.75" customHeight="1" x14ac:dyDescent="0.2">
      <c r="A833" s="767" t="s">
        <v>3754</v>
      </c>
      <c r="B833" s="355">
        <v>881060161101105</v>
      </c>
      <c r="C833" s="487" t="s">
        <v>4855</v>
      </c>
      <c r="D833" s="488">
        <v>16</v>
      </c>
      <c r="E833" s="488">
        <v>110</v>
      </c>
      <c r="F833" s="488">
        <v>7.5</v>
      </c>
      <c r="G833" s="488"/>
      <c r="H833" s="832">
        <v>95160</v>
      </c>
      <c r="I833" s="767" t="s">
        <v>5312</v>
      </c>
      <c r="J833" s="489">
        <v>881080161601205</v>
      </c>
      <c r="K833" s="487" t="s">
        <v>4855</v>
      </c>
      <c r="L833" s="488">
        <v>16</v>
      </c>
      <c r="M833" s="488">
        <v>160</v>
      </c>
      <c r="N833" s="488">
        <v>13</v>
      </c>
      <c r="O833" s="488"/>
      <c r="P833" s="832">
        <v>139202</v>
      </c>
    </row>
    <row r="834" spans="1:16" s="335" customFormat="1" ht="15.75" customHeight="1" x14ac:dyDescent="0.2">
      <c r="A834" s="767" t="s">
        <v>3755</v>
      </c>
      <c r="B834" s="355">
        <v>881060161102105</v>
      </c>
      <c r="C834" s="487" t="s">
        <v>4855</v>
      </c>
      <c r="D834" s="488">
        <v>16</v>
      </c>
      <c r="E834" s="488">
        <v>110</v>
      </c>
      <c r="F834" s="488">
        <v>7.5</v>
      </c>
      <c r="G834" s="488"/>
      <c r="H834" s="832">
        <v>95160</v>
      </c>
      <c r="I834" s="767" t="s">
        <v>5313</v>
      </c>
      <c r="J834" s="355">
        <v>99000000842</v>
      </c>
      <c r="K834" s="487" t="s">
        <v>4853</v>
      </c>
      <c r="L834" s="488">
        <v>16</v>
      </c>
      <c r="M834" s="488">
        <v>160</v>
      </c>
      <c r="N834" s="488">
        <v>13</v>
      </c>
      <c r="O834" s="488">
        <v>88</v>
      </c>
      <c r="P834" s="837">
        <v>154574</v>
      </c>
    </row>
    <row r="835" spans="1:16" s="335" customFormat="1" ht="15.75" customHeight="1" x14ac:dyDescent="0.2">
      <c r="A835" s="767" t="s">
        <v>5307</v>
      </c>
      <c r="B835" s="355">
        <v>881060161102205</v>
      </c>
      <c r="C835" s="487" t="s">
        <v>4855</v>
      </c>
      <c r="D835" s="488">
        <v>16</v>
      </c>
      <c r="E835" s="488">
        <v>110</v>
      </c>
      <c r="F835" s="488">
        <v>7.5</v>
      </c>
      <c r="G835" s="488"/>
      <c r="H835" s="832">
        <v>114131</v>
      </c>
      <c r="I835" s="767" t="s">
        <v>3822</v>
      </c>
      <c r="J835" s="355">
        <v>881080161801112</v>
      </c>
      <c r="K835" s="487" t="s">
        <v>4855</v>
      </c>
      <c r="L835" s="488">
        <v>16</v>
      </c>
      <c r="M835" s="488">
        <v>180</v>
      </c>
      <c r="N835" s="488">
        <v>15</v>
      </c>
      <c r="O835" s="488"/>
      <c r="P835" s="832">
        <v>146888</v>
      </c>
    </row>
    <row r="836" spans="1:16" s="335" customFormat="1" ht="15.75" customHeight="1" x14ac:dyDescent="0.2">
      <c r="A836" s="767" t="s">
        <v>5308</v>
      </c>
      <c r="B836" s="489">
        <v>99000000813</v>
      </c>
      <c r="C836" s="487" t="s">
        <v>4853</v>
      </c>
      <c r="D836" s="488">
        <v>16</v>
      </c>
      <c r="E836" s="488">
        <v>110</v>
      </c>
      <c r="F836" s="488">
        <v>7.5</v>
      </c>
      <c r="G836" s="488">
        <v>73</v>
      </c>
      <c r="H836" s="837">
        <v>114070</v>
      </c>
      <c r="I836" s="767" t="s">
        <v>5316</v>
      </c>
      <c r="J836" s="355">
        <v>881080161801212</v>
      </c>
      <c r="K836" s="487" t="s">
        <v>4855</v>
      </c>
      <c r="L836" s="488">
        <v>16</v>
      </c>
      <c r="M836" s="488">
        <v>180</v>
      </c>
      <c r="N836" s="488">
        <v>15</v>
      </c>
      <c r="O836" s="488"/>
      <c r="P836" s="832">
        <v>158600</v>
      </c>
    </row>
    <row r="837" spans="1:16" s="335" customFormat="1" ht="15.75" customHeight="1" x14ac:dyDescent="0.2">
      <c r="A837" s="767" t="s">
        <v>885</v>
      </c>
      <c r="B837" s="489">
        <v>881060161251105</v>
      </c>
      <c r="C837" s="487" t="s">
        <v>4855</v>
      </c>
      <c r="D837" s="488">
        <v>16</v>
      </c>
      <c r="E837" s="488">
        <v>125</v>
      </c>
      <c r="F837" s="488">
        <v>9</v>
      </c>
      <c r="G837" s="488"/>
      <c r="H837" s="832">
        <v>97600</v>
      </c>
      <c r="I837" s="767" t="s">
        <v>5317</v>
      </c>
      <c r="J837" s="355">
        <v>99000000844</v>
      </c>
      <c r="K837" s="487" t="s">
        <v>4853</v>
      </c>
      <c r="L837" s="488">
        <v>16</v>
      </c>
      <c r="M837" s="488">
        <v>180</v>
      </c>
      <c r="N837" s="488">
        <v>13</v>
      </c>
      <c r="O837" s="488">
        <v>90.5</v>
      </c>
      <c r="P837" s="837">
        <v>175985</v>
      </c>
    </row>
    <row r="838" spans="1:16" s="335" customFormat="1" ht="15.75" customHeight="1" x14ac:dyDescent="0.2">
      <c r="A838" s="767" t="s">
        <v>3757</v>
      </c>
      <c r="B838" s="355">
        <v>881060161252105</v>
      </c>
      <c r="C838" s="487" t="s">
        <v>4855</v>
      </c>
      <c r="D838" s="488">
        <v>16</v>
      </c>
      <c r="E838" s="488">
        <v>125</v>
      </c>
      <c r="F838" s="488">
        <v>9</v>
      </c>
      <c r="G838" s="488"/>
      <c r="H838" s="832">
        <v>97600</v>
      </c>
      <c r="I838" s="767" t="s">
        <v>3826</v>
      </c>
      <c r="J838" s="489">
        <v>881080161901112</v>
      </c>
      <c r="K838" s="487" t="s">
        <v>4855</v>
      </c>
      <c r="L838" s="488">
        <v>16</v>
      </c>
      <c r="M838" s="488">
        <v>190</v>
      </c>
      <c r="N838" s="488">
        <v>17</v>
      </c>
      <c r="O838" s="488"/>
      <c r="P838" s="832">
        <v>171349</v>
      </c>
    </row>
    <row r="839" spans="1:16" s="335" customFormat="1" ht="15.75" customHeight="1" x14ac:dyDescent="0.2">
      <c r="A839" s="767" t="s">
        <v>5310</v>
      </c>
      <c r="B839" s="355">
        <v>881060161252205</v>
      </c>
      <c r="C839" s="487" t="s">
        <v>4855</v>
      </c>
      <c r="D839" s="488">
        <v>16</v>
      </c>
      <c r="E839" s="488">
        <v>125</v>
      </c>
      <c r="F839" s="488">
        <v>9</v>
      </c>
      <c r="G839" s="488"/>
      <c r="H839" s="832">
        <v>117120</v>
      </c>
      <c r="I839" s="767" t="s">
        <v>5320</v>
      </c>
      <c r="J839" s="489">
        <v>881080161901212</v>
      </c>
      <c r="K839" s="487" t="s">
        <v>4855</v>
      </c>
      <c r="L839" s="488">
        <v>16</v>
      </c>
      <c r="M839" s="488">
        <v>190</v>
      </c>
      <c r="N839" s="488">
        <v>17</v>
      </c>
      <c r="O839" s="488"/>
      <c r="P839" s="832">
        <v>185013</v>
      </c>
    </row>
    <row r="840" spans="1:16" s="335" customFormat="1" ht="15.75" customHeight="1" x14ac:dyDescent="0.2">
      <c r="A840" s="767" t="s">
        <v>5311</v>
      </c>
      <c r="B840" s="355">
        <v>99000000814</v>
      </c>
      <c r="C840" s="487" t="s">
        <v>4853</v>
      </c>
      <c r="D840" s="488">
        <v>16</v>
      </c>
      <c r="E840" s="488">
        <v>125</v>
      </c>
      <c r="F840" s="488">
        <v>9</v>
      </c>
      <c r="G840" s="488">
        <v>75.5</v>
      </c>
      <c r="H840" s="837">
        <v>116937</v>
      </c>
      <c r="I840" s="767" t="s">
        <v>3829</v>
      </c>
      <c r="J840" s="489">
        <v>881080162001112</v>
      </c>
      <c r="K840" s="487" t="s">
        <v>4855</v>
      </c>
      <c r="L840" s="488">
        <v>16</v>
      </c>
      <c r="M840" s="488">
        <v>200</v>
      </c>
      <c r="N840" s="488">
        <v>17</v>
      </c>
      <c r="O840" s="488"/>
      <c r="P840" s="832">
        <v>171349</v>
      </c>
    </row>
    <row r="841" spans="1:16" s="335" customFormat="1" ht="15.75" customHeight="1" x14ac:dyDescent="0.2">
      <c r="A841" s="767" t="s">
        <v>3759</v>
      </c>
      <c r="B841" s="355">
        <v>881060161301105</v>
      </c>
      <c r="C841" s="487" t="s">
        <v>4855</v>
      </c>
      <c r="D841" s="488">
        <v>16</v>
      </c>
      <c r="E841" s="488">
        <v>130</v>
      </c>
      <c r="F841" s="488">
        <v>11</v>
      </c>
      <c r="G841" s="488"/>
      <c r="H841" s="832">
        <v>99613</v>
      </c>
      <c r="I841" s="767" t="s">
        <v>5324</v>
      </c>
      <c r="J841" s="355">
        <v>881080162001212</v>
      </c>
      <c r="K841" s="487" t="s">
        <v>4855</v>
      </c>
      <c r="L841" s="488">
        <v>16</v>
      </c>
      <c r="M841" s="488">
        <v>200</v>
      </c>
      <c r="N841" s="488">
        <v>17</v>
      </c>
      <c r="O841" s="488"/>
      <c r="P841" s="832">
        <v>185013</v>
      </c>
    </row>
    <row r="842" spans="1:16" s="335" customFormat="1" ht="15.75" customHeight="1" x14ac:dyDescent="0.2">
      <c r="A842" s="767" t="s">
        <v>3761</v>
      </c>
      <c r="B842" s="355">
        <v>881060161302105</v>
      </c>
      <c r="C842" s="487" t="s">
        <v>4855</v>
      </c>
      <c r="D842" s="488">
        <v>16</v>
      </c>
      <c r="E842" s="488">
        <v>130</v>
      </c>
      <c r="F842" s="488">
        <v>11</v>
      </c>
      <c r="G842" s="488"/>
      <c r="H842" s="832">
        <v>99613</v>
      </c>
      <c r="I842" s="767" t="s">
        <v>5325</v>
      </c>
      <c r="J842" s="355">
        <v>99000000846</v>
      </c>
      <c r="K842" s="487" t="s">
        <v>4853</v>
      </c>
      <c r="L842" s="488">
        <v>16</v>
      </c>
      <c r="M842" s="488">
        <v>200</v>
      </c>
      <c r="N842" s="488">
        <v>17</v>
      </c>
      <c r="O842" s="488">
        <v>138</v>
      </c>
      <c r="P842" s="837">
        <v>205326</v>
      </c>
    </row>
    <row r="843" spans="1:16" s="335" customFormat="1" ht="15.75" customHeight="1" x14ac:dyDescent="0.2">
      <c r="A843" s="767" t="s">
        <v>5314</v>
      </c>
      <c r="B843" s="355">
        <v>881060161302205</v>
      </c>
      <c r="C843" s="487" t="s">
        <v>4855</v>
      </c>
      <c r="D843" s="488">
        <v>16</v>
      </c>
      <c r="E843" s="488">
        <v>130</v>
      </c>
      <c r="F843" s="488">
        <v>11</v>
      </c>
      <c r="G843" s="488"/>
      <c r="H843" s="832">
        <v>119499</v>
      </c>
      <c r="I843" s="767" t="s">
        <v>3831</v>
      </c>
      <c r="J843" s="355">
        <v>881080162201112</v>
      </c>
      <c r="K843" s="487" t="s">
        <v>4855</v>
      </c>
      <c r="L843" s="488">
        <v>16</v>
      </c>
      <c r="M843" s="488">
        <v>220</v>
      </c>
      <c r="N843" s="488">
        <v>17</v>
      </c>
      <c r="O843" s="488"/>
      <c r="P843" s="832">
        <v>183915</v>
      </c>
    </row>
    <row r="844" spans="1:16" s="335" customFormat="1" ht="15.75" customHeight="1" x14ac:dyDescent="0.2">
      <c r="A844" s="767" t="s">
        <v>888</v>
      </c>
      <c r="B844" s="489">
        <v>881060161351105</v>
      </c>
      <c r="C844" s="487" t="s">
        <v>4855</v>
      </c>
      <c r="D844" s="488">
        <v>16</v>
      </c>
      <c r="E844" s="488">
        <v>135</v>
      </c>
      <c r="F844" s="488">
        <v>11</v>
      </c>
      <c r="G844" s="488"/>
      <c r="H844" s="832">
        <v>99613</v>
      </c>
      <c r="I844" s="767" t="s">
        <v>5328</v>
      </c>
      <c r="J844" s="355">
        <v>881080162201212</v>
      </c>
      <c r="K844" s="487" t="s">
        <v>4855</v>
      </c>
      <c r="L844" s="488">
        <v>16</v>
      </c>
      <c r="M844" s="488">
        <v>220</v>
      </c>
      <c r="N844" s="488">
        <v>17</v>
      </c>
      <c r="O844" s="488"/>
      <c r="P844" s="832">
        <v>198555</v>
      </c>
    </row>
    <row r="845" spans="1:16" s="335" customFormat="1" ht="15.75" customHeight="1" x14ac:dyDescent="0.2">
      <c r="A845" s="767" t="s">
        <v>3764</v>
      </c>
      <c r="B845" s="489">
        <v>881060161352105</v>
      </c>
      <c r="C845" s="487" t="s">
        <v>4855</v>
      </c>
      <c r="D845" s="488">
        <v>16</v>
      </c>
      <c r="E845" s="488">
        <v>135</v>
      </c>
      <c r="F845" s="488">
        <v>11</v>
      </c>
      <c r="G845" s="488"/>
      <c r="H845" s="832">
        <v>99613</v>
      </c>
      <c r="I845" s="767" t="s">
        <v>5329</v>
      </c>
      <c r="J845" s="489">
        <v>99000011003</v>
      </c>
      <c r="K845" s="487" t="s">
        <v>4853</v>
      </c>
      <c r="L845" s="488">
        <v>16</v>
      </c>
      <c r="M845" s="488">
        <v>220</v>
      </c>
      <c r="N845" s="488">
        <v>22</v>
      </c>
      <c r="O845" s="488">
        <v>139</v>
      </c>
      <c r="P845" s="837">
        <v>220332</v>
      </c>
    </row>
    <row r="846" spans="1:16" s="335" customFormat="1" ht="15.75" customHeight="1" x14ac:dyDescent="0.2">
      <c r="A846" s="767" t="s">
        <v>5315</v>
      </c>
      <c r="B846" s="355">
        <v>99000000815</v>
      </c>
      <c r="C846" s="487" t="s">
        <v>4853</v>
      </c>
      <c r="D846" s="488">
        <v>16</v>
      </c>
      <c r="E846" s="488">
        <v>135</v>
      </c>
      <c r="F846" s="488">
        <v>9</v>
      </c>
      <c r="G846" s="488">
        <v>77</v>
      </c>
      <c r="H846" s="837">
        <v>119377</v>
      </c>
      <c r="I846" s="767" t="s">
        <v>5331</v>
      </c>
      <c r="J846" s="489">
        <v>881080162401212</v>
      </c>
      <c r="K846" s="487" t="s">
        <v>4855</v>
      </c>
      <c r="L846" s="488">
        <v>16</v>
      </c>
      <c r="M846" s="488">
        <v>260</v>
      </c>
      <c r="N846" s="488">
        <v>18.5</v>
      </c>
      <c r="O846" s="488"/>
      <c r="P846" s="832">
        <v>207278</v>
      </c>
    </row>
    <row r="847" spans="1:16" s="335" customFormat="1" ht="15.75" customHeight="1" x14ac:dyDescent="0.2">
      <c r="A847" s="767" t="s">
        <v>3766</v>
      </c>
      <c r="B847" s="355">
        <v>881060161401105</v>
      </c>
      <c r="C847" s="487" t="s">
        <v>4855</v>
      </c>
      <c r="D847" s="488">
        <v>16</v>
      </c>
      <c r="E847" s="488">
        <v>140</v>
      </c>
      <c r="F847" s="488">
        <v>11</v>
      </c>
      <c r="G847" s="488"/>
      <c r="H847" s="832">
        <v>100589</v>
      </c>
      <c r="I847" s="767" t="s">
        <v>3833</v>
      </c>
      <c r="J847" s="489">
        <v>881080162601112</v>
      </c>
      <c r="K847" s="487" t="s">
        <v>4855</v>
      </c>
      <c r="L847" s="488">
        <v>16</v>
      </c>
      <c r="M847" s="488">
        <v>260</v>
      </c>
      <c r="N847" s="488">
        <v>18.5</v>
      </c>
      <c r="O847" s="488"/>
      <c r="P847" s="832">
        <v>192577</v>
      </c>
    </row>
    <row r="848" spans="1:16" s="335" customFormat="1" ht="15.75" customHeight="1" x14ac:dyDescent="0.2">
      <c r="A848" s="767" t="s">
        <v>3767</v>
      </c>
      <c r="B848" s="355">
        <v>881060161402105</v>
      </c>
      <c r="C848" s="487" t="s">
        <v>4855</v>
      </c>
      <c r="D848" s="488">
        <v>16</v>
      </c>
      <c r="E848" s="488">
        <v>140</v>
      </c>
      <c r="F848" s="488">
        <v>11</v>
      </c>
      <c r="G848" s="488"/>
      <c r="H848" s="832">
        <v>100589</v>
      </c>
      <c r="I848" s="767" t="s">
        <v>5335</v>
      </c>
      <c r="J848" s="489">
        <v>881080162601212</v>
      </c>
      <c r="K848" s="487" t="s">
        <v>4855</v>
      </c>
      <c r="L848" s="488">
        <v>16</v>
      </c>
      <c r="M848" s="488">
        <v>260</v>
      </c>
      <c r="N848" s="488">
        <v>18.5</v>
      </c>
      <c r="O848" s="488"/>
      <c r="P848" s="832">
        <v>208010</v>
      </c>
    </row>
    <row r="849" spans="1:16" s="335" customFormat="1" ht="15.75" customHeight="1" x14ac:dyDescent="0.2">
      <c r="A849" s="767" t="s">
        <v>5318</v>
      </c>
      <c r="B849" s="355">
        <v>881060161402205</v>
      </c>
      <c r="C849" s="487" t="s">
        <v>4855</v>
      </c>
      <c r="D849" s="488">
        <v>16</v>
      </c>
      <c r="E849" s="488">
        <v>140</v>
      </c>
      <c r="F849" s="488">
        <v>11</v>
      </c>
      <c r="G849" s="488"/>
      <c r="H849" s="832">
        <v>120658</v>
      </c>
      <c r="I849" s="767" t="s">
        <v>5337</v>
      </c>
      <c r="J849" s="355">
        <v>99000000848</v>
      </c>
      <c r="K849" s="487" t="s">
        <v>4853</v>
      </c>
      <c r="L849" s="488">
        <v>16</v>
      </c>
      <c r="M849" s="488">
        <v>260</v>
      </c>
      <c r="N849" s="488">
        <v>22</v>
      </c>
      <c r="O849" s="488">
        <v>142</v>
      </c>
      <c r="P849" s="837">
        <v>230824</v>
      </c>
    </row>
    <row r="850" spans="1:16" s="335" customFormat="1" ht="15.75" customHeight="1" x14ac:dyDescent="0.2">
      <c r="A850" s="767" t="s">
        <v>5319</v>
      </c>
      <c r="B850" s="355">
        <v>99000000816</v>
      </c>
      <c r="C850" s="487" t="s">
        <v>4853</v>
      </c>
      <c r="D850" s="488">
        <v>16</v>
      </c>
      <c r="E850" s="488">
        <v>140</v>
      </c>
      <c r="F850" s="488">
        <v>11</v>
      </c>
      <c r="G850" s="488">
        <v>85</v>
      </c>
      <c r="H850" s="837">
        <v>120475</v>
      </c>
      <c r="I850" s="767" t="s">
        <v>3834</v>
      </c>
      <c r="J850" s="355">
        <v>881080162801112</v>
      </c>
      <c r="K850" s="487" t="s">
        <v>4855</v>
      </c>
      <c r="L850" s="488">
        <v>16</v>
      </c>
      <c r="M850" s="488">
        <v>280</v>
      </c>
      <c r="N850" s="488">
        <v>18.5</v>
      </c>
      <c r="O850" s="488"/>
      <c r="P850" s="832">
        <v>198311</v>
      </c>
    </row>
    <row r="851" spans="1:16" s="335" customFormat="1" ht="15.75" customHeight="1" x14ac:dyDescent="0.2">
      <c r="A851" s="767" t="s">
        <v>3769</v>
      </c>
      <c r="B851" s="355">
        <v>881060161601105</v>
      </c>
      <c r="C851" s="487" t="s">
        <v>4855</v>
      </c>
      <c r="D851" s="488">
        <v>16</v>
      </c>
      <c r="E851" s="488">
        <v>160</v>
      </c>
      <c r="F851" s="488">
        <v>13</v>
      </c>
      <c r="G851" s="488"/>
      <c r="H851" s="832">
        <v>109922</v>
      </c>
      <c r="I851" s="767" t="s">
        <v>5340</v>
      </c>
      <c r="J851" s="489">
        <v>881080162801212</v>
      </c>
      <c r="K851" s="487" t="s">
        <v>4855</v>
      </c>
      <c r="L851" s="488">
        <v>16</v>
      </c>
      <c r="M851" s="488">
        <v>280</v>
      </c>
      <c r="N851" s="488">
        <v>18.5</v>
      </c>
      <c r="O851" s="488"/>
      <c r="P851" s="832">
        <v>214232</v>
      </c>
    </row>
    <row r="852" spans="1:16" s="335" customFormat="1" ht="15.75" customHeight="1" x14ac:dyDescent="0.2">
      <c r="A852" s="767" t="s">
        <v>3770</v>
      </c>
      <c r="B852" s="489">
        <v>881060161602105</v>
      </c>
      <c r="C852" s="487" t="s">
        <v>4855</v>
      </c>
      <c r="D852" s="488">
        <v>16</v>
      </c>
      <c r="E852" s="488">
        <v>160</v>
      </c>
      <c r="F852" s="488">
        <v>13</v>
      </c>
      <c r="G852" s="488"/>
      <c r="H852" s="832">
        <v>109922</v>
      </c>
      <c r="I852" s="767" t="s">
        <v>3836</v>
      </c>
      <c r="J852" s="489">
        <v>881080163001112</v>
      </c>
      <c r="K852" s="487" t="s">
        <v>4855</v>
      </c>
      <c r="L852" s="488">
        <v>16</v>
      </c>
      <c r="M852" s="488">
        <v>300</v>
      </c>
      <c r="N852" s="488">
        <v>20</v>
      </c>
      <c r="O852" s="488"/>
      <c r="P852" s="832">
        <v>216672</v>
      </c>
    </row>
    <row r="853" spans="1:16" s="335" customFormat="1" ht="15.75" customHeight="1" x14ac:dyDescent="0.2">
      <c r="A853" s="767" t="s">
        <v>5321</v>
      </c>
      <c r="B853" s="489">
        <v>881060161602205</v>
      </c>
      <c r="C853" s="487" t="s">
        <v>4855</v>
      </c>
      <c r="D853" s="488">
        <v>16</v>
      </c>
      <c r="E853" s="488">
        <v>160</v>
      </c>
      <c r="F853" s="488">
        <v>13</v>
      </c>
      <c r="G853" s="488"/>
      <c r="H853" s="832">
        <v>131882</v>
      </c>
      <c r="I853" s="767" t="s">
        <v>5344</v>
      </c>
      <c r="J853" s="355">
        <v>881080163001212</v>
      </c>
      <c r="K853" s="487" t="s">
        <v>4855</v>
      </c>
      <c r="L853" s="488">
        <v>16</v>
      </c>
      <c r="M853" s="488">
        <v>300</v>
      </c>
      <c r="N853" s="488">
        <v>20</v>
      </c>
      <c r="O853" s="488"/>
      <c r="P853" s="832">
        <v>233935</v>
      </c>
    </row>
    <row r="854" spans="1:16" s="335" customFormat="1" ht="15.75" customHeight="1" x14ac:dyDescent="0.2">
      <c r="A854" s="767" t="s">
        <v>5322</v>
      </c>
      <c r="B854" s="355">
        <v>99000000818</v>
      </c>
      <c r="C854" s="487" t="s">
        <v>4853</v>
      </c>
      <c r="D854" s="488">
        <v>16</v>
      </c>
      <c r="E854" s="488">
        <v>160</v>
      </c>
      <c r="F854" s="488">
        <v>13</v>
      </c>
      <c r="G854" s="488">
        <v>89.5</v>
      </c>
      <c r="H854" s="837">
        <v>131760</v>
      </c>
      <c r="I854" s="767" t="s">
        <v>918</v>
      </c>
      <c r="J854" s="355">
        <v>881080250151105</v>
      </c>
      <c r="K854" s="487" t="s">
        <v>4855</v>
      </c>
      <c r="L854" s="488">
        <v>25</v>
      </c>
      <c r="M854" s="488">
        <v>15</v>
      </c>
      <c r="N854" s="488">
        <v>3</v>
      </c>
      <c r="O854" s="488"/>
      <c r="P854" s="832">
        <v>81679</v>
      </c>
    </row>
    <row r="855" spans="1:16" s="335" customFormat="1" ht="15.75" customHeight="1" x14ac:dyDescent="0.2">
      <c r="A855" s="767" t="s">
        <v>892</v>
      </c>
      <c r="B855" s="355">
        <v>881060161651105</v>
      </c>
      <c r="C855" s="487" t="s">
        <v>4855</v>
      </c>
      <c r="D855" s="488">
        <v>16</v>
      </c>
      <c r="E855" s="488">
        <v>165</v>
      </c>
      <c r="F855" s="488">
        <v>13</v>
      </c>
      <c r="G855" s="488"/>
      <c r="H855" s="832">
        <v>115656</v>
      </c>
      <c r="I855" s="767" t="s">
        <v>3838</v>
      </c>
      <c r="J855" s="355">
        <v>881080250151205</v>
      </c>
      <c r="K855" s="487" t="s">
        <v>4855</v>
      </c>
      <c r="L855" s="488">
        <v>25</v>
      </c>
      <c r="M855" s="488">
        <v>15</v>
      </c>
      <c r="N855" s="488">
        <v>3</v>
      </c>
      <c r="O855" s="488"/>
      <c r="P855" s="832">
        <v>86620</v>
      </c>
    </row>
    <row r="856" spans="1:16" s="335" customFormat="1" ht="15.75" customHeight="1" x14ac:dyDescent="0.2">
      <c r="A856" s="767" t="s">
        <v>3772</v>
      </c>
      <c r="B856" s="355">
        <v>881060161652105</v>
      </c>
      <c r="C856" s="487" t="s">
        <v>4855</v>
      </c>
      <c r="D856" s="488">
        <v>16</v>
      </c>
      <c r="E856" s="488">
        <v>165</v>
      </c>
      <c r="F856" s="488">
        <v>13</v>
      </c>
      <c r="G856" s="488"/>
      <c r="H856" s="832">
        <v>115656</v>
      </c>
      <c r="I856" s="767" t="s">
        <v>5346</v>
      </c>
      <c r="J856" s="355">
        <v>99000000850</v>
      </c>
      <c r="K856" s="487" t="s">
        <v>4853</v>
      </c>
      <c r="L856" s="488">
        <v>25</v>
      </c>
      <c r="M856" s="488">
        <v>16</v>
      </c>
      <c r="N856" s="488">
        <v>3</v>
      </c>
      <c r="O856" s="488">
        <v>50</v>
      </c>
      <c r="P856" s="837">
        <v>97905</v>
      </c>
    </row>
    <row r="857" spans="1:16" s="335" customFormat="1" ht="15.75" customHeight="1" x14ac:dyDescent="0.2">
      <c r="A857" s="767" t="s">
        <v>5323</v>
      </c>
      <c r="B857" s="355">
        <v>99000000819</v>
      </c>
      <c r="C857" s="487" t="s">
        <v>4853</v>
      </c>
      <c r="D857" s="488">
        <v>16</v>
      </c>
      <c r="E857" s="488">
        <v>165</v>
      </c>
      <c r="F857" s="488">
        <v>13</v>
      </c>
      <c r="G857" s="488">
        <v>90</v>
      </c>
      <c r="H857" s="837">
        <v>138531</v>
      </c>
      <c r="I857" s="767" t="s">
        <v>919</v>
      </c>
      <c r="J857" s="489">
        <v>881080250351105</v>
      </c>
      <c r="K857" s="487" t="s">
        <v>4855</v>
      </c>
      <c r="L857" s="488">
        <v>25</v>
      </c>
      <c r="M857" s="488">
        <v>35</v>
      </c>
      <c r="N857" s="488">
        <v>4</v>
      </c>
      <c r="O857" s="488"/>
      <c r="P857" s="832">
        <v>87535</v>
      </c>
    </row>
    <row r="858" spans="1:16" s="335" customFormat="1" ht="15.75" customHeight="1" x14ac:dyDescent="0.2">
      <c r="A858" s="767" t="s">
        <v>894</v>
      </c>
      <c r="B858" s="355">
        <v>881060161751105</v>
      </c>
      <c r="C858" s="487" t="s">
        <v>4855</v>
      </c>
      <c r="D858" s="488">
        <v>16</v>
      </c>
      <c r="E858" s="488">
        <v>175</v>
      </c>
      <c r="F858" s="488">
        <v>13</v>
      </c>
      <c r="G858" s="488"/>
      <c r="H858" s="832">
        <v>121878</v>
      </c>
      <c r="I858" s="767" t="s">
        <v>3400</v>
      </c>
      <c r="J858" s="489">
        <v>881080250351205</v>
      </c>
      <c r="K858" s="487" t="s">
        <v>4855</v>
      </c>
      <c r="L858" s="488">
        <v>25</v>
      </c>
      <c r="M858" s="488">
        <v>35</v>
      </c>
      <c r="N858" s="488">
        <v>4</v>
      </c>
      <c r="O858" s="488"/>
      <c r="P858" s="832">
        <v>95465</v>
      </c>
    </row>
    <row r="859" spans="1:16" s="335" customFormat="1" ht="15.75" customHeight="1" x14ac:dyDescent="0.2">
      <c r="A859" s="767" t="s">
        <v>3774</v>
      </c>
      <c r="B859" s="355">
        <v>881060161752105</v>
      </c>
      <c r="C859" s="487" t="s">
        <v>4855</v>
      </c>
      <c r="D859" s="488">
        <v>16</v>
      </c>
      <c r="E859" s="488">
        <v>175</v>
      </c>
      <c r="F859" s="488">
        <v>13</v>
      </c>
      <c r="G859" s="488"/>
      <c r="H859" s="832">
        <v>121878</v>
      </c>
      <c r="I859" s="767" t="s">
        <v>5348</v>
      </c>
      <c r="J859" s="355">
        <v>99000000852</v>
      </c>
      <c r="K859" s="487" t="s">
        <v>4853</v>
      </c>
      <c r="L859" s="488">
        <v>25</v>
      </c>
      <c r="M859" s="488">
        <v>35</v>
      </c>
      <c r="N859" s="488">
        <v>3</v>
      </c>
      <c r="O859" s="488">
        <v>51</v>
      </c>
      <c r="P859" s="837">
        <v>104981</v>
      </c>
    </row>
    <row r="860" spans="1:16" s="335" customFormat="1" ht="15.75" customHeight="1" x14ac:dyDescent="0.2">
      <c r="A860" s="767" t="s">
        <v>5326</v>
      </c>
      <c r="B860" s="489">
        <v>99000000820</v>
      </c>
      <c r="C860" s="487" t="s">
        <v>4853</v>
      </c>
      <c r="D860" s="488">
        <v>16</v>
      </c>
      <c r="E860" s="488">
        <v>175</v>
      </c>
      <c r="F860" s="488">
        <v>13</v>
      </c>
      <c r="G860" s="488">
        <v>91.5</v>
      </c>
      <c r="H860" s="837">
        <v>146156</v>
      </c>
      <c r="I860" s="767" t="s">
        <v>5349</v>
      </c>
      <c r="J860" s="355">
        <v>99000000853</v>
      </c>
      <c r="K860" s="487" t="s">
        <v>4853</v>
      </c>
      <c r="L860" s="488">
        <v>25</v>
      </c>
      <c r="M860" s="488">
        <v>35</v>
      </c>
      <c r="N860" s="488">
        <v>3</v>
      </c>
      <c r="O860" s="488">
        <v>52</v>
      </c>
      <c r="P860" s="837">
        <v>114314</v>
      </c>
    </row>
    <row r="861" spans="1:16" s="335" customFormat="1" ht="15.75" customHeight="1" x14ac:dyDescent="0.2">
      <c r="A861" s="767" t="s">
        <v>3776</v>
      </c>
      <c r="B861" s="489">
        <v>881060161801105</v>
      </c>
      <c r="C861" s="487" t="s">
        <v>4855</v>
      </c>
      <c r="D861" s="488">
        <v>16</v>
      </c>
      <c r="E861" s="488">
        <v>180</v>
      </c>
      <c r="F861" s="488">
        <v>13</v>
      </c>
      <c r="G861" s="488"/>
      <c r="H861" s="832">
        <v>126270</v>
      </c>
      <c r="I861" s="767" t="s">
        <v>3840</v>
      </c>
      <c r="J861" s="355">
        <v>881080250551105</v>
      </c>
      <c r="K861" s="487" t="s">
        <v>4855</v>
      </c>
      <c r="L861" s="488">
        <v>25</v>
      </c>
      <c r="M861" s="488">
        <v>55</v>
      </c>
      <c r="N861" s="488">
        <v>5.5</v>
      </c>
      <c r="O861" s="488"/>
      <c r="P861" s="832">
        <v>93269</v>
      </c>
    </row>
    <row r="862" spans="1:16" s="335" customFormat="1" ht="15.75" customHeight="1" x14ac:dyDescent="0.2">
      <c r="A862" s="767" t="s">
        <v>3777</v>
      </c>
      <c r="B862" s="355">
        <v>881060161802105</v>
      </c>
      <c r="C862" s="487" t="s">
        <v>4855</v>
      </c>
      <c r="D862" s="488">
        <v>16</v>
      </c>
      <c r="E862" s="488">
        <v>180</v>
      </c>
      <c r="F862" s="488">
        <v>13</v>
      </c>
      <c r="G862" s="488"/>
      <c r="H862" s="832">
        <v>126270</v>
      </c>
      <c r="I862" s="767" t="s">
        <v>3841</v>
      </c>
      <c r="J862" s="355">
        <v>881080250551205</v>
      </c>
      <c r="K862" s="487" t="s">
        <v>4855</v>
      </c>
      <c r="L862" s="488">
        <v>25</v>
      </c>
      <c r="M862" s="488">
        <v>55</v>
      </c>
      <c r="N862" s="488">
        <v>5.5</v>
      </c>
      <c r="O862" s="488"/>
      <c r="P862" s="832">
        <v>101809</v>
      </c>
    </row>
    <row r="863" spans="1:16" s="335" customFormat="1" ht="15.75" customHeight="1" x14ac:dyDescent="0.2">
      <c r="A863" s="767" t="s">
        <v>5327</v>
      </c>
      <c r="B863" s="355">
        <v>881060161802205</v>
      </c>
      <c r="C863" s="487" t="s">
        <v>4855</v>
      </c>
      <c r="D863" s="488">
        <v>16</v>
      </c>
      <c r="E863" s="488">
        <v>180</v>
      </c>
      <c r="F863" s="488">
        <v>13</v>
      </c>
      <c r="G863" s="488"/>
      <c r="H863" s="832">
        <v>151646</v>
      </c>
      <c r="I863" s="767" t="s">
        <v>5350</v>
      </c>
      <c r="J863" s="355">
        <v>99000000854</v>
      </c>
      <c r="K863" s="487" t="s">
        <v>4853</v>
      </c>
      <c r="L863" s="488">
        <v>25</v>
      </c>
      <c r="M863" s="488">
        <v>55</v>
      </c>
      <c r="N863" s="488">
        <v>5.5</v>
      </c>
      <c r="O863" s="488">
        <v>66</v>
      </c>
      <c r="P863" s="837">
        <v>111813</v>
      </c>
    </row>
    <row r="864" spans="1:16" s="335" customFormat="1" ht="15.75" customHeight="1" x14ac:dyDescent="0.2">
      <c r="A864" s="767" t="s">
        <v>897</v>
      </c>
      <c r="B864" s="355">
        <v>881060161851105</v>
      </c>
      <c r="C864" s="487" t="s">
        <v>4855</v>
      </c>
      <c r="D864" s="488">
        <v>16</v>
      </c>
      <c r="E864" s="488">
        <v>185</v>
      </c>
      <c r="F864" s="488">
        <v>15</v>
      </c>
      <c r="G864" s="488"/>
      <c r="H864" s="832">
        <v>128283</v>
      </c>
      <c r="I864" s="767" t="s">
        <v>5352</v>
      </c>
      <c r="J864" s="489">
        <v>99000000855</v>
      </c>
      <c r="K864" s="487" t="s">
        <v>4853</v>
      </c>
      <c r="L864" s="488">
        <v>25</v>
      </c>
      <c r="M864" s="488">
        <v>55</v>
      </c>
      <c r="N864" s="488">
        <v>5.5</v>
      </c>
      <c r="O864" s="488">
        <v>68</v>
      </c>
      <c r="P864" s="837">
        <v>121939</v>
      </c>
    </row>
    <row r="865" spans="1:16" s="335" customFormat="1" ht="15.75" customHeight="1" x14ac:dyDescent="0.2">
      <c r="A865" s="767" t="s">
        <v>3779</v>
      </c>
      <c r="B865" s="355">
        <v>881060161852105</v>
      </c>
      <c r="C865" s="487" t="s">
        <v>4855</v>
      </c>
      <c r="D865" s="488">
        <v>16</v>
      </c>
      <c r="E865" s="488">
        <v>185</v>
      </c>
      <c r="F865" s="488">
        <v>15</v>
      </c>
      <c r="G865" s="488"/>
      <c r="H865" s="832">
        <v>128283</v>
      </c>
      <c r="I865" s="767" t="s">
        <v>3843</v>
      </c>
      <c r="J865" s="489">
        <v>881080250601105</v>
      </c>
      <c r="K865" s="487" t="s">
        <v>4855</v>
      </c>
      <c r="L865" s="488">
        <v>25</v>
      </c>
      <c r="M865" s="488">
        <v>60</v>
      </c>
      <c r="N865" s="488">
        <v>6.3</v>
      </c>
      <c r="O865" s="488"/>
      <c r="P865" s="832">
        <v>96746</v>
      </c>
    </row>
    <row r="866" spans="1:16" s="335" customFormat="1" ht="15.75" customHeight="1" x14ac:dyDescent="0.2">
      <c r="A866" s="767" t="s">
        <v>5330</v>
      </c>
      <c r="B866" s="355">
        <v>881060161852205</v>
      </c>
      <c r="C866" s="487" t="s">
        <v>4855</v>
      </c>
      <c r="D866" s="488">
        <v>16</v>
      </c>
      <c r="E866" s="488">
        <v>185</v>
      </c>
      <c r="F866" s="488">
        <v>13</v>
      </c>
      <c r="G866" s="488"/>
      <c r="H866" s="832">
        <v>153903</v>
      </c>
      <c r="I866" s="767" t="s">
        <v>3844</v>
      </c>
      <c r="J866" s="355">
        <v>881080250601205</v>
      </c>
      <c r="K866" s="487" t="s">
        <v>4855</v>
      </c>
      <c r="L866" s="488">
        <v>25</v>
      </c>
      <c r="M866" s="488">
        <v>60</v>
      </c>
      <c r="N866" s="488">
        <v>6.3</v>
      </c>
      <c r="O866" s="488"/>
      <c r="P866" s="832">
        <v>103090</v>
      </c>
    </row>
    <row r="867" spans="1:16" s="335" customFormat="1" ht="15.75" customHeight="1" x14ac:dyDescent="0.2">
      <c r="A867" s="767" t="s">
        <v>5332</v>
      </c>
      <c r="B867" s="355">
        <v>99000000821</v>
      </c>
      <c r="C867" s="487" t="s">
        <v>4853</v>
      </c>
      <c r="D867" s="488"/>
      <c r="E867" s="488">
        <v>185</v>
      </c>
      <c r="F867" s="488">
        <v>13</v>
      </c>
      <c r="G867" s="488">
        <v>93</v>
      </c>
      <c r="H867" s="837">
        <v>153720</v>
      </c>
      <c r="I867" s="767" t="s">
        <v>3845</v>
      </c>
      <c r="J867" s="355">
        <v>881080250701105</v>
      </c>
      <c r="K867" s="487" t="s">
        <v>4855</v>
      </c>
      <c r="L867" s="488">
        <v>25</v>
      </c>
      <c r="M867" s="488">
        <v>70</v>
      </c>
      <c r="N867" s="488">
        <v>7.5</v>
      </c>
      <c r="O867" s="488"/>
      <c r="P867" s="832">
        <v>98088</v>
      </c>
    </row>
    <row r="868" spans="1:16" s="335" customFormat="1" ht="15.75" customHeight="1" x14ac:dyDescent="0.2">
      <c r="A868" s="767" t="s">
        <v>3781</v>
      </c>
      <c r="B868" s="355">
        <v>881060161901105</v>
      </c>
      <c r="C868" s="487" t="s">
        <v>4855</v>
      </c>
      <c r="D868" s="488">
        <v>16</v>
      </c>
      <c r="E868" s="488">
        <v>190</v>
      </c>
      <c r="F868" s="488">
        <v>15</v>
      </c>
      <c r="G868" s="488"/>
      <c r="H868" s="832">
        <v>131455</v>
      </c>
      <c r="I868" s="767" t="s">
        <v>3846</v>
      </c>
      <c r="J868" s="355">
        <v>881080250701205</v>
      </c>
      <c r="K868" s="487" t="s">
        <v>4855</v>
      </c>
      <c r="L868" s="488">
        <v>25</v>
      </c>
      <c r="M868" s="488">
        <v>70</v>
      </c>
      <c r="N868" s="488">
        <v>7.5</v>
      </c>
      <c r="O868" s="488"/>
      <c r="P868" s="832">
        <v>104676</v>
      </c>
    </row>
    <row r="869" spans="1:16" s="335" customFormat="1" ht="15.75" customHeight="1" x14ac:dyDescent="0.2">
      <c r="A869" s="767" t="s">
        <v>3782</v>
      </c>
      <c r="B869" s="355">
        <v>881060161902105</v>
      </c>
      <c r="C869" s="487" t="s">
        <v>4855</v>
      </c>
      <c r="D869" s="488">
        <v>16</v>
      </c>
      <c r="E869" s="488">
        <v>190</v>
      </c>
      <c r="F869" s="488">
        <v>15</v>
      </c>
      <c r="G869" s="488"/>
      <c r="H869" s="832">
        <v>131455</v>
      </c>
      <c r="I869" s="767" t="s">
        <v>5354</v>
      </c>
      <c r="J869" s="355">
        <v>99000000857</v>
      </c>
      <c r="K869" s="487" t="s">
        <v>4853</v>
      </c>
      <c r="L869" s="488">
        <v>25</v>
      </c>
      <c r="M869" s="488">
        <v>70</v>
      </c>
      <c r="N869" s="488">
        <v>7.5</v>
      </c>
      <c r="O869" s="488">
        <v>67</v>
      </c>
      <c r="P869" s="837">
        <v>117486</v>
      </c>
    </row>
    <row r="870" spans="1:16" s="335" customFormat="1" ht="15.75" customHeight="1" x14ac:dyDescent="0.2">
      <c r="A870" s="767" t="s">
        <v>5333</v>
      </c>
      <c r="B870" s="355">
        <v>881060161902205</v>
      </c>
      <c r="C870" s="487" t="s">
        <v>4855</v>
      </c>
      <c r="D870" s="488">
        <v>16</v>
      </c>
      <c r="E870" s="488">
        <v>190</v>
      </c>
      <c r="F870" s="488">
        <v>15</v>
      </c>
      <c r="G870" s="488"/>
      <c r="H870" s="832">
        <v>157746</v>
      </c>
      <c r="I870" s="767" t="s">
        <v>5356</v>
      </c>
      <c r="J870" s="355">
        <v>99000000858</v>
      </c>
      <c r="K870" s="487" t="s">
        <v>4853</v>
      </c>
      <c r="L870" s="488">
        <v>25</v>
      </c>
      <c r="M870" s="488">
        <v>70</v>
      </c>
      <c r="N870" s="488">
        <v>7.5</v>
      </c>
      <c r="O870" s="488">
        <v>70</v>
      </c>
      <c r="P870" s="837">
        <v>125355</v>
      </c>
    </row>
    <row r="871" spans="1:16" s="335" customFormat="1" ht="15.75" customHeight="1" x14ac:dyDescent="0.2">
      <c r="A871" s="767" t="s">
        <v>5334</v>
      </c>
      <c r="B871" s="355">
        <v>99000000822</v>
      </c>
      <c r="C871" s="487" t="s">
        <v>4853</v>
      </c>
      <c r="D871" s="488">
        <v>16</v>
      </c>
      <c r="E871" s="488">
        <v>190</v>
      </c>
      <c r="F871" s="488">
        <v>13</v>
      </c>
      <c r="G871" s="488">
        <v>95</v>
      </c>
      <c r="H871" s="837">
        <v>157502</v>
      </c>
      <c r="I871" s="767" t="s">
        <v>922</v>
      </c>
      <c r="J871" s="355">
        <v>881080250901105</v>
      </c>
      <c r="K871" s="487" t="s">
        <v>4855</v>
      </c>
      <c r="L871" s="488">
        <v>25</v>
      </c>
      <c r="M871" s="488">
        <v>90</v>
      </c>
      <c r="N871" s="488">
        <v>9</v>
      </c>
      <c r="O871" s="488"/>
      <c r="P871" s="832">
        <v>102175</v>
      </c>
    </row>
    <row r="872" spans="1:16" s="335" customFormat="1" ht="15.75" customHeight="1" x14ac:dyDescent="0.2">
      <c r="A872" s="767" t="s">
        <v>5336</v>
      </c>
      <c r="B872" s="355">
        <v>99000000823</v>
      </c>
      <c r="C872" s="487" t="s">
        <v>4853</v>
      </c>
      <c r="D872" s="488">
        <v>25</v>
      </c>
      <c r="E872" s="488">
        <v>15</v>
      </c>
      <c r="F872" s="488">
        <v>3</v>
      </c>
      <c r="G872" s="488">
        <v>47</v>
      </c>
      <c r="H872" s="837">
        <v>105225</v>
      </c>
      <c r="I872" s="767" t="s">
        <v>3849</v>
      </c>
      <c r="J872" s="355">
        <v>881080250901205</v>
      </c>
      <c r="K872" s="487" t="s">
        <v>4855</v>
      </c>
      <c r="L872" s="488">
        <v>25</v>
      </c>
      <c r="M872" s="488">
        <v>90</v>
      </c>
      <c r="N872" s="488">
        <v>9</v>
      </c>
      <c r="O872" s="488"/>
      <c r="P872" s="832">
        <v>109007</v>
      </c>
    </row>
    <row r="873" spans="1:16" s="335" customFormat="1" ht="15.75" customHeight="1" x14ac:dyDescent="0.2">
      <c r="A873" s="767" t="s">
        <v>3784</v>
      </c>
      <c r="B873" s="355">
        <v>881060250202105</v>
      </c>
      <c r="C873" s="487" t="s">
        <v>4855</v>
      </c>
      <c r="D873" s="488">
        <v>25</v>
      </c>
      <c r="E873" s="488">
        <v>20</v>
      </c>
      <c r="F873" s="488">
        <v>2.2000000000000002</v>
      </c>
      <c r="G873" s="488"/>
      <c r="H873" s="832">
        <v>87901</v>
      </c>
      <c r="I873" s="767" t="s">
        <v>5358</v>
      </c>
      <c r="J873" s="355">
        <v>99000000861</v>
      </c>
      <c r="K873" s="487" t="s">
        <v>4853</v>
      </c>
      <c r="L873" s="488">
        <v>25</v>
      </c>
      <c r="M873" s="488">
        <v>90</v>
      </c>
      <c r="N873" s="488">
        <v>11</v>
      </c>
      <c r="O873" s="488">
        <v>77</v>
      </c>
      <c r="P873" s="837">
        <v>122488</v>
      </c>
    </row>
    <row r="874" spans="1:16" s="335" customFormat="1" ht="15.75" customHeight="1" x14ac:dyDescent="0.2">
      <c r="A874" s="767" t="s">
        <v>3785</v>
      </c>
      <c r="B874" s="489">
        <v>881060250252105</v>
      </c>
      <c r="C874" s="487" t="s">
        <v>4855</v>
      </c>
      <c r="D874" s="488">
        <v>25</v>
      </c>
      <c r="E874" s="488">
        <v>25</v>
      </c>
      <c r="F874" s="488">
        <v>3</v>
      </c>
      <c r="G874" s="488"/>
      <c r="H874" s="832">
        <v>88572</v>
      </c>
      <c r="I874" s="767" t="s">
        <v>5359</v>
      </c>
      <c r="J874" s="355">
        <v>99000000862</v>
      </c>
      <c r="K874" s="487" t="s">
        <v>4853</v>
      </c>
      <c r="L874" s="488">
        <v>25</v>
      </c>
      <c r="M874" s="488">
        <v>90</v>
      </c>
      <c r="N874" s="488">
        <v>11</v>
      </c>
      <c r="O874" s="488">
        <v>78</v>
      </c>
      <c r="P874" s="837">
        <v>130601</v>
      </c>
    </row>
    <row r="875" spans="1:16" s="335" customFormat="1" ht="15.75" customHeight="1" x14ac:dyDescent="0.2">
      <c r="A875" s="767" t="s">
        <v>5338</v>
      </c>
      <c r="B875" s="489">
        <v>99000000824</v>
      </c>
      <c r="C875" s="487" t="s">
        <v>4853</v>
      </c>
      <c r="D875" s="488">
        <v>25</v>
      </c>
      <c r="E875" s="488">
        <v>25</v>
      </c>
      <c r="F875" s="488">
        <v>3</v>
      </c>
      <c r="G875" s="488">
        <v>50</v>
      </c>
      <c r="H875" s="837">
        <v>106201</v>
      </c>
      <c r="I875" s="767" t="s">
        <v>3852</v>
      </c>
      <c r="J875" s="355">
        <v>881080251001105</v>
      </c>
      <c r="K875" s="487" t="s">
        <v>4855</v>
      </c>
      <c r="L875" s="488">
        <v>25</v>
      </c>
      <c r="M875" s="488">
        <v>100</v>
      </c>
      <c r="N875" s="488">
        <v>11</v>
      </c>
      <c r="O875" s="488"/>
      <c r="P875" s="832">
        <v>105835</v>
      </c>
    </row>
    <row r="876" spans="1:16" s="335" customFormat="1" ht="15.75" customHeight="1" x14ac:dyDescent="0.2">
      <c r="A876" s="767" t="s">
        <v>5339</v>
      </c>
      <c r="B876" s="355">
        <v>99000000825</v>
      </c>
      <c r="C876" s="487" t="s">
        <v>4853</v>
      </c>
      <c r="D876" s="488">
        <v>25</v>
      </c>
      <c r="E876" s="488">
        <v>30</v>
      </c>
      <c r="F876" s="488">
        <v>4</v>
      </c>
      <c r="G876" s="488">
        <v>52.5</v>
      </c>
      <c r="H876" s="837">
        <v>107055</v>
      </c>
      <c r="I876" s="767" t="s">
        <v>3854</v>
      </c>
      <c r="J876" s="355">
        <v>881080251001205</v>
      </c>
      <c r="K876" s="487" t="s">
        <v>4855</v>
      </c>
      <c r="L876" s="488">
        <v>25</v>
      </c>
      <c r="M876" s="488">
        <v>100</v>
      </c>
      <c r="N876" s="488">
        <v>11</v>
      </c>
      <c r="O876" s="488"/>
      <c r="P876" s="832">
        <v>113277</v>
      </c>
    </row>
    <row r="877" spans="1:16" s="335" customFormat="1" ht="15.75" customHeight="1" x14ac:dyDescent="0.2">
      <c r="A877" s="767" t="s">
        <v>3787</v>
      </c>
      <c r="B877" s="355">
        <v>881060250402105</v>
      </c>
      <c r="C877" s="487" t="s">
        <v>4855</v>
      </c>
      <c r="D877" s="488">
        <v>25</v>
      </c>
      <c r="E877" s="488">
        <v>40</v>
      </c>
      <c r="F877" s="488">
        <v>4</v>
      </c>
      <c r="G877" s="488"/>
      <c r="H877" s="832">
        <v>89975</v>
      </c>
      <c r="I877" s="767" t="s">
        <v>5363</v>
      </c>
      <c r="J877" s="355">
        <v>99000000863</v>
      </c>
      <c r="K877" s="487" t="s">
        <v>4853</v>
      </c>
      <c r="L877" s="488">
        <v>25</v>
      </c>
      <c r="M877" s="488">
        <v>100</v>
      </c>
      <c r="N877" s="488">
        <v>11</v>
      </c>
      <c r="O877" s="488">
        <v>78</v>
      </c>
      <c r="P877" s="837">
        <v>126819</v>
      </c>
    </row>
    <row r="878" spans="1:16" s="335" customFormat="1" ht="15.75" customHeight="1" x14ac:dyDescent="0.2">
      <c r="A878" s="767" t="s">
        <v>5341</v>
      </c>
      <c r="B878" s="355">
        <v>99000000826</v>
      </c>
      <c r="C878" s="487" t="s">
        <v>4853</v>
      </c>
      <c r="D878" s="488">
        <v>25</v>
      </c>
      <c r="E878" s="488">
        <v>40</v>
      </c>
      <c r="F878" s="488">
        <v>4</v>
      </c>
      <c r="G878" s="488">
        <v>58</v>
      </c>
      <c r="H878" s="837">
        <v>107848</v>
      </c>
      <c r="I878" s="767" t="s">
        <v>5364</v>
      </c>
      <c r="J878" s="355">
        <v>99000000864</v>
      </c>
      <c r="K878" s="487" t="s">
        <v>4853</v>
      </c>
      <c r="L878" s="488">
        <v>25</v>
      </c>
      <c r="M878" s="488">
        <v>100</v>
      </c>
      <c r="N878" s="488">
        <v>11</v>
      </c>
      <c r="O878" s="488">
        <v>81</v>
      </c>
      <c r="P878" s="837">
        <v>135786</v>
      </c>
    </row>
    <row r="879" spans="1:16" s="335" customFormat="1" ht="15.75" customHeight="1" x14ac:dyDescent="0.2">
      <c r="A879" s="767" t="s">
        <v>3789</v>
      </c>
      <c r="B879" s="355">
        <v>881060250502105</v>
      </c>
      <c r="C879" s="487" t="s">
        <v>4855</v>
      </c>
      <c r="D879" s="488">
        <v>25</v>
      </c>
      <c r="E879" s="488">
        <v>50</v>
      </c>
      <c r="F879" s="488">
        <v>5.5</v>
      </c>
      <c r="G879" s="488"/>
      <c r="H879" s="832">
        <v>91073</v>
      </c>
      <c r="I879" s="767" t="s">
        <v>3857</v>
      </c>
      <c r="J879" s="355">
        <v>881080251101105</v>
      </c>
      <c r="K879" s="487" t="s">
        <v>4855</v>
      </c>
      <c r="L879" s="488">
        <v>25</v>
      </c>
      <c r="M879" s="488">
        <v>110</v>
      </c>
      <c r="N879" s="488">
        <v>11</v>
      </c>
      <c r="O879" s="488"/>
      <c r="P879" s="832">
        <v>105835</v>
      </c>
    </row>
    <row r="880" spans="1:16" s="335" customFormat="1" ht="15.75" customHeight="1" x14ac:dyDescent="0.2">
      <c r="A880" s="767" t="s">
        <v>5342</v>
      </c>
      <c r="B880" s="355">
        <v>99000000827</v>
      </c>
      <c r="C880" s="487" t="s">
        <v>4853</v>
      </c>
      <c r="D880" s="488">
        <v>25</v>
      </c>
      <c r="E880" s="488">
        <v>50</v>
      </c>
      <c r="F880" s="488">
        <v>5.5</v>
      </c>
      <c r="G880" s="488">
        <v>57</v>
      </c>
      <c r="H880" s="837">
        <v>109129</v>
      </c>
      <c r="I880" s="767" t="s">
        <v>3859</v>
      </c>
      <c r="J880" s="355">
        <v>881080251101205</v>
      </c>
      <c r="K880" s="487" t="s">
        <v>4855</v>
      </c>
      <c r="L880" s="488">
        <v>25</v>
      </c>
      <c r="M880" s="488">
        <v>110</v>
      </c>
      <c r="N880" s="488">
        <v>11</v>
      </c>
      <c r="O880" s="488"/>
      <c r="P880" s="832">
        <v>113338</v>
      </c>
    </row>
    <row r="881" spans="1:16" s="335" customFormat="1" ht="15.75" customHeight="1" x14ac:dyDescent="0.2">
      <c r="A881" s="767" t="s">
        <v>3791</v>
      </c>
      <c r="B881" s="355">
        <v>881060250602105</v>
      </c>
      <c r="C881" s="487" t="s">
        <v>4855</v>
      </c>
      <c r="D881" s="488">
        <v>25</v>
      </c>
      <c r="E881" s="488">
        <v>60</v>
      </c>
      <c r="F881" s="488">
        <v>6.3</v>
      </c>
      <c r="G881" s="488"/>
      <c r="H881" s="832">
        <v>93269</v>
      </c>
      <c r="I881" s="767" t="s">
        <v>5370</v>
      </c>
      <c r="J881" s="355">
        <v>99000008939</v>
      </c>
      <c r="K881" s="487" t="s">
        <v>4853</v>
      </c>
      <c r="L881" s="488">
        <v>25</v>
      </c>
      <c r="M881" s="488">
        <v>110</v>
      </c>
      <c r="N881" s="488">
        <v>11</v>
      </c>
      <c r="O881" s="488">
        <v>78</v>
      </c>
      <c r="P881" s="837">
        <v>126819</v>
      </c>
    </row>
    <row r="882" spans="1:16" s="335" customFormat="1" ht="15.75" customHeight="1" x14ac:dyDescent="0.2">
      <c r="A882" s="767" t="s">
        <v>5343</v>
      </c>
      <c r="B882" s="489">
        <v>99000000828</v>
      </c>
      <c r="C882" s="487" t="s">
        <v>4853</v>
      </c>
      <c r="D882" s="488">
        <v>25</v>
      </c>
      <c r="E882" s="488">
        <v>60</v>
      </c>
      <c r="F882" s="488">
        <v>6.3</v>
      </c>
      <c r="G882" s="488">
        <v>63</v>
      </c>
      <c r="H882" s="837">
        <v>111813</v>
      </c>
      <c r="I882" s="767" t="s">
        <v>5372</v>
      </c>
      <c r="J882" s="355">
        <v>99000008940</v>
      </c>
      <c r="K882" s="487" t="s">
        <v>4853</v>
      </c>
      <c r="L882" s="488">
        <v>25</v>
      </c>
      <c r="M882" s="488">
        <v>110</v>
      </c>
      <c r="N882" s="488">
        <v>11</v>
      </c>
      <c r="O882" s="488">
        <v>81</v>
      </c>
      <c r="P882" s="837">
        <v>135786</v>
      </c>
    </row>
    <row r="883" spans="1:16" s="335" customFormat="1" ht="15.75" customHeight="1" x14ac:dyDescent="0.2">
      <c r="A883" s="767" t="s">
        <v>3793</v>
      </c>
      <c r="B883" s="355">
        <v>881060250702105</v>
      </c>
      <c r="C883" s="487" t="s">
        <v>4855</v>
      </c>
      <c r="D883" s="488">
        <v>25</v>
      </c>
      <c r="E883" s="488">
        <v>70</v>
      </c>
      <c r="F883" s="488">
        <v>7.5</v>
      </c>
      <c r="G883" s="488"/>
      <c r="H883" s="832">
        <v>93940</v>
      </c>
      <c r="I883" s="767" t="s">
        <v>3863</v>
      </c>
      <c r="J883" s="355">
        <v>881080251251105</v>
      </c>
      <c r="K883" s="487" t="s">
        <v>4855</v>
      </c>
      <c r="L883" s="488">
        <v>25</v>
      </c>
      <c r="M883" s="488">
        <v>125</v>
      </c>
      <c r="N883" s="488">
        <v>13</v>
      </c>
      <c r="O883" s="488"/>
      <c r="P883" s="832">
        <v>106506</v>
      </c>
    </row>
    <row r="884" spans="1:16" s="335" customFormat="1" ht="15.75" customHeight="1" x14ac:dyDescent="0.2">
      <c r="A884" s="767" t="s">
        <v>5345</v>
      </c>
      <c r="B884" s="355">
        <v>99000000829</v>
      </c>
      <c r="C884" s="487" t="s">
        <v>4853</v>
      </c>
      <c r="D884" s="488">
        <v>25</v>
      </c>
      <c r="E884" s="488">
        <v>70</v>
      </c>
      <c r="F884" s="488">
        <v>7.5</v>
      </c>
      <c r="G884" s="488">
        <v>68</v>
      </c>
      <c r="H884" s="837">
        <v>112606</v>
      </c>
      <c r="I884" s="767" t="s">
        <v>3865</v>
      </c>
      <c r="J884" s="489">
        <v>881080251251205</v>
      </c>
      <c r="K884" s="487" t="s">
        <v>4855</v>
      </c>
      <c r="L884" s="488">
        <v>25</v>
      </c>
      <c r="M884" s="488">
        <v>125</v>
      </c>
      <c r="N884" s="488">
        <v>13</v>
      </c>
      <c r="O884" s="488"/>
      <c r="P884" s="832">
        <v>114497</v>
      </c>
    </row>
    <row r="885" spans="1:16" s="335" customFormat="1" ht="15.75" customHeight="1" x14ac:dyDescent="0.2">
      <c r="A885" s="767" t="s">
        <v>3795</v>
      </c>
      <c r="B885" s="355">
        <v>881060250802105</v>
      </c>
      <c r="C885" s="487" t="s">
        <v>4855</v>
      </c>
      <c r="D885" s="488">
        <v>25</v>
      </c>
      <c r="E885" s="488">
        <v>80</v>
      </c>
      <c r="F885" s="488">
        <v>7.5</v>
      </c>
      <c r="G885" s="488"/>
      <c r="H885" s="832">
        <v>95953</v>
      </c>
      <c r="I885" s="767" t="s">
        <v>5375</v>
      </c>
      <c r="J885" s="489">
        <v>99000000867</v>
      </c>
      <c r="K885" s="487" t="s">
        <v>4853</v>
      </c>
      <c r="L885" s="488">
        <v>25</v>
      </c>
      <c r="M885" s="488">
        <v>125</v>
      </c>
      <c r="N885" s="488">
        <v>13</v>
      </c>
      <c r="O885" s="488">
        <v>85</v>
      </c>
      <c r="P885" s="837">
        <v>127734</v>
      </c>
    </row>
    <row r="886" spans="1:16" s="335" customFormat="1" ht="15.75" customHeight="1" x14ac:dyDescent="0.2">
      <c r="A886" s="767" t="s">
        <v>5277</v>
      </c>
      <c r="B886" s="355">
        <v>99000000830</v>
      </c>
      <c r="C886" s="487" t="s">
        <v>4853</v>
      </c>
      <c r="D886" s="488">
        <v>25</v>
      </c>
      <c r="E886" s="488">
        <v>80</v>
      </c>
      <c r="F886" s="488">
        <v>7.5</v>
      </c>
      <c r="G886" s="488">
        <v>69</v>
      </c>
      <c r="H886" s="837">
        <v>115046</v>
      </c>
      <c r="I886" s="767" t="s">
        <v>5376</v>
      </c>
      <c r="J886" s="355">
        <v>99000000868</v>
      </c>
      <c r="K886" s="487" t="s">
        <v>4853</v>
      </c>
      <c r="L886" s="488">
        <v>25</v>
      </c>
      <c r="M886" s="488">
        <v>125</v>
      </c>
      <c r="N886" s="488">
        <v>13</v>
      </c>
      <c r="O886" s="488">
        <v>88.5</v>
      </c>
      <c r="P886" s="837">
        <v>137250</v>
      </c>
    </row>
    <row r="887" spans="1:16" s="335" customFormat="1" ht="15.75" customHeight="1" x14ac:dyDescent="0.2">
      <c r="A887" s="767" t="s">
        <v>3797</v>
      </c>
      <c r="B887" s="355">
        <v>881060250902105</v>
      </c>
      <c r="C887" s="487" t="s">
        <v>4855</v>
      </c>
      <c r="D887" s="488">
        <v>25</v>
      </c>
      <c r="E887" s="488">
        <v>90</v>
      </c>
      <c r="F887" s="488">
        <v>9</v>
      </c>
      <c r="G887" s="488"/>
      <c r="H887" s="832">
        <v>97600</v>
      </c>
      <c r="I887" s="767" t="s">
        <v>3867</v>
      </c>
      <c r="J887" s="355">
        <v>881080251451112</v>
      </c>
      <c r="K887" s="487" t="s">
        <v>4855</v>
      </c>
      <c r="L887" s="488">
        <v>25</v>
      </c>
      <c r="M887" s="488">
        <v>145</v>
      </c>
      <c r="N887" s="488">
        <v>15</v>
      </c>
      <c r="O887" s="488"/>
      <c r="P887" s="832">
        <v>123952</v>
      </c>
    </row>
    <row r="888" spans="1:16" s="335" customFormat="1" ht="15.75" customHeight="1" x14ac:dyDescent="0.2">
      <c r="A888" s="767" t="s">
        <v>5279</v>
      </c>
      <c r="B888" s="355">
        <v>99000000831</v>
      </c>
      <c r="C888" s="487" t="s">
        <v>4853</v>
      </c>
      <c r="D888" s="488">
        <v>25</v>
      </c>
      <c r="E888" s="488">
        <v>90</v>
      </c>
      <c r="F888" s="488">
        <v>9</v>
      </c>
      <c r="G888" s="488">
        <v>73</v>
      </c>
      <c r="H888" s="837">
        <v>116937</v>
      </c>
      <c r="I888" s="767" t="s">
        <v>3869</v>
      </c>
      <c r="J888" s="355">
        <v>881080251451212</v>
      </c>
      <c r="K888" s="487" t="s">
        <v>4855</v>
      </c>
      <c r="L888" s="488">
        <v>25</v>
      </c>
      <c r="M888" s="488">
        <v>145</v>
      </c>
      <c r="N888" s="488">
        <v>15</v>
      </c>
      <c r="O888" s="488"/>
      <c r="P888" s="832">
        <v>131577</v>
      </c>
    </row>
    <row r="889" spans="1:16" s="335" customFormat="1" ht="15.75" customHeight="1" x14ac:dyDescent="0.2">
      <c r="A889" s="767" t="s">
        <v>3799</v>
      </c>
      <c r="B889" s="489">
        <v>881060251002105</v>
      </c>
      <c r="C889" s="487" t="s">
        <v>4855</v>
      </c>
      <c r="D889" s="488">
        <v>25</v>
      </c>
      <c r="E889" s="488">
        <v>100</v>
      </c>
      <c r="F889" s="488">
        <v>11</v>
      </c>
      <c r="G889" s="488"/>
      <c r="H889" s="832">
        <v>104127</v>
      </c>
      <c r="I889" s="767" t="s">
        <v>3871</v>
      </c>
      <c r="J889" s="355">
        <v>881080251501112</v>
      </c>
      <c r="K889" s="487" t="s">
        <v>4855</v>
      </c>
      <c r="L889" s="488">
        <v>25</v>
      </c>
      <c r="M889" s="488">
        <v>150</v>
      </c>
      <c r="N889" s="488">
        <v>15</v>
      </c>
      <c r="O889" s="488"/>
      <c r="P889" s="832">
        <v>126514</v>
      </c>
    </row>
    <row r="890" spans="1:16" s="335" customFormat="1" ht="15.75" customHeight="1" x14ac:dyDescent="0.2">
      <c r="A890" s="767" t="s">
        <v>5281</v>
      </c>
      <c r="B890" s="489">
        <v>99000000832</v>
      </c>
      <c r="C890" s="487" t="s">
        <v>4853</v>
      </c>
      <c r="D890" s="488">
        <v>25</v>
      </c>
      <c r="E890" s="488">
        <v>100</v>
      </c>
      <c r="F890" s="488">
        <v>11</v>
      </c>
      <c r="G890" s="488">
        <v>78</v>
      </c>
      <c r="H890" s="837">
        <v>124928</v>
      </c>
      <c r="I890" s="767" t="s">
        <v>3873</v>
      </c>
      <c r="J890" s="355">
        <v>881080251501212</v>
      </c>
      <c r="K890" s="487" t="s">
        <v>4855</v>
      </c>
      <c r="L890" s="488">
        <v>25</v>
      </c>
      <c r="M890" s="488">
        <v>150</v>
      </c>
      <c r="N890" s="488">
        <v>15</v>
      </c>
      <c r="O890" s="488"/>
      <c r="P890" s="832">
        <v>137250</v>
      </c>
    </row>
    <row r="891" spans="1:16" s="335" customFormat="1" ht="15.75" customHeight="1" x14ac:dyDescent="0.2">
      <c r="A891" s="767" t="s">
        <v>3800</v>
      </c>
      <c r="B891" s="355">
        <v>881060251102105</v>
      </c>
      <c r="C891" s="487" t="s">
        <v>4855</v>
      </c>
      <c r="D891" s="488">
        <v>25</v>
      </c>
      <c r="E891" s="488">
        <v>110</v>
      </c>
      <c r="F891" s="488">
        <v>11</v>
      </c>
      <c r="G891" s="488"/>
      <c r="H891" s="832">
        <v>105164</v>
      </c>
      <c r="I891" s="767" t="s">
        <v>5379</v>
      </c>
      <c r="J891" s="355">
        <v>99000000871</v>
      </c>
      <c r="K891" s="487" t="s">
        <v>4853</v>
      </c>
      <c r="L891" s="488">
        <v>25</v>
      </c>
      <c r="M891" s="488">
        <v>150</v>
      </c>
      <c r="N891" s="488">
        <v>17</v>
      </c>
      <c r="O891" s="488">
        <v>117</v>
      </c>
      <c r="P891" s="837">
        <v>151646</v>
      </c>
    </row>
    <row r="892" spans="1:16" s="335" customFormat="1" ht="15.75" customHeight="1" x14ac:dyDescent="0.2">
      <c r="A892" s="767" t="s">
        <v>5283</v>
      </c>
      <c r="B892" s="355">
        <v>99000000833</v>
      </c>
      <c r="C892" s="487" t="s">
        <v>4853</v>
      </c>
      <c r="D892" s="488">
        <v>25</v>
      </c>
      <c r="E892" s="488">
        <v>110</v>
      </c>
      <c r="F892" s="488">
        <v>11</v>
      </c>
      <c r="G892" s="488">
        <v>79</v>
      </c>
      <c r="H892" s="837">
        <v>126026</v>
      </c>
      <c r="I892" s="767" t="s">
        <v>5380</v>
      </c>
      <c r="J892" s="489">
        <v>99000000873</v>
      </c>
      <c r="K892" s="487" t="s">
        <v>4853</v>
      </c>
      <c r="L892" s="488">
        <v>25</v>
      </c>
      <c r="M892" s="488">
        <v>150</v>
      </c>
      <c r="N892" s="488">
        <v>17</v>
      </c>
      <c r="O892" s="488">
        <v>121.5</v>
      </c>
      <c r="P892" s="837">
        <v>164517</v>
      </c>
    </row>
    <row r="893" spans="1:16" s="335" customFormat="1" ht="15.75" customHeight="1" x14ac:dyDescent="0.2">
      <c r="A893" s="767" t="s">
        <v>3802</v>
      </c>
      <c r="B893" s="355">
        <v>881060251202105</v>
      </c>
      <c r="C893" s="487" t="s">
        <v>4855</v>
      </c>
      <c r="D893" s="488">
        <v>25</v>
      </c>
      <c r="E893" s="488">
        <v>120</v>
      </c>
      <c r="F893" s="488">
        <v>13</v>
      </c>
      <c r="G893" s="488"/>
      <c r="H893" s="832">
        <v>106201</v>
      </c>
      <c r="I893" s="767" t="s">
        <v>931</v>
      </c>
      <c r="J893" s="489">
        <v>881080251601112</v>
      </c>
      <c r="K893" s="487" t="s">
        <v>4855</v>
      </c>
      <c r="L893" s="488">
        <v>25</v>
      </c>
      <c r="M893" s="488">
        <v>160</v>
      </c>
      <c r="N893" s="488">
        <v>17</v>
      </c>
      <c r="O893" s="488"/>
      <c r="P893" s="832">
        <v>149938</v>
      </c>
    </row>
    <row r="894" spans="1:16" s="335" customFormat="1" ht="15.75" customHeight="1" x14ac:dyDescent="0.2">
      <c r="A894" s="767" t="s">
        <v>5285</v>
      </c>
      <c r="B894" s="355">
        <v>99000000834</v>
      </c>
      <c r="C894" s="487" t="s">
        <v>4853</v>
      </c>
      <c r="D894" s="488">
        <v>25</v>
      </c>
      <c r="E894" s="488">
        <v>120</v>
      </c>
      <c r="F894" s="488">
        <v>11</v>
      </c>
      <c r="G894" s="488">
        <v>80</v>
      </c>
      <c r="H894" s="837">
        <v>127307</v>
      </c>
      <c r="I894" s="767" t="s">
        <v>3828</v>
      </c>
      <c r="J894" s="355">
        <v>881080251601212</v>
      </c>
      <c r="K894" s="487" t="s">
        <v>4855</v>
      </c>
      <c r="L894" s="488">
        <v>25</v>
      </c>
      <c r="M894" s="488">
        <v>160</v>
      </c>
      <c r="N894" s="488">
        <v>17</v>
      </c>
      <c r="O894" s="488"/>
      <c r="P894" s="832">
        <v>159088</v>
      </c>
    </row>
    <row r="895" spans="1:16" s="335" customFormat="1" ht="15.75" customHeight="1" x14ac:dyDescent="0.2">
      <c r="A895" s="767" t="s">
        <v>3804</v>
      </c>
      <c r="B895" s="355">
        <v>881060251302105</v>
      </c>
      <c r="C895" s="487" t="s">
        <v>4855</v>
      </c>
      <c r="D895" s="488">
        <v>25</v>
      </c>
      <c r="E895" s="488">
        <v>130</v>
      </c>
      <c r="F895" s="488">
        <v>15</v>
      </c>
      <c r="G895" s="488"/>
      <c r="H895" s="832">
        <v>108702</v>
      </c>
      <c r="I895" s="767" t="s">
        <v>5381</v>
      </c>
      <c r="J895" s="355">
        <v>99000000876</v>
      </c>
      <c r="K895" s="487" t="s">
        <v>4853</v>
      </c>
      <c r="L895" s="488">
        <v>25</v>
      </c>
      <c r="M895" s="488">
        <v>160</v>
      </c>
      <c r="N895" s="488">
        <v>17</v>
      </c>
      <c r="O895" s="488">
        <v>128</v>
      </c>
      <c r="P895" s="837">
        <v>179767</v>
      </c>
    </row>
    <row r="896" spans="1:16" s="335" customFormat="1" ht="15.75" customHeight="1" x14ac:dyDescent="0.2">
      <c r="A896" s="767" t="s">
        <v>3806</v>
      </c>
      <c r="B896" s="355">
        <v>881060251402105</v>
      </c>
      <c r="C896" s="487" t="s">
        <v>4855</v>
      </c>
      <c r="D896" s="488">
        <v>25</v>
      </c>
      <c r="E896" s="488">
        <v>140</v>
      </c>
      <c r="F896" s="488">
        <v>15</v>
      </c>
      <c r="G896" s="488"/>
      <c r="H896" s="832">
        <v>119987</v>
      </c>
      <c r="I896" s="767" t="s">
        <v>3830</v>
      </c>
      <c r="J896" s="355">
        <v>881080251801112</v>
      </c>
      <c r="K896" s="487" t="s">
        <v>4855</v>
      </c>
      <c r="L896" s="488">
        <v>25</v>
      </c>
      <c r="M896" s="488">
        <v>180</v>
      </c>
      <c r="N896" s="488">
        <v>18.5</v>
      </c>
      <c r="O896" s="488"/>
      <c r="P896" s="832">
        <v>188490</v>
      </c>
    </row>
    <row r="897" spans="1:16" s="335" customFormat="1" ht="15.75" customHeight="1" x14ac:dyDescent="0.2">
      <c r="A897" s="767" t="s">
        <v>5287</v>
      </c>
      <c r="B897" s="489">
        <v>99000000835</v>
      </c>
      <c r="C897" s="487" t="s">
        <v>4853</v>
      </c>
      <c r="D897" s="488">
        <v>25</v>
      </c>
      <c r="E897" s="488">
        <v>140</v>
      </c>
      <c r="F897" s="488">
        <v>13</v>
      </c>
      <c r="G897" s="488">
        <v>90</v>
      </c>
      <c r="H897" s="837">
        <v>143716</v>
      </c>
      <c r="I897" s="767" t="s">
        <v>3832</v>
      </c>
      <c r="J897" s="355">
        <v>881080251801212</v>
      </c>
      <c r="K897" s="487" t="s">
        <v>4855</v>
      </c>
      <c r="L897" s="488">
        <v>25</v>
      </c>
      <c r="M897" s="488">
        <v>180</v>
      </c>
      <c r="N897" s="488">
        <v>18.5</v>
      </c>
      <c r="O897" s="488"/>
      <c r="P897" s="832">
        <v>204838</v>
      </c>
    </row>
    <row r="898" spans="1:16" s="335" customFormat="1" ht="15.75" customHeight="1" x14ac:dyDescent="0.2">
      <c r="A898" s="767" t="s">
        <v>5953</v>
      </c>
      <c r="B898" s="355">
        <v>881060251502105</v>
      </c>
      <c r="C898" s="487" t="s">
        <v>4855</v>
      </c>
      <c r="D898" s="488">
        <v>25</v>
      </c>
      <c r="E898" s="488">
        <v>150</v>
      </c>
      <c r="F898" s="488">
        <v>15</v>
      </c>
      <c r="G898" s="488"/>
      <c r="H898" s="832">
        <v>127246</v>
      </c>
      <c r="I898" s="767" t="s">
        <v>5384</v>
      </c>
      <c r="J898" s="355">
        <v>99000000878</v>
      </c>
      <c r="K898" s="487" t="s">
        <v>4853</v>
      </c>
      <c r="L898" s="488">
        <v>25</v>
      </c>
      <c r="M898" s="488">
        <v>180</v>
      </c>
      <c r="N898" s="488">
        <v>22</v>
      </c>
      <c r="O898" s="488">
        <v>130</v>
      </c>
      <c r="P898" s="845">
        <v>225919.6</v>
      </c>
    </row>
    <row r="899" spans="1:16" s="335" customFormat="1" ht="15.75" customHeight="1" x14ac:dyDescent="0.2">
      <c r="A899" s="767" t="s">
        <v>5288</v>
      </c>
      <c r="B899" s="355">
        <v>99000012892</v>
      </c>
      <c r="C899" s="487" t="s">
        <v>4853</v>
      </c>
      <c r="D899" s="488">
        <v>25</v>
      </c>
      <c r="E899" s="488">
        <v>150</v>
      </c>
      <c r="F899" s="488">
        <v>15</v>
      </c>
      <c r="G899" s="488">
        <v>98</v>
      </c>
      <c r="H899" s="837">
        <v>152500</v>
      </c>
      <c r="I899" s="767" t="s">
        <v>5385</v>
      </c>
      <c r="J899" s="355">
        <v>99000000879</v>
      </c>
      <c r="K899" s="487" t="s">
        <v>4853</v>
      </c>
      <c r="L899" s="488">
        <v>25</v>
      </c>
      <c r="M899" s="488">
        <v>180</v>
      </c>
      <c r="N899" s="488">
        <v>22</v>
      </c>
      <c r="O899" s="488">
        <v>140.5</v>
      </c>
      <c r="P899" s="845">
        <v>245586</v>
      </c>
    </row>
    <row r="900" spans="1:16" s="335" customFormat="1" ht="15.75" customHeight="1" x14ac:dyDescent="0.2">
      <c r="A900" s="767" t="s">
        <v>3807</v>
      </c>
      <c r="B900" s="489">
        <v>881080160601105</v>
      </c>
      <c r="C900" s="487" t="s">
        <v>4855</v>
      </c>
      <c r="D900" s="488">
        <v>16</v>
      </c>
      <c r="E900" s="488">
        <v>60</v>
      </c>
      <c r="F900" s="488">
        <v>4</v>
      </c>
      <c r="G900" s="488"/>
      <c r="H900" s="832">
        <v>95465</v>
      </c>
      <c r="I900" s="767" t="s">
        <v>932</v>
      </c>
      <c r="J900" s="355">
        <v>881080252001112</v>
      </c>
      <c r="K900" s="487" t="s">
        <v>4855</v>
      </c>
      <c r="L900" s="488">
        <v>25</v>
      </c>
      <c r="M900" s="488">
        <v>200</v>
      </c>
      <c r="N900" s="488">
        <v>20</v>
      </c>
      <c r="O900" s="488"/>
      <c r="P900" s="832">
        <v>203923</v>
      </c>
    </row>
    <row r="901" spans="1:16" s="335" customFormat="1" ht="15.75" customHeight="1" x14ac:dyDescent="0.2">
      <c r="A901" s="767" t="s">
        <v>5291</v>
      </c>
      <c r="B901" s="355">
        <v>881080160601205</v>
      </c>
      <c r="C901" s="487" t="s">
        <v>4855</v>
      </c>
      <c r="D901" s="488">
        <v>16</v>
      </c>
      <c r="E901" s="488">
        <v>60</v>
      </c>
      <c r="F901" s="488">
        <v>4</v>
      </c>
      <c r="G901" s="488"/>
      <c r="H901" s="832">
        <v>101992</v>
      </c>
      <c r="I901" s="767" t="s">
        <v>3835</v>
      </c>
      <c r="J901" s="355">
        <v>881080252001212</v>
      </c>
      <c r="K901" s="487" t="s">
        <v>4855</v>
      </c>
      <c r="L901" s="488">
        <v>25</v>
      </c>
      <c r="M901" s="488">
        <v>200</v>
      </c>
      <c r="N901" s="488">
        <v>20</v>
      </c>
      <c r="O901" s="488"/>
      <c r="P901" s="832">
        <v>216245</v>
      </c>
    </row>
    <row r="902" spans="1:16" s="335" customFormat="1" ht="15.75" customHeight="1" x14ac:dyDescent="0.2">
      <c r="A902" s="767" t="s">
        <v>3809</v>
      </c>
      <c r="B902" s="355">
        <v>881080160801105</v>
      </c>
      <c r="C902" s="487" t="s">
        <v>4855</v>
      </c>
      <c r="D902" s="488">
        <v>16</v>
      </c>
      <c r="E902" s="488">
        <v>80</v>
      </c>
      <c r="F902" s="488">
        <v>6.3</v>
      </c>
      <c r="G902" s="488"/>
      <c r="H902" s="832">
        <v>97234</v>
      </c>
      <c r="I902" s="767" t="s">
        <v>5388</v>
      </c>
      <c r="J902" s="355">
        <v>99000000881</v>
      </c>
      <c r="K902" s="487" t="s">
        <v>4853</v>
      </c>
      <c r="L902" s="488">
        <v>25</v>
      </c>
      <c r="M902" s="488">
        <v>200</v>
      </c>
      <c r="N902" s="488">
        <v>22</v>
      </c>
      <c r="O902" s="488">
        <v>137</v>
      </c>
      <c r="P902" s="837">
        <v>244488</v>
      </c>
    </row>
    <row r="903" spans="1:16" s="335" customFormat="1" ht="15.75" customHeight="1" x14ac:dyDescent="0.2">
      <c r="A903" s="1227" t="s">
        <v>28</v>
      </c>
      <c r="B903" s="1229" t="s">
        <v>53</v>
      </c>
      <c r="C903" s="1221" t="s">
        <v>4852</v>
      </c>
      <c r="D903" s="1231" t="s">
        <v>8</v>
      </c>
      <c r="E903" s="1233" t="s">
        <v>805</v>
      </c>
      <c r="F903" s="1233" t="s">
        <v>59</v>
      </c>
      <c r="G903" s="1233" t="s">
        <v>806</v>
      </c>
      <c r="H903" s="1248" t="s">
        <v>60</v>
      </c>
      <c r="I903" s="1227" t="s">
        <v>28</v>
      </c>
      <c r="J903" s="1229" t="s">
        <v>53</v>
      </c>
      <c r="K903" s="1221" t="s">
        <v>4852</v>
      </c>
      <c r="L903" s="1231" t="s">
        <v>8</v>
      </c>
      <c r="M903" s="1233" t="s">
        <v>805</v>
      </c>
      <c r="N903" s="1233" t="s">
        <v>59</v>
      </c>
      <c r="O903" s="1233" t="s">
        <v>806</v>
      </c>
      <c r="P903" s="1248" t="s">
        <v>60</v>
      </c>
    </row>
    <row r="904" spans="1:16" s="335" customFormat="1" ht="15.75" customHeight="1" x14ac:dyDescent="0.2">
      <c r="A904" s="1228"/>
      <c r="B904" s="1230"/>
      <c r="C904" s="1210"/>
      <c r="D904" s="1232"/>
      <c r="E904" s="1234"/>
      <c r="F904" s="1234"/>
      <c r="G904" s="1234"/>
      <c r="H904" s="1248"/>
      <c r="I904" s="1228"/>
      <c r="J904" s="1230"/>
      <c r="K904" s="1210"/>
      <c r="L904" s="1232"/>
      <c r="M904" s="1234"/>
      <c r="N904" s="1234"/>
      <c r="O904" s="1234"/>
      <c r="P904" s="1248"/>
    </row>
    <row r="905" spans="1:16" s="335" customFormat="1" ht="15.75" customHeight="1" x14ac:dyDescent="0.2">
      <c r="A905" s="767" t="s">
        <v>933</v>
      </c>
      <c r="B905" s="355">
        <v>881080252201112</v>
      </c>
      <c r="C905" s="487" t="s">
        <v>4855</v>
      </c>
      <c r="D905" s="488">
        <v>25</v>
      </c>
      <c r="E905" s="488">
        <v>220</v>
      </c>
      <c r="F905" s="488">
        <v>25</v>
      </c>
      <c r="G905" s="488"/>
      <c r="H905" s="832">
        <v>214476</v>
      </c>
      <c r="I905" s="767" t="s">
        <v>3911</v>
      </c>
      <c r="J905" s="489">
        <v>881080401701112</v>
      </c>
      <c r="K905" s="487" t="s">
        <v>4855</v>
      </c>
      <c r="L905" s="488">
        <v>40</v>
      </c>
      <c r="M905" s="488">
        <v>170</v>
      </c>
      <c r="N905" s="488">
        <v>32</v>
      </c>
      <c r="O905" s="488"/>
      <c r="P905" s="832">
        <v>220210</v>
      </c>
    </row>
    <row r="906" spans="1:16" s="335" customFormat="1" ht="15.75" customHeight="1" x14ac:dyDescent="0.2">
      <c r="A906" s="767" t="s">
        <v>5347</v>
      </c>
      <c r="B906" s="355">
        <v>99000000883</v>
      </c>
      <c r="C906" s="487" t="s">
        <v>4853</v>
      </c>
      <c r="D906" s="488">
        <v>25</v>
      </c>
      <c r="E906" s="488">
        <v>220</v>
      </c>
      <c r="F906" s="488">
        <v>22</v>
      </c>
      <c r="G906" s="488">
        <v>138</v>
      </c>
      <c r="H906" s="837">
        <v>257054</v>
      </c>
      <c r="I906" s="767" t="s">
        <v>3913</v>
      </c>
      <c r="J906" s="489">
        <v>881080401701212</v>
      </c>
      <c r="K906" s="487" t="s">
        <v>4855</v>
      </c>
      <c r="L906" s="488">
        <v>40</v>
      </c>
      <c r="M906" s="488">
        <v>170</v>
      </c>
      <c r="N906" s="488">
        <v>32</v>
      </c>
      <c r="O906" s="488"/>
      <c r="P906" s="832">
        <v>233630</v>
      </c>
    </row>
    <row r="907" spans="1:16" s="335" customFormat="1" ht="15.75" customHeight="1" x14ac:dyDescent="0.2">
      <c r="A907" s="767" t="s">
        <v>3837</v>
      </c>
      <c r="B907" s="355">
        <v>881080252301112</v>
      </c>
      <c r="C907" s="487" t="s">
        <v>4855</v>
      </c>
      <c r="D907" s="488">
        <v>25</v>
      </c>
      <c r="E907" s="488">
        <v>230</v>
      </c>
      <c r="F907" s="488">
        <v>25</v>
      </c>
      <c r="G907" s="488"/>
      <c r="H907" s="832">
        <v>224297</v>
      </c>
      <c r="I907" s="767" t="s">
        <v>3914</v>
      </c>
      <c r="J907" s="355">
        <v>881080401801112</v>
      </c>
      <c r="K907" s="487" t="s">
        <v>4855</v>
      </c>
      <c r="L907" s="488">
        <v>40</v>
      </c>
      <c r="M907" s="488">
        <v>180</v>
      </c>
      <c r="N907" s="488">
        <v>32</v>
      </c>
      <c r="O907" s="488"/>
      <c r="P907" s="832">
        <v>220698</v>
      </c>
    </row>
    <row r="908" spans="1:16" s="335" customFormat="1" ht="15.75" customHeight="1" x14ac:dyDescent="0.2">
      <c r="A908" s="767" t="s">
        <v>3839</v>
      </c>
      <c r="B908" s="489">
        <v>881080252301212</v>
      </c>
      <c r="C908" s="487" t="s">
        <v>4855</v>
      </c>
      <c r="D908" s="488">
        <v>25</v>
      </c>
      <c r="E908" s="488">
        <v>230</v>
      </c>
      <c r="F908" s="488">
        <v>25</v>
      </c>
      <c r="G908" s="488"/>
      <c r="H908" s="832">
        <v>242658</v>
      </c>
      <c r="I908" s="767" t="s">
        <v>3916</v>
      </c>
      <c r="J908" s="355">
        <v>881080401801212</v>
      </c>
      <c r="K908" s="487" t="s">
        <v>4855</v>
      </c>
      <c r="L908" s="488">
        <v>40</v>
      </c>
      <c r="M908" s="488">
        <v>180</v>
      </c>
      <c r="N908" s="488">
        <v>32</v>
      </c>
      <c r="O908" s="488"/>
      <c r="P908" s="832">
        <v>239364</v>
      </c>
    </row>
    <row r="909" spans="1:16" s="335" customFormat="1" ht="15.75" customHeight="1" x14ac:dyDescent="0.2">
      <c r="A909" s="767" t="s">
        <v>5351</v>
      </c>
      <c r="B909" s="489">
        <v>99000000885</v>
      </c>
      <c r="C909" s="487" t="s">
        <v>4853</v>
      </c>
      <c r="D909" s="488">
        <v>25</v>
      </c>
      <c r="E909" s="488">
        <v>230</v>
      </c>
      <c r="F909" s="488">
        <v>22</v>
      </c>
      <c r="G909" s="488">
        <v>144</v>
      </c>
      <c r="H909" s="837">
        <v>268827</v>
      </c>
      <c r="I909" s="767" t="s">
        <v>5402</v>
      </c>
      <c r="J909" s="355">
        <v>99000000937</v>
      </c>
      <c r="K909" s="487" t="s">
        <v>4853</v>
      </c>
      <c r="L909" s="488">
        <v>40</v>
      </c>
      <c r="M909" s="488">
        <v>180</v>
      </c>
      <c r="N909" s="488">
        <v>32</v>
      </c>
      <c r="O909" s="488">
        <v>161</v>
      </c>
      <c r="P909" s="837">
        <v>264557</v>
      </c>
    </row>
    <row r="910" spans="1:16" s="335" customFormat="1" ht="15.75" customHeight="1" x14ac:dyDescent="0.2">
      <c r="A910" s="767" t="s">
        <v>5353</v>
      </c>
      <c r="B910" s="355">
        <v>99000000886</v>
      </c>
      <c r="C910" s="487" t="s">
        <v>4853</v>
      </c>
      <c r="D910" s="488">
        <v>25</v>
      </c>
      <c r="E910" s="488">
        <v>230</v>
      </c>
      <c r="F910" s="488">
        <v>22</v>
      </c>
      <c r="G910" s="488">
        <v>151</v>
      </c>
      <c r="H910" s="837">
        <v>290909</v>
      </c>
      <c r="I910" s="767" t="s">
        <v>5403</v>
      </c>
      <c r="J910" s="355">
        <v>99000000938</v>
      </c>
      <c r="K910" s="487" t="s">
        <v>4853</v>
      </c>
      <c r="L910" s="488">
        <v>40</v>
      </c>
      <c r="M910" s="488">
        <v>180</v>
      </c>
      <c r="N910" s="488">
        <v>32</v>
      </c>
      <c r="O910" s="488">
        <v>163</v>
      </c>
      <c r="P910" s="837">
        <v>286883</v>
      </c>
    </row>
    <row r="911" spans="1:16" s="335" customFormat="1" ht="15.75" customHeight="1" x14ac:dyDescent="0.2">
      <c r="A911" s="767" t="s">
        <v>934</v>
      </c>
      <c r="B911" s="355">
        <v>881080252501112</v>
      </c>
      <c r="C911" s="487" t="s">
        <v>4855</v>
      </c>
      <c r="D911" s="488">
        <v>25</v>
      </c>
      <c r="E911" s="488">
        <v>250</v>
      </c>
      <c r="F911" s="488">
        <v>25</v>
      </c>
      <c r="G911" s="488"/>
      <c r="H911" s="832">
        <v>236741</v>
      </c>
      <c r="I911" s="767" t="s">
        <v>3918</v>
      </c>
      <c r="J911" s="355">
        <v>881080402001112</v>
      </c>
      <c r="K911" s="487" t="s">
        <v>4855</v>
      </c>
      <c r="L911" s="488">
        <v>40</v>
      </c>
      <c r="M911" s="488">
        <v>200</v>
      </c>
      <c r="N911" s="488">
        <v>33</v>
      </c>
      <c r="O911" s="488"/>
      <c r="P911" s="832">
        <v>321043</v>
      </c>
    </row>
    <row r="912" spans="1:16" s="335" customFormat="1" ht="15.75" customHeight="1" x14ac:dyDescent="0.2">
      <c r="A912" s="767" t="s">
        <v>3842</v>
      </c>
      <c r="B912" s="355">
        <v>881080252501212</v>
      </c>
      <c r="C912" s="487" t="s">
        <v>4855</v>
      </c>
      <c r="D912" s="488">
        <v>25</v>
      </c>
      <c r="E912" s="488">
        <v>250</v>
      </c>
      <c r="F912" s="488">
        <v>25</v>
      </c>
      <c r="G912" s="488"/>
      <c r="H912" s="832">
        <v>250954</v>
      </c>
      <c r="I912" s="767" t="s">
        <v>3919</v>
      </c>
      <c r="J912" s="355">
        <v>881080402001212</v>
      </c>
      <c r="K912" s="487" t="s">
        <v>4855</v>
      </c>
      <c r="L912" s="488">
        <v>40</v>
      </c>
      <c r="M912" s="488">
        <v>200</v>
      </c>
      <c r="N912" s="488">
        <v>33</v>
      </c>
      <c r="O912" s="488"/>
      <c r="P912" s="832">
        <v>340014</v>
      </c>
    </row>
    <row r="913" spans="1:16" s="335" customFormat="1" ht="15.75" customHeight="1" x14ac:dyDescent="0.2">
      <c r="A913" s="767" t="s">
        <v>5355</v>
      </c>
      <c r="B913" s="355">
        <v>99000000888</v>
      </c>
      <c r="C913" s="487" t="s">
        <v>4853</v>
      </c>
      <c r="D913" s="488">
        <v>25</v>
      </c>
      <c r="E913" s="488">
        <v>250</v>
      </c>
      <c r="F913" s="488">
        <v>32</v>
      </c>
      <c r="G913" s="488">
        <v>160</v>
      </c>
      <c r="H913" s="837">
        <v>283772</v>
      </c>
      <c r="I913" s="767" t="s">
        <v>5404</v>
      </c>
      <c r="J913" s="355">
        <v>99000000941</v>
      </c>
      <c r="K913" s="487" t="s">
        <v>4853</v>
      </c>
      <c r="L913" s="488">
        <v>40</v>
      </c>
      <c r="M913" s="488">
        <v>200</v>
      </c>
      <c r="N913" s="488">
        <v>45</v>
      </c>
      <c r="O913" s="488">
        <v>180</v>
      </c>
      <c r="P913" s="837">
        <v>384727</v>
      </c>
    </row>
    <row r="914" spans="1:16" s="335" customFormat="1" ht="15.75" customHeight="1" x14ac:dyDescent="0.2">
      <c r="A914" s="767" t="s">
        <v>935</v>
      </c>
      <c r="B914" s="355">
        <v>881080252701112</v>
      </c>
      <c r="C914" s="487" t="s">
        <v>4855</v>
      </c>
      <c r="D914" s="488">
        <v>25</v>
      </c>
      <c r="E914" s="488">
        <v>270</v>
      </c>
      <c r="F914" s="488">
        <v>30</v>
      </c>
      <c r="G914" s="488"/>
      <c r="H914" s="832">
        <v>297253</v>
      </c>
      <c r="I914" s="767" t="s">
        <v>5405</v>
      </c>
      <c r="J914" s="355">
        <v>99000000942</v>
      </c>
      <c r="K914" s="487" t="s">
        <v>4853</v>
      </c>
      <c r="L914" s="488">
        <v>40</v>
      </c>
      <c r="M914" s="488">
        <v>200</v>
      </c>
      <c r="N914" s="488">
        <v>45</v>
      </c>
      <c r="O914" s="488">
        <v>186.5</v>
      </c>
      <c r="P914" s="837">
        <v>407480</v>
      </c>
    </row>
    <row r="915" spans="1:16" s="335" customFormat="1" ht="15.75" customHeight="1" x14ac:dyDescent="0.2">
      <c r="A915" s="767" t="s">
        <v>3847</v>
      </c>
      <c r="B915" s="355">
        <v>881080252701212</v>
      </c>
      <c r="C915" s="487" t="s">
        <v>4855</v>
      </c>
      <c r="D915" s="488">
        <v>25</v>
      </c>
      <c r="E915" s="488">
        <v>270</v>
      </c>
      <c r="F915" s="488">
        <v>30</v>
      </c>
      <c r="G915" s="488"/>
      <c r="H915" s="832">
        <v>315004</v>
      </c>
      <c r="I915" s="767" t="s">
        <v>951</v>
      </c>
      <c r="J915" s="355">
        <v>881080402301112</v>
      </c>
      <c r="K915" s="487" t="s">
        <v>4855</v>
      </c>
      <c r="L915" s="488">
        <v>40</v>
      </c>
      <c r="M915" s="488">
        <v>230</v>
      </c>
      <c r="N915" s="488">
        <v>37</v>
      </c>
      <c r="O915" s="488"/>
      <c r="P915" s="832">
        <v>421388</v>
      </c>
    </row>
    <row r="916" spans="1:16" s="335" customFormat="1" ht="15.75" customHeight="1" x14ac:dyDescent="0.2">
      <c r="A916" s="767" t="s">
        <v>5357</v>
      </c>
      <c r="B916" s="489">
        <v>99000000890</v>
      </c>
      <c r="C916" s="487" t="s">
        <v>4853</v>
      </c>
      <c r="D916" s="488">
        <v>25</v>
      </c>
      <c r="E916" s="488">
        <v>270</v>
      </c>
      <c r="F916" s="488">
        <v>32</v>
      </c>
      <c r="G916" s="488">
        <v>162</v>
      </c>
      <c r="H916" s="837">
        <v>356240</v>
      </c>
      <c r="I916" s="767" t="s">
        <v>5406</v>
      </c>
      <c r="J916" s="355">
        <v>99000000945</v>
      </c>
      <c r="K916" s="487" t="s">
        <v>4853</v>
      </c>
      <c r="L916" s="488">
        <v>40</v>
      </c>
      <c r="M916" s="488">
        <v>230</v>
      </c>
      <c r="N916" s="488">
        <v>45</v>
      </c>
      <c r="O916" s="488">
        <v>185</v>
      </c>
      <c r="P916" s="837">
        <v>504897</v>
      </c>
    </row>
    <row r="917" spans="1:16" s="335" customFormat="1" ht="15.75" customHeight="1" x14ac:dyDescent="0.2">
      <c r="A917" s="767" t="s">
        <v>3848</v>
      </c>
      <c r="B917" s="355">
        <v>881080253001112</v>
      </c>
      <c r="C917" s="487" t="s">
        <v>4855</v>
      </c>
      <c r="D917" s="488">
        <v>25</v>
      </c>
      <c r="E917" s="488">
        <v>300</v>
      </c>
      <c r="F917" s="488">
        <v>32</v>
      </c>
      <c r="G917" s="488"/>
      <c r="H917" s="832">
        <v>327387</v>
      </c>
      <c r="I917" s="767" t="s">
        <v>5407</v>
      </c>
      <c r="J917" s="489">
        <v>99000000946</v>
      </c>
      <c r="K917" s="487" t="s">
        <v>4853</v>
      </c>
      <c r="L917" s="488">
        <v>40</v>
      </c>
      <c r="M917" s="488">
        <v>230</v>
      </c>
      <c r="N917" s="488">
        <v>45</v>
      </c>
      <c r="O917" s="488">
        <v>191.5</v>
      </c>
      <c r="P917" s="837">
        <v>533567</v>
      </c>
    </row>
    <row r="918" spans="1:16" s="335" customFormat="1" ht="15.75" customHeight="1" x14ac:dyDescent="0.2">
      <c r="A918" s="767" t="s">
        <v>3850</v>
      </c>
      <c r="B918" s="355">
        <v>881080253001212</v>
      </c>
      <c r="C918" s="487" t="s">
        <v>4855</v>
      </c>
      <c r="D918" s="488">
        <v>25</v>
      </c>
      <c r="E918" s="488">
        <v>300</v>
      </c>
      <c r="F918" s="488">
        <v>32</v>
      </c>
      <c r="G918" s="488"/>
      <c r="H918" s="832">
        <v>378017</v>
      </c>
      <c r="I918" s="767" t="s">
        <v>952</v>
      </c>
      <c r="J918" s="355">
        <v>881080402601117</v>
      </c>
      <c r="K918" s="487" t="s">
        <v>4855</v>
      </c>
      <c r="L918" s="488">
        <v>40</v>
      </c>
      <c r="M918" s="488">
        <v>260</v>
      </c>
      <c r="N918" s="488">
        <v>45</v>
      </c>
      <c r="O918" s="488"/>
      <c r="P918" s="832">
        <v>513010</v>
      </c>
    </row>
    <row r="919" spans="1:16" s="335" customFormat="1" ht="15.75" customHeight="1" x14ac:dyDescent="0.2">
      <c r="A919" s="767" t="s">
        <v>5360</v>
      </c>
      <c r="B919" s="355">
        <v>99000000892</v>
      </c>
      <c r="C919" s="487" t="s">
        <v>4853</v>
      </c>
      <c r="D919" s="488">
        <v>25</v>
      </c>
      <c r="E919" s="488">
        <v>300</v>
      </c>
      <c r="F919" s="488">
        <v>32</v>
      </c>
      <c r="G919" s="488">
        <v>164.5</v>
      </c>
      <c r="H919" s="837">
        <v>392352</v>
      </c>
      <c r="I919" s="767" t="s">
        <v>5408</v>
      </c>
      <c r="J919" s="355">
        <v>99000000947</v>
      </c>
      <c r="K919" s="487" t="s">
        <v>4853</v>
      </c>
      <c r="L919" s="488">
        <v>40</v>
      </c>
      <c r="M919" s="488">
        <v>260</v>
      </c>
      <c r="N919" s="488">
        <v>45</v>
      </c>
      <c r="O919" s="488">
        <v>189</v>
      </c>
      <c r="P919" s="837">
        <v>614819</v>
      </c>
    </row>
    <row r="920" spans="1:16" s="335" customFormat="1" ht="15.75" customHeight="1" x14ac:dyDescent="0.2">
      <c r="A920" s="767" t="s">
        <v>5361</v>
      </c>
      <c r="B920" s="355">
        <v>99000000893</v>
      </c>
      <c r="C920" s="487" t="s">
        <v>4853</v>
      </c>
      <c r="D920" s="488">
        <v>25</v>
      </c>
      <c r="E920" s="488">
        <v>300</v>
      </c>
      <c r="F920" s="488">
        <v>32</v>
      </c>
      <c r="G920" s="488">
        <v>174</v>
      </c>
      <c r="H920" s="837">
        <v>453108</v>
      </c>
      <c r="I920" s="767" t="s">
        <v>5409</v>
      </c>
      <c r="J920" s="355">
        <v>99000000948</v>
      </c>
      <c r="K920" s="487" t="s">
        <v>4853</v>
      </c>
      <c r="L920" s="488">
        <v>40</v>
      </c>
      <c r="M920" s="488">
        <v>260</v>
      </c>
      <c r="N920" s="488">
        <v>45</v>
      </c>
      <c r="O920" s="488">
        <v>200</v>
      </c>
      <c r="P920" s="837">
        <v>649284</v>
      </c>
    </row>
    <row r="921" spans="1:16" s="335" customFormat="1" ht="15.75" customHeight="1" x14ac:dyDescent="0.2">
      <c r="A921" s="767" t="s">
        <v>5362</v>
      </c>
      <c r="B921" s="355">
        <v>99000000895</v>
      </c>
      <c r="C921" s="487" t="s">
        <v>4853</v>
      </c>
      <c r="D921" s="488">
        <v>25</v>
      </c>
      <c r="E921" s="488">
        <v>315</v>
      </c>
      <c r="F921" s="488">
        <v>33</v>
      </c>
      <c r="G921" s="488" t="s">
        <v>7</v>
      </c>
      <c r="H921" s="837">
        <v>432063</v>
      </c>
      <c r="I921" s="767" t="s">
        <v>5389</v>
      </c>
      <c r="J921" s="355">
        <v>99000008869</v>
      </c>
      <c r="K921" s="487" t="s">
        <v>4853</v>
      </c>
      <c r="L921" s="488">
        <v>46</v>
      </c>
      <c r="M921" s="488">
        <v>40</v>
      </c>
      <c r="N921" s="488">
        <v>9</v>
      </c>
      <c r="O921" s="488" t="s">
        <v>7</v>
      </c>
      <c r="P921" s="837">
        <v>129503</v>
      </c>
    </row>
    <row r="922" spans="1:16" s="335" customFormat="1" ht="15.75" customHeight="1" x14ac:dyDescent="0.2">
      <c r="A922" s="767" t="s">
        <v>3851</v>
      </c>
      <c r="B922" s="355">
        <v>881080253401112</v>
      </c>
      <c r="C922" s="487" t="s">
        <v>4855</v>
      </c>
      <c r="D922" s="488">
        <v>25</v>
      </c>
      <c r="E922" s="488">
        <v>340</v>
      </c>
      <c r="F922" s="488">
        <v>37</v>
      </c>
      <c r="G922" s="488"/>
      <c r="H922" s="832">
        <v>409981</v>
      </c>
      <c r="I922" s="767" t="s">
        <v>4714</v>
      </c>
      <c r="J922" s="355">
        <v>99000008870</v>
      </c>
      <c r="K922" s="487" t="s">
        <v>4853</v>
      </c>
      <c r="L922" s="488">
        <v>46</v>
      </c>
      <c r="M922" s="488">
        <v>60</v>
      </c>
      <c r="N922" s="488">
        <v>13</v>
      </c>
      <c r="O922" s="488">
        <v>83</v>
      </c>
      <c r="P922" s="837">
        <v>159210</v>
      </c>
    </row>
    <row r="923" spans="1:16" s="335" customFormat="1" ht="15.75" customHeight="1" x14ac:dyDescent="0.2">
      <c r="A923" s="767" t="s">
        <v>3853</v>
      </c>
      <c r="B923" s="489">
        <v>881080253401212</v>
      </c>
      <c r="C923" s="487" t="s">
        <v>4855</v>
      </c>
      <c r="D923" s="488">
        <v>25</v>
      </c>
      <c r="E923" s="488">
        <v>340</v>
      </c>
      <c r="F923" s="488">
        <v>37</v>
      </c>
      <c r="G923" s="488"/>
      <c r="H923" s="832">
        <v>434808</v>
      </c>
      <c r="I923" s="767" t="s">
        <v>4715</v>
      </c>
      <c r="J923" s="355">
        <v>99000008871</v>
      </c>
      <c r="K923" s="487" t="s">
        <v>4853</v>
      </c>
      <c r="L923" s="488">
        <v>46</v>
      </c>
      <c r="M923" s="488">
        <v>90</v>
      </c>
      <c r="N923" s="488">
        <v>22</v>
      </c>
      <c r="O923" s="488">
        <v>131</v>
      </c>
      <c r="P923" s="837">
        <v>216245</v>
      </c>
    </row>
    <row r="924" spans="1:16" s="335" customFormat="1" ht="15.75" customHeight="1" x14ac:dyDescent="0.2">
      <c r="A924" s="767" t="s">
        <v>5365</v>
      </c>
      <c r="B924" s="489">
        <v>99000000897</v>
      </c>
      <c r="C924" s="487" t="s">
        <v>4853</v>
      </c>
      <c r="D924" s="488">
        <v>25</v>
      </c>
      <c r="E924" s="488">
        <v>340</v>
      </c>
      <c r="F924" s="488">
        <v>33</v>
      </c>
      <c r="G924" s="488">
        <v>180</v>
      </c>
      <c r="H924" s="837">
        <v>491416</v>
      </c>
      <c r="I924" s="767" t="s">
        <v>4716</v>
      </c>
      <c r="J924" s="489">
        <v>99000008872</v>
      </c>
      <c r="K924" s="487" t="s">
        <v>4853</v>
      </c>
      <c r="L924" s="488">
        <v>46</v>
      </c>
      <c r="M924" s="488">
        <v>120</v>
      </c>
      <c r="N924" s="488">
        <v>22</v>
      </c>
      <c r="O924" s="488">
        <v>135</v>
      </c>
      <c r="P924" s="837">
        <v>234240</v>
      </c>
    </row>
    <row r="925" spans="1:16" s="335" customFormat="1" ht="15.75" customHeight="1" x14ac:dyDescent="0.2">
      <c r="A925" s="767" t="s">
        <v>5366</v>
      </c>
      <c r="B925" s="355">
        <v>99000000900</v>
      </c>
      <c r="C925" s="487" t="s">
        <v>4853</v>
      </c>
      <c r="D925" s="488">
        <v>25</v>
      </c>
      <c r="E925" s="488">
        <v>350</v>
      </c>
      <c r="F925" s="488">
        <v>45</v>
      </c>
      <c r="G925" s="488">
        <v>194</v>
      </c>
      <c r="H925" s="837">
        <v>504104</v>
      </c>
      <c r="I925" s="767" t="s">
        <v>4717</v>
      </c>
      <c r="J925" s="355">
        <v>99000008873</v>
      </c>
      <c r="K925" s="487" t="s">
        <v>4853</v>
      </c>
      <c r="L925" s="488">
        <v>46</v>
      </c>
      <c r="M925" s="488">
        <v>150</v>
      </c>
      <c r="N925" s="488">
        <v>33</v>
      </c>
      <c r="O925" s="488">
        <v>155</v>
      </c>
      <c r="P925" s="837">
        <v>270108</v>
      </c>
    </row>
    <row r="926" spans="1:16" s="335" customFormat="1" ht="15.75" customHeight="1" x14ac:dyDescent="0.2">
      <c r="A926" s="767" t="s">
        <v>5367</v>
      </c>
      <c r="B926" s="355">
        <v>99000000902</v>
      </c>
      <c r="C926" s="487" t="s">
        <v>4853</v>
      </c>
      <c r="D926" s="488">
        <v>25</v>
      </c>
      <c r="E926" s="488">
        <v>370</v>
      </c>
      <c r="F926" s="488">
        <v>45</v>
      </c>
      <c r="G926" s="488" t="s">
        <v>7</v>
      </c>
      <c r="H926" s="837">
        <v>523502</v>
      </c>
      <c r="I926" s="767" t="s">
        <v>4718</v>
      </c>
      <c r="J926" s="355">
        <v>99000008874</v>
      </c>
      <c r="K926" s="487" t="s">
        <v>4853</v>
      </c>
      <c r="L926" s="488">
        <v>46</v>
      </c>
      <c r="M926" s="488">
        <v>180</v>
      </c>
      <c r="N926" s="488">
        <v>33</v>
      </c>
      <c r="O926" s="488">
        <v>171</v>
      </c>
      <c r="P926" s="837">
        <v>290055</v>
      </c>
    </row>
    <row r="927" spans="1:16" s="335" customFormat="1" ht="15.75" customHeight="1" x14ac:dyDescent="0.2">
      <c r="A927" s="767" t="s">
        <v>5368</v>
      </c>
      <c r="B927" s="355">
        <v>99000000904</v>
      </c>
      <c r="C927" s="487" t="s">
        <v>4853</v>
      </c>
      <c r="D927" s="488">
        <v>25</v>
      </c>
      <c r="E927" s="488">
        <v>400</v>
      </c>
      <c r="F927" s="488">
        <v>45</v>
      </c>
      <c r="G927" s="488">
        <v>198</v>
      </c>
      <c r="H927" s="837">
        <v>548512</v>
      </c>
      <c r="I927" s="767" t="s">
        <v>4719</v>
      </c>
      <c r="J927" s="355">
        <v>99000008875</v>
      </c>
      <c r="K927" s="487" t="s">
        <v>4853</v>
      </c>
      <c r="L927" s="488">
        <v>46</v>
      </c>
      <c r="M927" s="488">
        <v>200</v>
      </c>
      <c r="N927" s="488">
        <v>45</v>
      </c>
      <c r="O927" s="488" t="s">
        <v>7</v>
      </c>
      <c r="P927" s="837">
        <v>357277</v>
      </c>
    </row>
    <row r="928" spans="1:16" s="335" customFormat="1" ht="15.75" customHeight="1" x14ac:dyDescent="0.2">
      <c r="A928" s="767" t="s">
        <v>3855</v>
      </c>
      <c r="B928" s="355">
        <v>881080400151105</v>
      </c>
      <c r="C928" s="487" t="s">
        <v>4855</v>
      </c>
      <c r="D928" s="488">
        <v>40</v>
      </c>
      <c r="E928" s="488">
        <v>15</v>
      </c>
      <c r="F928" s="488">
        <v>3</v>
      </c>
      <c r="G928" s="488"/>
      <c r="H928" s="832">
        <v>69845</v>
      </c>
      <c r="I928" s="767" t="s">
        <v>3875</v>
      </c>
      <c r="J928" s="355">
        <v>881080650071105</v>
      </c>
      <c r="K928" s="487" t="s">
        <v>4855</v>
      </c>
      <c r="L928" s="488">
        <v>65</v>
      </c>
      <c r="M928" s="488">
        <v>7</v>
      </c>
      <c r="N928" s="488">
        <v>3</v>
      </c>
      <c r="O928" s="488"/>
      <c r="P928" s="832">
        <v>87596</v>
      </c>
    </row>
    <row r="929" spans="1:16" s="335" customFormat="1" ht="15.75" customHeight="1" x14ac:dyDescent="0.2">
      <c r="A929" s="767" t="s">
        <v>940</v>
      </c>
      <c r="B929" s="355">
        <v>881080400151205</v>
      </c>
      <c r="C929" s="487" t="s">
        <v>4855</v>
      </c>
      <c r="D929" s="488">
        <v>40</v>
      </c>
      <c r="E929" s="488">
        <v>40</v>
      </c>
      <c r="F929" s="488">
        <v>3</v>
      </c>
      <c r="G929" s="488"/>
      <c r="H929" s="832">
        <v>77531</v>
      </c>
      <c r="I929" s="767" t="s">
        <v>3877</v>
      </c>
      <c r="J929" s="355">
        <v>881080650141105</v>
      </c>
      <c r="K929" s="487" t="s">
        <v>4855</v>
      </c>
      <c r="L929" s="488">
        <v>65</v>
      </c>
      <c r="M929" s="488">
        <v>14</v>
      </c>
      <c r="N929" s="488">
        <v>4</v>
      </c>
      <c r="O929" s="488"/>
      <c r="P929" s="832">
        <v>105164</v>
      </c>
    </row>
    <row r="930" spans="1:16" s="335" customFormat="1" ht="15.75" customHeight="1" x14ac:dyDescent="0.2">
      <c r="A930" s="767" t="s">
        <v>5369</v>
      </c>
      <c r="B930" s="355">
        <v>99000000907</v>
      </c>
      <c r="C930" s="487" t="s">
        <v>4853</v>
      </c>
      <c r="D930" s="488">
        <v>40</v>
      </c>
      <c r="E930" s="488">
        <v>15</v>
      </c>
      <c r="F930" s="488">
        <v>3</v>
      </c>
      <c r="G930" s="488">
        <v>50</v>
      </c>
      <c r="H930" s="837">
        <v>83692</v>
      </c>
      <c r="I930" s="767" t="s">
        <v>3878</v>
      </c>
      <c r="J930" s="355">
        <v>881080650201115</v>
      </c>
      <c r="K930" s="487" t="s">
        <v>4855</v>
      </c>
      <c r="L930" s="488">
        <v>65</v>
      </c>
      <c r="M930" s="488">
        <v>20</v>
      </c>
      <c r="N930" s="488">
        <v>9</v>
      </c>
      <c r="O930" s="488"/>
      <c r="P930" s="832">
        <v>132126</v>
      </c>
    </row>
    <row r="931" spans="1:16" s="335" customFormat="1" ht="15.75" customHeight="1" x14ac:dyDescent="0.2">
      <c r="A931" s="767" t="s">
        <v>5371</v>
      </c>
      <c r="B931" s="489">
        <v>99000000908</v>
      </c>
      <c r="C931" s="487" t="s">
        <v>4853</v>
      </c>
      <c r="D931" s="488">
        <v>40</v>
      </c>
      <c r="E931" s="488">
        <v>15</v>
      </c>
      <c r="F931" s="488">
        <v>3</v>
      </c>
      <c r="G931" s="488">
        <v>59</v>
      </c>
      <c r="H931" s="837">
        <v>92964</v>
      </c>
      <c r="I931" s="767" t="s">
        <v>3880</v>
      </c>
      <c r="J931" s="355">
        <v>881080650351115</v>
      </c>
      <c r="K931" s="487" t="s">
        <v>4855</v>
      </c>
      <c r="L931" s="488">
        <v>65</v>
      </c>
      <c r="M931" s="488">
        <v>35</v>
      </c>
      <c r="N931" s="488">
        <v>11</v>
      </c>
      <c r="O931" s="488"/>
      <c r="P931" s="832">
        <v>160247</v>
      </c>
    </row>
    <row r="932" spans="1:16" s="335" customFormat="1" ht="15.75" customHeight="1" x14ac:dyDescent="0.2">
      <c r="A932" s="767" t="s">
        <v>3856</v>
      </c>
      <c r="B932" s="489">
        <v>881080400251105</v>
      </c>
      <c r="C932" s="487" t="s">
        <v>4855</v>
      </c>
      <c r="D932" s="488">
        <v>40</v>
      </c>
      <c r="E932" s="488">
        <v>30</v>
      </c>
      <c r="F932" s="488">
        <v>5.5</v>
      </c>
      <c r="G932" s="488"/>
      <c r="H932" s="832">
        <v>77226</v>
      </c>
      <c r="I932" s="767" t="s">
        <v>3882</v>
      </c>
      <c r="J932" s="355">
        <v>881080650401115</v>
      </c>
      <c r="K932" s="487" t="s">
        <v>4855</v>
      </c>
      <c r="L932" s="488">
        <v>65</v>
      </c>
      <c r="M932" s="488">
        <v>40</v>
      </c>
      <c r="N932" s="488">
        <v>11</v>
      </c>
      <c r="O932" s="488"/>
      <c r="P932" s="832">
        <v>162687</v>
      </c>
    </row>
    <row r="933" spans="1:16" s="335" customFormat="1" ht="15.75" customHeight="1" x14ac:dyDescent="0.2">
      <c r="A933" s="767" t="s">
        <v>3858</v>
      </c>
      <c r="B933" s="355">
        <v>881080400251205</v>
      </c>
      <c r="C933" s="487" t="s">
        <v>4855</v>
      </c>
      <c r="D933" s="488">
        <v>40</v>
      </c>
      <c r="E933" s="488">
        <v>25</v>
      </c>
      <c r="F933" s="488">
        <v>5.5</v>
      </c>
      <c r="G933" s="488"/>
      <c r="H933" s="832">
        <v>84485</v>
      </c>
      <c r="I933" s="767" t="s">
        <v>4720</v>
      </c>
      <c r="J933" s="355">
        <v>99000000951</v>
      </c>
      <c r="K933" s="487" t="s">
        <v>4853</v>
      </c>
      <c r="L933" s="488">
        <v>65</v>
      </c>
      <c r="M933" s="488">
        <v>40</v>
      </c>
      <c r="N933" s="488">
        <v>17</v>
      </c>
      <c r="O933" s="488">
        <v>118</v>
      </c>
      <c r="P933" s="837">
        <v>194956</v>
      </c>
    </row>
    <row r="934" spans="1:16" s="335" customFormat="1" ht="15.75" customHeight="1" x14ac:dyDescent="0.2">
      <c r="A934" s="767" t="s">
        <v>943</v>
      </c>
      <c r="B934" s="355">
        <v>881080400301105</v>
      </c>
      <c r="C934" s="487" t="s">
        <v>4855</v>
      </c>
      <c r="D934" s="488">
        <v>40</v>
      </c>
      <c r="E934" s="488">
        <v>30</v>
      </c>
      <c r="F934" s="488">
        <v>5.5</v>
      </c>
      <c r="G934" s="488"/>
      <c r="H934" s="832">
        <v>77226</v>
      </c>
      <c r="I934" s="767" t="s">
        <v>3884</v>
      </c>
      <c r="J934" s="489">
        <v>881080650501115</v>
      </c>
      <c r="K934" s="487" t="s">
        <v>4855</v>
      </c>
      <c r="L934" s="488">
        <v>65</v>
      </c>
      <c r="M934" s="488">
        <v>50</v>
      </c>
      <c r="N934" s="488">
        <v>15</v>
      </c>
      <c r="O934" s="488"/>
      <c r="P934" s="832">
        <v>172020</v>
      </c>
    </row>
    <row r="935" spans="1:16" s="335" customFormat="1" ht="15.75" customHeight="1" x14ac:dyDescent="0.2">
      <c r="A935" s="767" t="s">
        <v>944</v>
      </c>
      <c r="B935" s="355">
        <v>881080400301205</v>
      </c>
      <c r="C935" s="487" t="s">
        <v>4855</v>
      </c>
      <c r="D935" s="488">
        <v>40</v>
      </c>
      <c r="E935" s="488">
        <v>30</v>
      </c>
      <c r="F935" s="488">
        <v>5.5</v>
      </c>
      <c r="G935" s="488"/>
      <c r="H935" s="832">
        <v>84485</v>
      </c>
      <c r="I935" s="767" t="s">
        <v>953</v>
      </c>
      <c r="J935" s="355">
        <v>881080650551115</v>
      </c>
      <c r="K935" s="487" t="s">
        <v>4855</v>
      </c>
      <c r="L935" s="488">
        <v>65</v>
      </c>
      <c r="M935" s="488">
        <v>55</v>
      </c>
      <c r="N935" s="488">
        <v>15</v>
      </c>
      <c r="O935" s="488"/>
      <c r="P935" s="832">
        <v>172020</v>
      </c>
    </row>
    <row r="936" spans="1:16" s="335" customFormat="1" ht="15.75" customHeight="1" x14ac:dyDescent="0.2">
      <c r="A936" s="767" t="s">
        <v>5373</v>
      </c>
      <c r="B936" s="355">
        <v>99000000909</v>
      </c>
      <c r="C936" s="487" t="s">
        <v>4853</v>
      </c>
      <c r="D936" s="488">
        <v>40</v>
      </c>
      <c r="E936" s="488">
        <v>30</v>
      </c>
      <c r="F936" s="488">
        <v>5.5</v>
      </c>
      <c r="G936" s="488">
        <v>57</v>
      </c>
      <c r="H936" s="837">
        <v>92537</v>
      </c>
      <c r="I936" s="767" t="s">
        <v>4721</v>
      </c>
      <c r="J936" s="355">
        <v>99000000953</v>
      </c>
      <c r="K936" s="487" t="s">
        <v>4853</v>
      </c>
      <c r="L936" s="488">
        <v>65</v>
      </c>
      <c r="M936" s="488">
        <v>55</v>
      </c>
      <c r="N936" s="488">
        <v>22</v>
      </c>
      <c r="O936" s="488">
        <v>135</v>
      </c>
      <c r="P936" s="837">
        <v>206241</v>
      </c>
    </row>
    <row r="937" spans="1:16" s="335" customFormat="1" ht="15.75" customHeight="1" x14ac:dyDescent="0.2">
      <c r="A937" s="767" t="s">
        <v>5374</v>
      </c>
      <c r="B937" s="355">
        <v>99000000910</v>
      </c>
      <c r="C937" s="487" t="s">
        <v>4853</v>
      </c>
      <c r="D937" s="488">
        <v>40</v>
      </c>
      <c r="E937" s="488">
        <v>30</v>
      </c>
      <c r="F937" s="488">
        <v>5.5</v>
      </c>
      <c r="G937" s="488">
        <v>58</v>
      </c>
      <c r="H937" s="837">
        <v>101260</v>
      </c>
      <c r="I937" s="767" t="s">
        <v>3887</v>
      </c>
      <c r="J937" s="355">
        <v>881080650601115</v>
      </c>
      <c r="K937" s="487" t="s">
        <v>4855</v>
      </c>
      <c r="L937" s="488">
        <v>65</v>
      </c>
      <c r="M937" s="488">
        <v>60</v>
      </c>
      <c r="N937" s="488">
        <v>18.5</v>
      </c>
      <c r="O937" s="488"/>
      <c r="P937" s="832">
        <v>176046</v>
      </c>
    </row>
    <row r="938" spans="1:16" s="335" customFormat="1" ht="15.75" customHeight="1" x14ac:dyDescent="0.2">
      <c r="A938" s="767" t="s">
        <v>3860</v>
      </c>
      <c r="B938" s="355">
        <v>881080400351105</v>
      </c>
      <c r="C938" s="487" t="s">
        <v>4855</v>
      </c>
      <c r="D938" s="488">
        <v>40</v>
      </c>
      <c r="E938" s="488">
        <v>35</v>
      </c>
      <c r="F938" s="488">
        <v>5.5</v>
      </c>
      <c r="G938" s="488"/>
      <c r="H938" s="832">
        <v>79056</v>
      </c>
      <c r="I938" s="767" t="s">
        <v>3889</v>
      </c>
      <c r="J938" s="355">
        <v>881080650651115</v>
      </c>
      <c r="K938" s="487" t="s">
        <v>4855</v>
      </c>
      <c r="L938" s="488">
        <v>65</v>
      </c>
      <c r="M938" s="488">
        <v>65</v>
      </c>
      <c r="N938" s="488">
        <v>18.5</v>
      </c>
      <c r="O938" s="488"/>
      <c r="P938" s="832">
        <v>181902</v>
      </c>
    </row>
    <row r="939" spans="1:16" s="335" customFormat="1" ht="15.75" customHeight="1" x14ac:dyDescent="0.2">
      <c r="A939" s="767" t="s">
        <v>3861</v>
      </c>
      <c r="B939" s="355">
        <v>881080400401105</v>
      </c>
      <c r="C939" s="487" t="s">
        <v>4855</v>
      </c>
      <c r="D939" s="488">
        <v>40</v>
      </c>
      <c r="E939" s="488">
        <v>40</v>
      </c>
      <c r="F939" s="488">
        <v>6.3</v>
      </c>
      <c r="G939" s="488"/>
      <c r="H939" s="832">
        <v>79361</v>
      </c>
      <c r="I939" s="767" t="s">
        <v>3891</v>
      </c>
      <c r="J939" s="489">
        <v>881080650701115</v>
      </c>
      <c r="K939" s="487" t="s">
        <v>4855</v>
      </c>
      <c r="L939" s="488">
        <v>65</v>
      </c>
      <c r="M939" s="488">
        <v>70</v>
      </c>
      <c r="N939" s="488">
        <v>20</v>
      </c>
      <c r="O939" s="488"/>
      <c r="P939" s="832">
        <v>185867</v>
      </c>
    </row>
    <row r="940" spans="1:16" s="335" customFormat="1" ht="15.75" customHeight="1" x14ac:dyDescent="0.2">
      <c r="A940" s="767" t="s">
        <v>3862</v>
      </c>
      <c r="B940" s="355">
        <v>881080400401205</v>
      </c>
      <c r="C940" s="487" t="s">
        <v>4855</v>
      </c>
      <c r="D940" s="488">
        <v>40</v>
      </c>
      <c r="E940" s="488">
        <v>40</v>
      </c>
      <c r="F940" s="488">
        <v>9</v>
      </c>
      <c r="G940" s="488"/>
      <c r="H940" s="832">
        <v>86620</v>
      </c>
      <c r="I940" s="767" t="s">
        <v>4722</v>
      </c>
      <c r="J940" s="355">
        <v>99000000954</v>
      </c>
      <c r="K940" s="487" t="s">
        <v>4853</v>
      </c>
      <c r="L940" s="488">
        <v>65</v>
      </c>
      <c r="M940" s="488">
        <v>70</v>
      </c>
      <c r="N940" s="488">
        <v>22</v>
      </c>
      <c r="O940" s="488">
        <v>152</v>
      </c>
      <c r="P940" s="837">
        <v>222772</v>
      </c>
    </row>
    <row r="941" spans="1:16" s="335" customFormat="1" ht="15.75" customHeight="1" x14ac:dyDescent="0.2">
      <c r="A941" s="767" t="s">
        <v>5377</v>
      </c>
      <c r="B941" s="355">
        <v>99000000911</v>
      </c>
      <c r="C941" s="487" t="s">
        <v>4853</v>
      </c>
      <c r="D941" s="488">
        <v>40</v>
      </c>
      <c r="E941" s="488">
        <v>40</v>
      </c>
      <c r="F941" s="488">
        <v>6.3</v>
      </c>
      <c r="G941" s="488">
        <v>63</v>
      </c>
      <c r="H941" s="837">
        <v>95160</v>
      </c>
      <c r="I941" s="767" t="s">
        <v>3893</v>
      </c>
      <c r="J941" s="355">
        <v>881080650751115</v>
      </c>
      <c r="K941" s="487" t="s">
        <v>4855</v>
      </c>
      <c r="L941" s="488">
        <v>65</v>
      </c>
      <c r="M941" s="488">
        <v>75</v>
      </c>
      <c r="N941" s="488">
        <v>26</v>
      </c>
      <c r="O941" s="488"/>
      <c r="P941" s="832">
        <v>199531</v>
      </c>
    </row>
    <row r="942" spans="1:16" s="335" customFormat="1" ht="15.75" customHeight="1" x14ac:dyDescent="0.2">
      <c r="A942" s="767" t="s">
        <v>5378</v>
      </c>
      <c r="B942" s="489">
        <v>99000000912</v>
      </c>
      <c r="C942" s="487" t="s">
        <v>4853</v>
      </c>
      <c r="D942" s="488">
        <v>40</v>
      </c>
      <c r="E942" s="488">
        <v>40</v>
      </c>
      <c r="F942" s="488">
        <v>6.3</v>
      </c>
      <c r="G942" s="488">
        <v>64.5</v>
      </c>
      <c r="H942" s="837">
        <v>103761</v>
      </c>
      <c r="I942" s="767" t="s">
        <v>954</v>
      </c>
      <c r="J942" s="489">
        <v>881080650801115</v>
      </c>
      <c r="K942" s="487" t="s">
        <v>4855</v>
      </c>
      <c r="L942" s="488">
        <v>65</v>
      </c>
      <c r="M942" s="488">
        <v>80</v>
      </c>
      <c r="N942" s="488">
        <v>26</v>
      </c>
      <c r="O942" s="488"/>
      <c r="P942" s="832">
        <v>212280</v>
      </c>
    </row>
    <row r="943" spans="1:16" s="335" customFormat="1" ht="15.75" customHeight="1" x14ac:dyDescent="0.2">
      <c r="A943" s="767" t="s">
        <v>3864</v>
      </c>
      <c r="B943" s="489">
        <v>881080400501105</v>
      </c>
      <c r="C943" s="487" t="s">
        <v>4855</v>
      </c>
      <c r="D943" s="488">
        <v>40</v>
      </c>
      <c r="E943" s="488">
        <v>50</v>
      </c>
      <c r="F943" s="488">
        <v>9</v>
      </c>
      <c r="G943" s="488"/>
      <c r="H943" s="832">
        <v>119682</v>
      </c>
      <c r="I943" s="767" t="s">
        <v>4723</v>
      </c>
      <c r="J943" s="355">
        <v>99000000956</v>
      </c>
      <c r="K943" s="487" t="s">
        <v>4853</v>
      </c>
      <c r="L943" s="488">
        <v>65</v>
      </c>
      <c r="M943" s="488">
        <v>80</v>
      </c>
      <c r="N943" s="488">
        <v>32</v>
      </c>
      <c r="O943" s="488">
        <v>157</v>
      </c>
      <c r="P943" s="837">
        <v>254431</v>
      </c>
    </row>
    <row r="944" spans="1:16" s="335" customFormat="1" ht="15.75" customHeight="1" x14ac:dyDescent="0.2">
      <c r="A944" s="767" t="s">
        <v>3866</v>
      </c>
      <c r="B944" s="355">
        <v>881080400501205</v>
      </c>
      <c r="C944" s="487" t="s">
        <v>4855</v>
      </c>
      <c r="D944" s="488">
        <v>40</v>
      </c>
      <c r="E944" s="488">
        <v>50</v>
      </c>
      <c r="F944" s="488">
        <v>9</v>
      </c>
      <c r="G944" s="488"/>
      <c r="H944" s="832">
        <v>127490</v>
      </c>
      <c r="I944" s="767" t="s">
        <v>3895</v>
      </c>
      <c r="J944" s="355">
        <v>881080650901115</v>
      </c>
      <c r="K944" s="487" t="s">
        <v>4855</v>
      </c>
      <c r="L944" s="488">
        <v>65</v>
      </c>
      <c r="M944" s="488">
        <v>90</v>
      </c>
      <c r="N944" s="488">
        <v>26</v>
      </c>
      <c r="O944" s="488"/>
      <c r="P944" s="832">
        <v>234362</v>
      </c>
    </row>
    <row r="945" spans="1:16" s="335" customFormat="1" ht="15.75" customHeight="1" x14ac:dyDescent="0.2">
      <c r="A945" s="767" t="s">
        <v>3868</v>
      </c>
      <c r="B945" s="355">
        <v>881080400551105</v>
      </c>
      <c r="C945" s="487" t="s">
        <v>4855</v>
      </c>
      <c r="D945" s="488">
        <v>40</v>
      </c>
      <c r="E945" s="488">
        <v>55</v>
      </c>
      <c r="F945" s="488">
        <v>11</v>
      </c>
      <c r="G945" s="488"/>
      <c r="H945" s="832">
        <v>120841</v>
      </c>
      <c r="I945" s="767" t="s">
        <v>4724</v>
      </c>
      <c r="J945" s="355">
        <v>99000000957</v>
      </c>
      <c r="K945" s="487" t="s">
        <v>4853</v>
      </c>
      <c r="L945" s="488">
        <v>65</v>
      </c>
      <c r="M945" s="488">
        <v>90</v>
      </c>
      <c r="N945" s="488">
        <v>32</v>
      </c>
      <c r="O945" s="488">
        <v>159</v>
      </c>
      <c r="P945" s="837">
        <v>280844</v>
      </c>
    </row>
    <row r="946" spans="1:16" s="335" customFormat="1" ht="15.75" customHeight="1" x14ac:dyDescent="0.2">
      <c r="A946" s="767" t="s">
        <v>3870</v>
      </c>
      <c r="B946" s="355">
        <v>881080400551205</v>
      </c>
      <c r="C946" s="487" t="s">
        <v>4855</v>
      </c>
      <c r="D946" s="488">
        <v>40</v>
      </c>
      <c r="E946" s="488">
        <v>50</v>
      </c>
      <c r="F946" s="488">
        <v>9</v>
      </c>
      <c r="G946" s="488"/>
      <c r="H946" s="832">
        <v>128100</v>
      </c>
      <c r="I946" s="767" t="s">
        <v>3897</v>
      </c>
      <c r="J946" s="355">
        <v>881080651001115</v>
      </c>
      <c r="K946" s="487" t="s">
        <v>4855</v>
      </c>
      <c r="L946" s="488">
        <v>65</v>
      </c>
      <c r="M946" s="488">
        <v>100</v>
      </c>
      <c r="N946" s="488">
        <v>30</v>
      </c>
      <c r="O946" s="488"/>
      <c r="P946" s="832">
        <v>245952</v>
      </c>
    </row>
    <row r="947" spans="1:16" s="335" customFormat="1" ht="15.75" customHeight="1" x14ac:dyDescent="0.2">
      <c r="A947" s="767" t="s">
        <v>3872</v>
      </c>
      <c r="B947" s="355">
        <v>881080400601105</v>
      </c>
      <c r="C947" s="487" t="s">
        <v>4855</v>
      </c>
      <c r="D947" s="488">
        <v>40</v>
      </c>
      <c r="E947" s="488">
        <v>60</v>
      </c>
      <c r="F947" s="488">
        <v>11</v>
      </c>
      <c r="G947" s="488"/>
      <c r="H947" s="832">
        <v>122244</v>
      </c>
      <c r="I947" s="767" t="s">
        <v>3898</v>
      </c>
      <c r="J947" s="489">
        <v>881080651101115</v>
      </c>
      <c r="K947" s="487" t="s">
        <v>4855</v>
      </c>
      <c r="L947" s="488">
        <v>65</v>
      </c>
      <c r="M947" s="488">
        <v>110</v>
      </c>
      <c r="N947" s="488">
        <v>32</v>
      </c>
      <c r="O947" s="488"/>
      <c r="P947" s="832">
        <v>250893</v>
      </c>
    </row>
    <row r="948" spans="1:16" s="335" customFormat="1" ht="15.75" customHeight="1" x14ac:dyDescent="0.2">
      <c r="A948" s="767" t="s">
        <v>3874</v>
      </c>
      <c r="B948" s="355">
        <v>881080400601205</v>
      </c>
      <c r="C948" s="487" t="s">
        <v>4855</v>
      </c>
      <c r="D948" s="488">
        <v>40</v>
      </c>
      <c r="E948" s="488">
        <v>60</v>
      </c>
      <c r="F948" s="488">
        <v>11</v>
      </c>
      <c r="G948" s="488"/>
      <c r="H948" s="832">
        <v>129137</v>
      </c>
      <c r="I948" s="767" t="s">
        <v>4725</v>
      </c>
      <c r="J948" s="355">
        <v>99000000959</v>
      </c>
      <c r="K948" s="487" t="s">
        <v>4853</v>
      </c>
      <c r="L948" s="488">
        <v>65</v>
      </c>
      <c r="M948" s="488">
        <v>110</v>
      </c>
      <c r="N948" s="488">
        <v>33</v>
      </c>
      <c r="O948" s="488">
        <v>173</v>
      </c>
      <c r="P948" s="837">
        <v>300730</v>
      </c>
    </row>
    <row r="949" spans="1:16" s="335" customFormat="1" ht="15.75" customHeight="1" x14ac:dyDescent="0.2">
      <c r="A949" s="767" t="s">
        <v>5382</v>
      </c>
      <c r="B949" s="355">
        <v>99000000915</v>
      </c>
      <c r="C949" s="487" t="s">
        <v>4853</v>
      </c>
      <c r="D949" s="488">
        <v>40</v>
      </c>
      <c r="E949" s="488">
        <v>60</v>
      </c>
      <c r="F949" s="488">
        <v>11</v>
      </c>
      <c r="G949" s="488">
        <v>74</v>
      </c>
      <c r="H949" s="837">
        <v>146522</v>
      </c>
      <c r="I949" s="767" t="s">
        <v>955</v>
      </c>
      <c r="J949" s="355">
        <v>881080651251115</v>
      </c>
      <c r="K949" s="487" t="s">
        <v>4855</v>
      </c>
      <c r="L949" s="488">
        <v>65</v>
      </c>
      <c r="M949" s="488">
        <v>125</v>
      </c>
      <c r="N949" s="488">
        <v>33</v>
      </c>
      <c r="O949" s="488"/>
      <c r="P949" s="832">
        <v>254492</v>
      </c>
    </row>
    <row r="950" spans="1:16" s="335" customFormat="1" ht="15.75" customHeight="1" x14ac:dyDescent="0.2">
      <c r="A950" s="767" t="s">
        <v>5383</v>
      </c>
      <c r="B950" s="355">
        <v>99000000916</v>
      </c>
      <c r="C950" s="487" t="s">
        <v>4853</v>
      </c>
      <c r="D950" s="488">
        <v>40</v>
      </c>
      <c r="E950" s="488">
        <v>60</v>
      </c>
      <c r="F950" s="488">
        <v>11</v>
      </c>
      <c r="G950" s="488">
        <v>77</v>
      </c>
      <c r="H950" s="837">
        <v>154757</v>
      </c>
      <c r="I950" s="767" t="s">
        <v>4726</v>
      </c>
      <c r="J950" s="489">
        <v>99000000961</v>
      </c>
      <c r="K950" s="487" t="s">
        <v>4853</v>
      </c>
      <c r="L950" s="488">
        <v>65</v>
      </c>
      <c r="M950" s="488">
        <v>125</v>
      </c>
      <c r="N950" s="488">
        <v>33</v>
      </c>
      <c r="O950" s="488">
        <v>177</v>
      </c>
      <c r="P950" s="837">
        <v>304939</v>
      </c>
    </row>
    <row r="951" spans="1:16" s="335" customFormat="1" ht="15.75" customHeight="1" x14ac:dyDescent="0.2">
      <c r="A951" s="767" t="s">
        <v>945</v>
      </c>
      <c r="B951" s="355">
        <v>881080400701105</v>
      </c>
      <c r="C951" s="487" t="s">
        <v>4855</v>
      </c>
      <c r="D951" s="488">
        <v>40</v>
      </c>
      <c r="E951" s="488">
        <v>70</v>
      </c>
      <c r="F951" s="488">
        <v>13</v>
      </c>
      <c r="G951" s="488"/>
      <c r="H951" s="832">
        <v>125904</v>
      </c>
      <c r="I951" s="767" t="s">
        <v>5954</v>
      </c>
      <c r="J951" s="489">
        <v>881080651351115</v>
      </c>
      <c r="K951" s="487" t="s">
        <v>4855</v>
      </c>
      <c r="L951" s="488">
        <v>65</v>
      </c>
      <c r="M951" s="488">
        <v>135</v>
      </c>
      <c r="N951" s="488">
        <v>37</v>
      </c>
      <c r="O951" s="488"/>
      <c r="P951" s="832">
        <v>284443</v>
      </c>
    </row>
    <row r="952" spans="1:16" s="335" customFormat="1" ht="15.75" customHeight="1" x14ac:dyDescent="0.2">
      <c r="A952" s="767" t="s">
        <v>946</v>
      </c>
      <c r="B952" s="489">
        <v>881080400701205</v>
      </c>
      <c r="C952" s="487" t="s">
        <v>4855</v>
      </c>
      <c r="D952" s="488">
        <v>40</v>
      </c>
      <c r="E952" s="488">
        <v>70</v>
      </c>
      <c r="F952" s="488">
        <v>13</v>
      </c>
      <c r="G952" s="488"/>
      <c r="H952" s="832">
        <v>132736</v>
      </c>
      <c r="I952" s="767" t="s">
        <v>5954</v>
      </c>
      <c r="J952" s="355">
        <v>99000000962</v>
      </c>
      <c r="K952" s="487" t="s">
        <v>4853</v>
      </c>
      <c r="L952" s="488">
        <v>65</v>
      </c>
      <c r="M952" s="488">
        <v>135</v>
      </c>
      <c r="N952" s="488">
        <v>45</v>
      </c>
      <c r="O952" s="488" t="s">
        <v>7</v>
      </c>
      <c r="P952" s="837">
        <v>340868</v>
      </c>
    </row>
    <row r="953" spans="1:16" s="335" customFormat="1" ht="15.75" customHeight="1" x14ac:dyDescent="0.2">
      <c r="A953" s="767" t="s">
        <v>5386</v>
      </c>
      <c r="B953" s="489">
        <v>99000000919</v>
      </c>
      <c r="C953" s="487" t="s">
        <v>4853</v>
      </c>
      <c r="D953" s="488">
        <v>40</v>
      </c>
      <c r="E953" s="488">
        <v>70</v>
      </c>
      <c r="F953" s="488">
        <v>13</v>
      </c>
      <c r="G953" s="488">
        <v>83</v>
      </c>
      <c r="H953" s="837">
        <v>150975</v>
      </c>
      <c r="I953" s="767" t="s">
        <v>3900</v>
      </c>
      <c r="J953" s="355">
        <v>881080651451115</v>
      </c>
      <c r="K953" s="487" t="s">
        <v>4855</v>
      </c>
      <c r="L953" s="488">
        <v>65</v>
      </c>
      <c r="M953" s="488">
        <v>145</v>
      </c>
      <c r="N953" s="488">
        <v>37</v>
      </c>
      <c r="O953" s="488"/>
      <c r="P953" s="832">
        <v>300486</v>
      </c>
    </row>
    <row r="954" spans="1:16" s="335" customFormat="1" ht="15.75" customHeight="1" x14ac:dyDescent="0.2">
      <c r="A954" s="767" t="s">
        <v>5387</v>
      </c>
      <c r="B954" s="355">
        <v>99000000920</v>
      </c>
      <c r="C954" s="487" t="s">
        <v>4853</v>
      </c>
      <c r="D954" s="488">
        <v>40</v>
      </c>
      <c r="E954" s="488">
        <v>70</v>
      </c>
      <c r="F954" s="488">
        <v>13</v>
      </c>
      <c r="G954" s="488">
        <v>85</v>
      </c>
      <c r="H954" s="837">
        <v>159027</v>
      </c>
      <c r="I954" s="767" t="s">
        <v>4727</v>
      </c>
      <c r="J954" s="489">
        <v>99000000963</v>
      </c>
      <c r="K954" s="487" t="s">
        <v>4853</v>
      </c>
      <c r="L954" s="488">
        <v>65</v>
      </c>
      <c r="M954" s="488">
        <v>145</v>
      </c>
      <c r="N954" s="488">
        <v>45</v>
      </c>
      <c r="O954" s="488">
        <v>196</v>
      </c>
      <c r="P954" s="837">
        <v>360083</v>
      </c>
    </row>
    <row r="955" spans="1:16" s="335" customFormat="1" ht="15.75" customHeight="1" x14ac:dyDescent="0.2">
      <c r="A955" s="767" t="s">
        <v>3876</v>
      </c>
      <c r="B955" s="355">
        <v>881080400801112</v>
      </c>
      <c r="C955" s="487" t="s">
        <v>4855</v>
      </c>
      <c r="D955" s="488">
        <v>40</v>
      </c>
      <c r="E955" s="488">
        <v>80</v>
      </c>
      <c r="F955" s="488">
        <v>15</v>
      </c>
      <c r="G955" s="488"/>
      <c r="H955" s="832">
        <v>132126</v>
      </c>
      <c r="I955" s="767" t="s">
        <v>956</v>
      </c>
      <c r="J955" s="355">
        <v>881080651601117</v>
      </c>
      <c r="K955" s="487" t="s">
        <v>4855</v>
      </c>
      <c r="L955" s="488">
        <v>65</v>
      </c>
      <c r="M955" s="488">
        <v>160</v>
      </c>
      <c r="N955" s="488">
        <v>45</v>
      </c>
      <c r="O955" s="488"/>
      <c r="P955" s="832">
        <v>336110</v>
      </c>
    </row>
    <row r="956" spans="1:16" s="335" customFormat="1" ht="15.75" customHeight="1" x14ac:dyDescent="0.2">
      <c r="A956" s="767" t="s">
        <v>3879</v>
      </c>
      <c r="B956" s="355">
        <v>881080400801212</v>
      </c>
      <c r="C956" s="487" t="s">
        <v>4855</v>
      </c>
      <c r="D956" s="488">
        <v>40</v>
      </c>
      <c r="E956" s="488">
        <v>80</v>
      </c>
      <c r="F956" s="488">
        <v>15</v>
      </c>
      <c r="G956" s="488"/>
      <c r="H956" s="832">
        <v>140178</v>
      </c>
      <c r="I956" s="767" t="s">
        <v>4728</v>
      </c>
      <c r="J956" s="489">
        <v>99000000965</v>
      </c>
      <c r="K956" s="487" t="s">
        <v>4853</v>
      </c>
      <c r="L956" s="488">
        <v>65</v>
      </c>
      <c r="M956" s="488">
        <v>160</v>
      </c>
      <c r="N956" s="488">
        <v>45</v>
      </c>
      <c r="O956" s="488">
        <v>235</v>
      </c>
      <c r="P956" s="837">
        <v>402722</v>
      </c>
    </row>
    <row r="957" spans="1:16" s="335" customFormat="1" ht="15.75" customHeight="1" x14ac:dyDescent="0.2">
      <c r="A957" s="767" t="s">
        <v>3881</v>
      </c>
      <c r="B957" s="355">
        <v>881080400901112</v>
      </c>
      <c r="C957" s="487" t="s">
        <v>4855</v>
      </c>
      <c r="D957" s="488">
        <v>40</v>
      </c>
      <c r="E957" s="488">
        <v>90</v>
      </c>
      <c r="F957" s="488">
        <v>15</v>
      </c>
      <c r="G957" s="488"/>
      <c r="H957" s="832">
        <v>133285</v>
      </c>
      <c r="I957" s="767" t="s">
        <v>3902</v>
      </c>
      <c r="J957" s="355">
        <v>881080651801117</v>
      </c>
      <c r="K957" s="487" t="s">
        <v>4855</v>
      </c>
      <c r="L957" s="488">
        <v>65</v>
      </c>
      <c r="M957" s="488">
        <v>180</v>
      </c>
      <c r="N957" s="488">
        <v>45</v>
      </c>
      <c r="O957" s="488"/>
      <c r="P957" s="832">
        <v>377407</v>
      </c>
    </row>
    <row r="958" spans="1:16" s="335" customFormat="1" ht="15.75" customHeight="1" x14ac:dyDescent="0.2">
      <c r="A958" s="767" t="s">
        <v>3883</v>
      </c>
      <c r="B958" s="489">
        <v>881080400901212</v>
      </c>
      <c r="C958" s="487" t="s">
        <v>4855</v>
      </c>
      <c r="D958" s="488">
        <v>40</v>
      </c>
      <c r="E958" s="488">
        <v>90</v>
      </c>
      <c r="F958" s="488">
        <v>15</v>
      </c>
      <c r="G958" s="488"/>
      <c r="H958" s="832">
        <v>141032</v>
      </c>
      <c r="I958" s="767" t="s">
        <v>4729</v>
      </c>
      <c r="J958" s="489">
        <v>99000000966</v>
      </c>
      <c r="K958" s="487" t="s">
        <v>4853</v>
      </c>
      <c r="L958" s="488">
        <v>65</v>
      </c>
      <c r="M958" s="488">
        <v>180</v>
      </c>
      <c r="N958" s="488">
        <v>45</v>
      </c>
      <c r="O958" s="488">
        <v>202</v>
      </c>
      <c r="P958" s="837">
        <v>452315</v>
      </c>
    </row>
    <row r="959" spans="1:16" s="335" customFormat="1" ht="15.75" customHeight="1" x14ac:dyDescent="0.2">
      <c r="A959" s="767" t="s">
        <v>5390</v>
      </c>
      <c r="B959" s="489">
        <v>99000000921</v>
      </c>
      <c r="C959" s="487" t="s">
        <v>4853</v>
      </c>
      <c r="D959" s="488">
        <v>40</v>
      </c>
      <c r="E959" s="488">
        <v>90</v>
      </c>
      <c r="F959" s="488">
        <v>17</v>
      </c>
      <c r="G959" s="488">
        <v>113</v>
      </c>
      <c r="H959" s="837">
        <v>159759</v>
      </c>
      <c r="I959" s="767" t="s">
        <v>3903</v>
      </c>
      <c r="J959" s="355">
        <v>881080652001117</v>
      </c>
      <c r="K959" s="487" t="s">
        <v>4855</v>
      </c>
      <c r="L959" s="488">
        <v>65</v>
      </c>
      <c r="M959" s="488">
        <v>200</v>
      </c>
      <c r="N959" s="488">
        <v>55</v>
      </c>
      <c r="O959" s="488"/>
      <c r="P959" s="832">
        <v>462075</v>
      </c>
    </row>
    <row r="960" spans="1:16" s="335" customFormat="1" ht="15.75" customHeight="1" x14ac:dyDescent="0.2">
      <c r="A960" s="767" t="s">
        <v>5391</v>
      </c>
      <c r="B960" s="355">
        <v>99000000922</v>
      </c>
      <c r="C960" s="487" t="s">
        <v>4853</v>
      </c>
      <c r="D960" s="488">
        <v>40</v>
      </c>
      <c r="E960" s="488">
        <v>90</v>
      </c>
      <c r="F960" s="488">
        <v>17</v>
      </c>
      <c r="G960" s="488">
        <v>118</v>
      </c>
      <c r="H960" s="837">
        <v>169092</v>
      </c>
      <c r="I960" s="767" t="s">
        <v>3905</v>
      </c>
      <c r="J960" s="355">
        <v>881100650501215</v>
      </c>
      <c r="K960" s="487" t="s">
        <v>4855</v>
      </c>
      <c r="L960" s="488">
        <v>65</v>
      </c>
      <c r="M960" s="488">
        <v>50</v>
      </c>
      <c r="N960" s="488">
        <v>17</v>
      </c>
      <c r="O960" s="488"/>
      <c r="P960" s="832">
        <v>146705</v>
      </c>
    </row>
    <row r="961" spans="1:16" s="335" customFormat="1" ht="15.75" customHeight="1" x14ac:dyDescent="0.2">
      <c r="A961" s="767" t="s">
        <v>3885</v>
      </c>
      <c r="B961" s="355">
        <v>881080401001112</v>
      </c>
      <c r="C961" s="487" t="s">
        <v>4855</v>
      </c>
      <c r="D961" s="488">
        <v>40</v>
      </c>
      <c r="E961" s="488">
        <v>100</v>
      </c>
      <c r="F961" s="488">
        <v>17</v>
      </c>
      <c r="G961" s="488"/>
      <c r="H961" s="832">
        <v>144936</v>
      </c>
      <c r="I961" s="767" t="s">
        <v>3907</v>
      </c>
      <c r="J961" s="355">
        <v>881100650651215</v>
      </c>
      <c r="K961" s="487" t="s">
        <v>4855</v>
      </c>
      <c r="L961" s="488">
        <v>65</v>
      </c>
      <c r="M961" s="488">
        <v>65</v>
      </c>
      <c r="N961" s="488">
        <v>20</v>
      </c>
      <c r="O961" s="488"/>
      <c r="P961" s="832">
        <v>162504</v>
      </c>
    </row>
    <row r="962" spans="1:16" s="335" customFormat="1" ht="15.75" customHeight="1" x14ac:dyDescent="0.2">
      <c r="A962" s="767" t="s">
        <v>3886</v>
      </c>
      <c r="B962" s="355">
        <v>881080401001212</v>
      </c>
      <c r="C962" s="487" t="s">
        <v>4855</v>
      </c>
      <c r="D962" s="488">
        <v>40</v>
      </c>
      <c r="E962" s="488">
        <v>100</v>
      </c>
      <c r="F962" s="488">
        <v>17</v>
      </c>
      <c r="G962" s="488"/>
      <c r="H962" s="832">
        <v>153720</v>
      </c>
      <c r="I962" s="767" t="s">
        <v>4730</v>
      </c>
      <c r="J962" s="355">
        <v>99000000969</v>
      </c>
      <c r="K962" s="487" t="s">
        <v>4853</v>
      </c>
      <c r="L962" s="488">
        <v>65</v>
      </c>
      <c r="M962" s="488">
        <v>65</v>
      </c>
      <c r="N962" s="488">
        <v>22</v>
      </c>
      <c r="O962" s="488">
        <v>137</v>
      </c>
      <c r="P962" s="837">
        <v>194773</v>
      </c>
    </row>
    <row r="963" spans="1:16" s="335" customFormat="1" ht="15.75" customHeight="1" x14ac:dyDescent="0.2">
      <c r="A963" s="767" t="s">
        <v>5392</v>
      </c>
      <c r="B963" s="355">
        <v>99000015507</v>
      </c>
      <c r="C963" s="487" t="s">
        <v>4853</v>
      </c>
      <c r="D963" s="488">
        <v>40</v>
      </c>
      <c r="E963" s="488">
        <v>100</v>
      </c>
      <c r="F963" s="488">
        <v>17</v>
      </c>
      <c r="G963" s="488">
        <v>115</v>
      </c>
      <c r="H963" s="837">
        <v>173728</v>
      </c>
      <c r="I963" s="767" t="s">
        <v>4731</v>
      </c>
      <c r="J963" s="355">
        <v>99000008352</v>
      </c>
      <c r="K963" s="487" t="s">
        <v>4853</v>
      </c>
      <c r="L963" s="488">
        <v>65</v>
      </c>
      <c r="M963" s="488">
        <v>65</v>
      </c>
      <c r="N963" s="488">
        <v>22</v>
      </c>
      <c r="O963" s="488">
        <v>139</v>
      </c>
      <c r="P963" s="837">
        <v>210633</v>
      </c>
    </row>
    <row r="964" spans="1:16" s="335" customFormat="1" ht="15.75" customHeight="1" x14ac:dyDescent="0.2">
      <c r="A964" s="767" t="s">
        <v>3888</v>
      </c>
      <c r="B964" s="355">
        <v>881080401101112</v>
      </c>
      <c r="C964" s="487" t="s">
        <v>4855</v>
      </c>
      <c r="D964" s="488">
        <v>40</v>
      </c>
      <c r="E964" s="488">
        <v>110</v>
      </c>
      <c r="F964" s="488">
        <v>17</v>
      </c>
      <c r="G964" s="488"/>
      <c r="H964" s="832">
        <v>154513</v>
      </c>
      <c r="I964" s="767" t="s">
        <v>3909</v>
      </c>
      <c r="J964" s="355">
        <v>881100650801215</v>
      </c>
      <c r="K964" s="487" t="s">
        <v>4855</v>
      </c>
      <c r="L964" s="488">
        <v>65</v>
      </c>
      <c r="M964" s="488">
        <v>90</v>
      </c>
      <c r="N964" s="488">
        <v>26</v>
      </c>
      <c r="O964" s="488"/>
      <c r="P964" s="832">
        <v>174582</v>
      </c>
    </row>
    <row r="965" spans="1:16" s="335" customFormat="1" ht="15.75" customHeight="1" x14ac:dyDescent="0.2">
      <c r="A965" s="767" t="s">
        <v>3890</v>
      </c>
      <c r="B965" s="355">
        <v>881080401101212</v>
      </c>
      <c r="C965" s="487" t="s">
        <v>4855</v>
      </c>
      <c r="D965" s="488">
        <v>40</v>
      </c>
      <c r="E965" s="488">
        <v>110</v>
      </c>
      <c r="F965" s="488">
        <v>17</v>
      </c>
      <c r="G965" s="488"/>
      <c r="H965" s="832">
        <v>166408</v>
      </c>
      <c r="I965" s="767" t="s">
        <v>3910</v>
      </c>
      <c r="J965" s="489">
        <v>881100650901215</v>
      </c>
      <c r="K965" s="487" t="s">
        <v>4855</v>
      </c>
      <c r="L965" s="488">
        <v>65</v>
      </c>
      <c r="M965" s="488">
        <v>90</v>
      </c>
      <c r="N965" s="488">
        <v>26</v>
      </c>
      <c r="O965" s="488"/>
      <c r="P965" s="832">
        <v>177571</v>
      </c>
    </row>
    <row r="966" spans="1:16" s="335" customFormat="1" ht="15.75" customHeight="1" x14ac:dyDescent="0.2">
      <c r="A966" s="767" t="s">
        <v>5393</v>
      </c>
      <c r="B966" s="355">
        <v>99000013822</v>
      </c>
      <c r="C966" s="487" t="s">
        <v>4853</v>
      </c>
      <c r="D966" s="488">
        <v>40</v>
      </c>
      <c r="E966" s="488">
        <v>110</v>
      </c>
      <c r="F966" s="488">
        <v>22</v>
      </c>
      <c r="G966" s="488">
        <v>132</v>
      </c>
      <c r="H966" s="837">
        <v>185196</v>
      </c>
      <c r="I966" s="767" t="s">
        <v>4732</v>
      </c>
      <c r="J966" s="489">
        <v>99000000971</v>
      </c>
      <c r="K966" s="487" t="s">
        <v>4853</v>
      </c>
      <c r="L966" s="488">
        <v>65</v>
      </c>
      <c r="M966" s="488">
        <v>90</v>
      </c>
      <c r="N966" s="488">
        <v>33</v>
      </c>
      <c r="O966" s="488">
        <v>179</v>
      </c>
      <c r="P966" s="837">
        <v>212768</v>
      </c>
    </row>
    <row r="967" spans="1:16" s="335" customFormat="1" ht="15.75" customHeight="1" x14ac:dyDescent="0.2">
      <c r="A967" s="767" t="s">
        <v>3401</v>
      </c>
      <c r="B967" s="355">
        <v>99000017961</v>
      </c>
      <c r="C967" s="487" t="s">
        <v>4853</v>
      </c>
      <c r="D967" s="488">
        <v>40</v>
      </c>
      <c r="E967" s="488">
        <v>110</v>
      </c>
      <c r="F967" s="488">
        <v>22</v>
      </c>
      <c r="G967" s="488">
        <v>135</v>
      </c>
      <c r="H967" s="837">
        <v>199409</v>
      </c>
      <c r="I967" s="767" t="s">
        <v>4733</v>
      </c>
      <c r="J967" s="355">
        <v>99000008353</v>
      </c>
      <c r="K967" s="487" t="s">
        <v>4853</v>
      </c>
      <c r="L967" s="488">
        <v>65</v>
      </c>
      <c r="M967" s="488">
        <v>90</v>
      </c>
      <c r="N967" s="488">
        <v>33</v>
      </c>
      <c r="O967" s="488">
        <v>181</v>
      </c>
      <c r="P967" s="837">
        <v>227591</v>
      </c>
    </row>
    <row r="968" spans="1:16" s="335" customFormat="1" ht="15.75" customHeight="1" x14ac:dyDescent="0.2">
      <c r="A968" s="767" t="s">
        <v>3892</v>
      </c>
      <c r="B968" s="489">
        <v>881080401201112</v>
      </c>
      <c r="C968" s="487" t="s">
        <v>4855</v>
      </c>
      <c r="D968" s="488">
        <v>40</v>
      </c>
      <c r="E968" s="488">
        <v>120</v>
      </c>
      <c r="F968" s="488">
        <v>20</v>
      </c>
      <c r="G968" s="488"/>
      <c r="H968" s="832">
        <v>173789</v>
      </c>
      <c r="I968" s="767" t="s">
        <v>3912</v>
      </c>
      <c r="J968" s="355">
        <v>881100651001215</v>
      </c>
      <c r="K968" s="487" t="s">
        <v>4855</v>
      </c>
      <c r="L968" s="488">
        <v>65</v>
      </c>
      <c r="M968" s="488">
        <v>100</v>
      </c>
      <c r="N968" s="488">
        <v>30</v>
      </c>
      <c r="O968" s="488"/>
      <c r="P968" s="832">
        <v>188002</v>
      </c>
    </row>
    <row r="969" spans="1:16" s="335" customFormat="1" ht="15.75" customHeight="1" x14ac:dyDescent="0.2">
      <c r="A969" s="795" t="s">
        <v>3894</v>
      </c>
      <c r="B969" s="489">
        <v>881080401201212</v>
      </c>
      <c r="C969" s="487" t="s">
        <v>4855</v>
      </c>
      <c r="D969" s="488">
        <v>40</v>
      </c>
      <c r="E969" s="488">
        <v>120</v>
      </c>
      <c r="F969" s="488">
        <v>20</v>
      </c>
      <c r="G969" s="488"/>
      <c r="H969" s="832">
        <v>166408</v>
      </c>
      <c r="I969" s="767" t="s">
        <v>4734</v>
      </c>
      <c r="J969" s="355">
        <v>99000000973</v>
      </c>
      <c r="K969" s="487" t="s">
        <v>4853</v>
      </c>
      <c r="L969" s="488">
        <v>65</v>
      </c>
      <c r="M969" s="488">
        <v>100</v>
      </c>
      <c r="N969" s="488">
        <v>33</v>
      </c>
      <c r="O969" s="488">
        <v>179</v>
      </c>
      <c r="P969" s="837">
        <v>225395</v>
      </c>
    </row>
    <row r="970" spans="1:16" s="335" customFormat="1" ht="15.75" customHeight="1" x14ac:dyDescent="0.2">
      <c r="A970" s="767" t="s">
        <v>5394</v>
      </c>
      <c r="B970" s="355">
        <v>99000000925</v>
      </c>
      <c r="C970" s="487" t="s">
        <v>4853</v>
      </c>
      <c r="D970" s="488">
        <v>40</v>
      </c>
      <c r="E970" s="488">
        <v>120</v>
      </c>
      <c r="F970" s="488">
        <v>22</v>
      </c>
      <c r="G970" s="488">
        <v>132</v>
      </c>
      <c r="H970" s="837">
        <v>208254</v>
      </c>
      <c r="I970" s="767" t="s">
        <v>4735</v>
      </c>
      <c r="J970" s="355">
        <v>99000008354</v>
      </c>
      <c r="K970" s="487" t="s">
        <v>4853</v>
      </c>
      <c r="L970" s="488">
        <v>65</v>
      </c>
      <c r="M970" s="488">
        <v>100</v>
      </c>
      <c r="N970" s="488">
        <v>33</v>
      </c>
      <c r="O970" s="488">
        <v>181</v>
      </c>
      <c r="P970" s="837">
        <v>246196</v>
      </c>
    </row>
    <row r="971" spans="1:16" s="335" customFormat="1" ht="15.75" customHeight="1" x14ac:dyDescent="0.2">
      <c r="A971" s="767" t="s">
        <v>5395</v>
      </c>
      <c r="B971" s="355">
        <v>99000000926</v>
      </c>
      <c r="C971" s="487" t="s">
        <v>4853</v>
      </c>
      <c r="D971" s="488">
        <v>40</v>
      </c>
      <c r="E971" s="488">
        <v>120</v>
      </c>
      <c r="F971" s="488">
        <v>22</v>
      </c>
      <c r="G971" s="488">
        <v>135</v>
      </c>
      <c r="H971" s="837">
        <v>224297</v>
      </c>
      <c r="I971" s="767" t="s">
        <v>3915</v>
      </c>
      <c r="J971" s="355">
        <v>881100651101215</v>
      </c>
      <c r="K971" s="487" t="s">
        <v>4855</v>
      </c>
      <c r="L971" s="488">
        <v>65</v>
      </c>
      <c r="M971" s="488">
        <v>110</v>
      </c>
      <c r="N971" s="488">
        <v>33</v>
      </c>
      <c r="O971" s="488"/>
      <c r="P971" s="832">
        <v>191845</v>
      </c>
    </row>
    <row r="972" spans="1:16" s="335" customFormat="1" ht="15.75" customHeight="1" x14ac:dyDescent="0.2">
      <c r="A972" s="767" t="s">
        <v>3896</v>
      </c>
      <c r="B972" s="355">
        <v>881080401251112</v>
      </c>
      <c r="C972" s="487" t="s">
        <v>4855</v>
      </c>
      <c r="D972" s="488">
        <v>40</v>
      </c>
      <c r="E972" s="488">
        <v>125</v>
      </c>
      <c r="F972" s="488">
        <v>20</v>
      </c>
      <c r="G972" s="488"/>
      <c r="H972" s="832">
        <v>173789</v>
      </c>
      <c r="I972" s="767" t="s">
        <v>4736</v>
      </c>
      <c r="J972" s="355">
        <v>99000000974</v>
      </c>
      <c r="K972" s="487" t="s">
        <v>4853</v>
      </c>
      <c r="L972" s="488">
        <v>65</v>
      </c>
      <c r="M972" s="488">
        <v>110</v>
      </c>
      <c r="N972" s="488">
        <v>33</v>
      </c>
      <c r="O972" s="488">
        <v>183</v>
      </c>
      <c r="P972" s="837">
        <v>229848</v>
      </c>
    </row>
    <row r="973" spans="1:16" s="335" customFormat="1" ht="15.75" customHeight="1" x14ac:dyDescent="0.2">
      <c r="A973" s="767" t="s">
        <v>3899</v>
      </c>
      <c r="B973" s="355">
        <v>881080401251212</v>
      </c>
      <c r="C973" s="487" t="s">
        <v>4855</v>
      </c>
      <c r="D973" s="488">
        <v>40</v>
      </c>
      <c r="E973" s="488">
        <v>125</v>
      </c>
      <c r="F973" s="488">
        <v>20</v>
      </c>
      <c r="G973" s="488"/>
      <c r="H973" s="832">
        <v>187087</v>
      </c>
      <c r="I973" s="767" t="s">
        <v>4737</v>
      </c>
      <c r="J973" s="489">
        <v>99000008355</v>
      </c>
      <c r="K973" s="487" t="s">
        <v>4853</v>
      </c>
      <c r="L973" s="488">
        <v>65</v>
      </c>
      <c r="M973" s="488">
        <v>110</v>
      </c>
      <c r="N973" s="488">
        <v>33</v>
      </c>
      <c r="O973" s="488">
        <v>186</v>
      </c>
      <c r="P973" s="837">
        <v>257969</v>
      </c>
    </row>
    <row r="974" spans="1:16" s="335" customFormat="1" ht="15.75" customHeight="1" x14ac:dyDescent="0.2">
      <c r="A974" s="767" t="s">
        <v>947</v>
      </c>
      <c r="B974" s="489">
        <v>881080401351112</v>
      </c>
      <c r="C974" s="487" t="s">
        <v>4855</v>
      </c>
      <c r="D974" s="488">
        <v>40</v>
      </c>
      <c r="E974" s="488">
        <v>135</v>
      </c>
      <c r="F974" s="488">
        <v>25</v>
      </c>
      <c r="G974" s="488"/>
      <c r="H974" s="832">
        <v>178486</v>
      </c>
      <c r="I974" s="767" t="s">
        <v>3917</v>
      </c>
      <c r="J974" s="489">
        <v>881100651251215</v>
      </c>
      <c r="K974" s="487" t="s">
        <v>4855</v>
      </c>
      <c r="L974" s="488">
        <v>65</v>
      </c>
      <c r="M974" s="488">
        <v>125</v>
      </c>
      <c r="N974" s="488">
        <v>33</v>
      </c>
      <c r="O974" s="488"/>
      <c r="P974" s="832">
        <v>233813</v>
      </c>
    </row>
    <row r="975" spans="1:16" s="335" customFormat="1" ht="15.75" customHeight="1" x14ac:dyDescent="0.2">
      <c r="A975" s="767" t="s">
        <v>948</v>
      </c>
      <c r="B975" s="489">
        <v>881080401351212</v>
      </c>
      <c r="C975" s="487" t="s">
        <v>4855</v>
      </c>
      <c r="D975" s="488">
        <v>40</v>
      </c>
      <c r="E975" s="488">
        <v>135</v>
      </c>
      <c r="F975" s="488">
        <v>25</v>
      </c>
      <c r="G975" s="488"/>
      <c r="H975" s="832">
        <v>192272</v>
      </c>
      <c r="I975" s="767" t="s">
        <v>4738</v>
      </c>
      <c r="J975" s="355">
        <v>99000000976</v>
      </c>
      <c r="K975" s="487" t="s">
        <v>4853</v>
      </c>
      <c r="L975" s="488">
        <v>65</v>
      </c>
      <c r="M975" s="488">
        <v>125</v>
      </c>
      <c r="N975" s="488">
        <v>33</v>
      </c>
      <c r="O975" s="488">
        <v>186</v>
      </c>
      <c r="P975" s="837">
        <v>280234</v>
      </c>
    </row>
    <row r="976" spans="1:16" s="335" customFormat="1" ht="15.75" customHeight="1" x14ac:dyDescent="0.2">
      <c r="A976" s="767" t="s">
        <v>5396</v>
      </c>
      <c r="B976" s="355">
        <v>99000000929</v>
      </c>
      <c r="C976" s="487" t="s">
        <v>4853</v>
      </c>
      <c r="D976" s="488">
        <v>40</v>
      </c>
      <c r="E976" s="488">
        <v>135</v>
      </c>
      <c r="F976" s="488">
        <v>22</v>
      </c>
      <c r="G976" s="488">
        <v>138</v>
      </c>
      <c r="H976" s="837">
        <v>213927</v>
      </c>
      <c r="I976" s="767" t="s">
        <v>4739</v>
      </c>
      <c r="J976" s="355">
        <v>99000008356</v>
      </c>
      <c r="K976" s="487" t="s">
        <v>4853</v>
      </c>
      <c r="L976" s="488">
        <v>65</v>
      </c>
      <c r="M976" s="488">
        <v>125</v>
      </c>
      <c r="N976" s="488">
        <v>33</v>
      </c>
      <c r="O976" s="488">
        <v>189</v>
      </c>
      <c r="P976" s="837">
        <v>299144</v>
      </c>
    </row>
    <row r="977" spans="1:16" s="335" customFormat="1" ht="15.75" customHeight="1" x14ac:dyDescent="0.2">
      <c r="A977" s="767" t="s">
        <v>5397</v>
      </c>
      <c r="B977" s="355">
        <v>99000000930</v>
      </c>
      <c r="C977" s="487" t="s">
        <v>4853</v>
      </c>
      <c r="D977" s="488">
        <v>40</v>
      </c>
      <c r="E977" s="488">
        <v>135</v>
      </c>
      <c r="F977" s="488">
        <v>22</v>
      </c>
      <c r="G977" s="488">
        <v>146</v>
      </c>
      <c r="H977" s="837">
        <v>230458</v>
      </c>
      <c r="I977" s="767" t="s">
        <v>3920</v>
      </c>
      <c r="J977" s="355">
        <v>881100651501219</v>
      </c>
      <c r="K977" s="487" t="s">
        <v>4855</v>
      </c>
      <c r="L977" s="488">
        <v>65</v>
      </c>
      <c r="M977" s="488">
        <v>150</v>
      </c>
      <c r="N977" s="488">
        <v>45</v>
      </c>
      <c r="O977" s="488"/>
      <c r="P977" s="832">
        <v>253821</v>
      </c>
    </row>
    <row r="978" spans="1:16" s="335" customFormat="1" ht="15.75" customHeight="1" x14ac:dyDescent="0.2">
      <c r="A978" s="767" t="s">
        <v>3901</v>
      </c>
      <c r="B978" s="489">
        <v>881080401401112</v>
      </c>
      <c r="C978" s="487" t="s">
        <v>4855</v>
      </c>
      <c r="D978" s="488">
        <v>40</v>
      </c>
      <c r="E978" s="488">
        <v>140</v>
      </c>
      <c r="F978" s="488">
        <v>25</v>
      </c>
      <c r="G978" s="488"/>
      <c r="H978" s="832">
        <v>184464</v>
      </c>
      <c r="I978" s="767" t="s">
        <v>4740</v>
      </c>
      <c r="J978" s="489">
        <v>99000000978</v>
      </c>
      <c r="K978" s="487" t="s">
        <v>4853</v>
      </c>
      <c r="L978" s="488">
        <v>65</v>
      </c>
      <c r="M978" s="488">
        <v>150</v>
      </c>
      <c r="N978" s="488">
        <v>37</v>
      </c>
      <c r="O978" s="488">
        <v>198</v>
      </c>
      <c r="P978" s="837">
        <v>304329</v>
      </c>
    </row>
    <row r="979" spans="1:16" s="335" customFormat="1" ht="15.75" customHeight="1" x14ac:dyDescent="0.2">
      <c r="A979" s="767" t="s">
        <v>3904</v>
      </c>
      <c r="B979" s="489">
        <v>881080401401212</v>
      </c>
      <c r="C979" s="487" t="s">
        <v>4855</v>
      </c>
      <c r="D979" s="488">
        <v>40</v>
      </c>
      <c r="E979" s="488">
        <v>140</v>
      </c>
      <c r="F979" s="488">
        <v>25</v>
      </c>
      <c r="G979" s="488"/>
      <c r="H979" s="832">
        <v>195688</v>
      </c>
      <c r="I979" s="767" t="s">
        <v>4741</v>
      </c>
      <c r="J979" s="489">
        <v>99000008357</v>
      </c>
      <c r="K979" s="487" t="s">
        <v>4853</v>
      </c>
      <c r="L979" s="488">
        <v>65</v>
      </c>
      <c r="M979" s="488">
        <v>150</v>
      </c>
      <c r="N979" s="488">
        <v>37</v>
      </c>
      <c r="O979" s="488">
        <v>204</v>
      </c>
      <c r="P979" s="837">
        <v>349774</v>
      </c>
    </row>
    <row r="980" spans="1:16" s="335" customFormat="1" ht="15.75" customHeight="1" x14ac:dyDescent="0.2">
      <c r="A980" s="767" t="s">
        <v>3906</v>
      </c>
      <c r="B980" s="355">
        <v>881080401501112</v>
      </c>
      <c r="C980" s="487" t="s">
        <v>4855</v>
      </c>
      <c r="D980" s="488">
        <v>40</v>
      </c>
      <c r="E980" s="488">
        <v>150</v>
      </c>
      <c r="F980" s="488">
        <v>25</v>
      </c>
      <c r="G980" s="488"/>
      <c r="H980" s="832">
        <v>186965</v>
      </c>
      <c r="I980" s="767" t="s">
        <v>3921</v>
      </c>
      <c r="J980" s="355">
        <v>881100651751219</v>
      </c>
      <c r="K980" s="487" t="s">
        <v>4855</v>
      </c>
      <c r="L980" s="488">
        <v>65</v>
      </c>
      <c r="M980" s="488">
        <v>175</v>
      </c>
      <c r="N980" s="488">
        <v>45</v>
      </c>
      <c r="O980" s="488"/>
      <c r="P980" s="832">
        <v>359900</v>
      </c>
    </row>
    <row r="981" spans="1:16" s="335" customFormat="1" ht="15.75" customHeight="1" x14ac:dyDescent="0.2">
      <c r="A981" s="767" t="s">
        <v>3908</v>
      </c>
      <c r="B981" s="489">
        <v>881080401501212</v>
      </c>
      <c r="C981" s="487" t="s">
        <v>4855</v>
      </c>
      <c r="D981" s="488">
        <v>40</v>
      </c>
      <c r="E981" s="488">
        <v>150</v>
      </c>
      <c r="F981" s="488">
        <v>25</v>
      </c>
      <c r="G981" s="488"/>
      <c r="H981" s="832">
        <v>196542</v>
      </c>
      <c r="I981" s="767" t="s">
        <v>4742</v>
      </c>
      <c r="J981" s="355">
        <v>99000000980</v>
      </c>
      <c r="K981" s="487" t="s">
        <v>4853</v>
      </c>
      <c r="L981" s="488">
        <v>65</v>
      </c>
      <c r="M981" s="488">
        <v>175</v>
      </c>
      <c r="N981" s="488">
        <v>45</v>
      </c>
      <c r="O981" s="488">
        <v>222</v>
      </c>
      <c r="P981" s="837">
        <v>431209</v>
      </c>
    </row>
    <row r="982" spans="1:16" s="335" customFormat="1" ht="15.75" customHeight="1" x14ac:dyDescent="0.2">
      <c r="A982" s="767" t="s">
        <v>5398</v>
      </c>
      <c r="B982" s="489">
        <v>99000000931</v>
      </c>
      <c r="C982" s="487" t="s">
        <v>4853</v>
      </c>
      <c r="D982" s="488">
        <v>40</v>
      </c>
      <c r="E982" s="488">
        <v>150</v>
      </c>
      <c r="F982" s="488">
        <v>32</v>
      </c>
      <c r="G982" s="488">
        <v>150</v>
      </c>
      <c r="H982" s="837">
        <v>224114</v>
      </c>
      <c r="I982" s="767" t="s">
        <v>4743</v>
      </c>
      <c r="J982" s="355">
        <v>99000008358</v>
      </c>
      <c r="K982" s="487" t="s">
        <v>4853</v>
      </c>
      <c r="L982" s="488">
        <v>65</v>
      </c>
      <c r="M982" s="488">
        <v>175</v>
      </c>
      <c r="N982" s="488">
        <v>45</v>
      </c>
      <c r="O982" s="488">
        <v>228</v>
      </c>
      <c r="P982" s="837">
        <v>492331</v>
      </c>
    </row>
    <row r="983" spans="1:16" s="335" customFormat="1" ht="15.75" customHeight="1" x14ac:dyDescent="0.2">
      <c r="A983" s="767" t="s">
        <v>5399</v>
      </c>
      <c r="B983" s="489">
        <v>99000000932</v>
      </c>
      <c r="C983" s="487" t="s">
        <v>4853</v>
      </c>
      <c r="D983" s="488">
        <v>40</v>
      </c>
      <c r="E983" s="488">
        <v>150</v>
      </c>
      <c r="F983" s="488">
        <v>32</v>
      </c>
      <c r="G983" s="488">
        <v>155</v>
      </c>
      <c r="H983" s="837">
        <v>235643</v>
      </c>
      <c r="I983" s="767" t="s">
        <v>3402</v>
      </c>
      <c r="J983" s="489">
        <v>881100651801219</v>
      </c>
      <c r="K983" s="487" t="s">
        <v>4855</v>
      </c>
      <c r="L983" s="488">
        <v>65</v>
      </c>
      <c r="M983" s="488">
        <v>180</v>
      </c>
      <c r="N983" s="488">
        <v>55</v>
      </c>
      <c r="O983" s="488"/>
      <c r="P983" s="832">
        <v>362523</v>
      </c>
    </row>
    <row r="984" spans="1:16" s="335" customFormat="1" ht="15.75" customHeight="1" x14ac:dyDescent="0.2">
      <c r="A984" s="767" t="s">
        <v>949</v>
      </c>
      <c r="B984" s="489">
        <v>881080401601112</v>
      </c>
      <c r="C984" s="487" t="s">
        <v>4855</v>
      </c>
      <c r="D984" s="488">
        <v>40</v>
      </c>
      <c r="E984" s="488">
        <v>160</v>
      </c>
      <c r="F984" s="488">
        <v>30</v>
      </c>
      <c r="G984" s="488"/>
      <c r="H984" s="832">
        <v>199043</v>
      </c>
      <c r="I984" s="767" t="s">
        <v>4744</v>
      </c>
      <c r="J984" s="489">
        <v>99000010895</v>
      </c>
      <c r="K984" s="487" t="s">
        <v>4853</v>
      </c>
      <c r="L984" s="488">
        <v>65</v>
      </c>
      <c r="M984" s="488">
        <v>180</v>
      </c>
      <c r="N984" s="488">
        <v>45</v>
      </c>
      <c r="O984" s="488">
        <v>222</v>
      </c>
      <c r="P984" s="837">
        <v>434503</v>
      </c>
    </row>
    <row r="985" spans="1:16" s="335" customFormat="1" ht="15.75" customHeight="1" x14ac:dyDescent="0.2">
      <c r="A985" s="767" t="s">
        <v>950</v>
      </c>
      <c r="B985" s="489">
        <v>881080401601212</v>
      </c>
      <c r="C985" s="487" t="s">
        <v>4855</v>
      </c>
      <c r="D985" s="488">
        <v>40</v>
      </c>
      <c r="E985" s="488">
        <v>160</v>
      </c>
      <c r="F985" s="488">
        <v>30</v>
      </c>
      <c r="G985" s="488"/>
      <c r="H985" s="832">
        <v>217709</v>
      </c>
      <c r="I985" s="767" t="s">
        <v>3922</v>
      </c>
      <c r="J985" s="355">
        <v>881100652001219</v>
      </c>
      <c r="K985" s="487" t="s">
        <v>4855</v>
      </c>
      <c r="L985" s="488">
        <v>65</v>
      </c>
      <c r="M985" s="488">
        <v>200</v>
      </c>
      <c r="N985" s="488">
        <v>55</v>
      </c>
      <c r="O985" s="488"/>
      <c r="P985" s="832">
        <v>424987</v>
      </c>
    </row>
    <row r="986" spans="1:16" s="335" customFormat="1" ht="15.75" customHeight="1" x14ac:dyDescent="0.2">
      <c r="A986" s="767" t="s">
        <v>5400</v>
      </c>
      <c r="B986" s="489">
        <v>99000000935</v>
      </c>
      <c r="C986" s="487" t="s">
        <v>4853</v>
      </c>
      <c r="D986" s="488">
        <v>40</v>
      </c>
      <c r="E986" s="488">
        <v>160</v>
      </c>
      <c r="F986" s="488">
        <v>32</v>
      </c>
      <c r="G986" s="488">
        <v>153.5</v>
      </c>
      <c r="H986" s="837">
        <v>238510</v>
      </c>
      <c r="I986" s="767" t="s">
        <v>4745</v>
      </c>
      <c r="J986" s="355">
        <v>99000000982</v>
      </c>
      <c r="K986" s="487" t="s">
        <v>4853</v>
      </c>
      <c r="L986" s="488">
        <v>65</v>
      </c>
      <c r="M986" s="488">
        <v>200</v>
      </c>
      <c r="N986" s="488">
        <v>55</v>
      </c>
      <c r="O986" s="488">
        <v>236</v>
      </c>
      <c r="P986" s="837">
        <v>509411</v>
      </c>
    </row>
    <row r="987" spans="1:16" s="335" customFormat="1" ht="15.75" customHeight="1" x14ac:dyDescent="0.2">
      <c r="A987" s="767" t="s">
        <v>5401</v>
      </c>
      <c r="B987" s="489">
        <v>99000000936</v>
      </c>
      <c r="C987" s="487" t="s">
        <v>4853</v>
      </c>
      <c r="D987" s="488">
        <v>40</v>
      </c>
      <c r="E987" s="488">
        <v>160</v>
      </c>
      <c r="F987" s="488">
        <v>32</v>
      </c>
      <c r="G987" s="488">
        <v>157</v>
      </c>
      <c r="H987" s="837">
        <v>260958</v>
      </c>
      <c r="I987" s="767" t="s">
        <v>4746</v>
      </c>
      <c r="J987" s="355">
        <v>99000008359</v>
      </c>
      <c r="K987" s="487" t="s">
        <v>4853</v>
      </c>
      <c r="L987" s="488">
        <v>65</v>
      </c>
      <c r="M987" s="488">
        <v>200</v>
      </c>
      <c r="N987" s="488">
        <v>55</v>
      </c>
      <c r="O987" s="488" t="s">
        <v>7</v>
      </c>
      <c r="P987" s="837">
        <v>585783</v>
      </c>
    </row>
    <row r="988" spans="1:16" s="335" customFormat="1" ht="15.75" customHeight="1" x14ac:dyDescent="0.2">
      <c r="A988" s="1227" t="s">
        <v>28</v>
      </c>
      <c r="B988" s="1229" t="s">
        <v>53</v>
      </c>
      <c r="C988" s="1221" t="s">
        <v>4852</v>
      </c>
      <c r="D988" s="1231" t="s">
        <v>8</v>
      </c>
      <c r="E988" s="1233" t="s">
        <v>805</v>
      </c>
      <c r="F988" s="1233" t="s">
        <v>59</v>
      </c>
      <c r="G988" s="1233" t="s">
        <v>806</v>
      </c>
      <c r="H988" s="1248" t="s">
        <v>60</v>
      </c>
      <c r="I988" s="1227" t="s">
        <v>28</v>
      </c>
      <c r="J988" s="1229" t="s">
        <v>53</v>
      </c>
      <c r="K988" s="1221" t="s">
        <v>4852</v>
      </c>
      <c r="L988" s="1231" t="s">
        <v>8</v>
      </c>
      <c r="M988" s="1233" t="s">
        <v>805</v>
      </c>
      <c r="N988" s="1233" t="s">
        <v>59</v>
      </c>
      <c r="O988" s="1233" t="s">
        <v>806</v>
      </c>
      <c r="P988" s="1248" t="s">
        <v>60</v>
      </c>
    </row>
    <row r="989" spans="1:16" s="335" customFormat="1" ht="15.75" customHeight="1" x14ac:dyDescent="0.2">
      <c r="A989" s="1228"/>
      <c r="B989" s="1230"/>
      <c r="C989" s="1210"/>
      <c r="D989" s="1232"/>
      <c r="E989" s="1234"/>
      <c r="F989" s="1234"/>
      <c r="G989" s="1234"/>
      <c r="H989" s="1248"/>
      <c r="I989" s="1228"/>
      <c r="J989" s="1230"/>
      <c r="K989" s="1210"/>
      <c r="L989" s="1232"/>
      <c r="M989" s="1234"/>
      <c r="N989" s="1234"/>
      <c r="O989" s="1234"/>
      <c r="P989" s="1248"/>
    </row>
    <row r="990" spans="1:16" s="335" customFormat="1" ht="15.75" customHeight="1" x14ac:dyDescent="0.2">
      <c r="A990" s="767" t="s">
        <v>3923</v>
      </c>
      <c r="B990" s="489">
        <v>881100652251219</v>
      </c>
      <c r="C990" s="487" t="s">
        <v>4855</v>
      </c>
      <c r="D990" s="488">
        <v>65</v>
      </c>
      <c r="E990" s="488">
        <v>225</v>
      </c>
      <c r="F990" s="488">
        <v>63</v>
      </c>
      <c r="G990" s="488"/>
      <c r="H990" s="832">
        <v>515633</v>
      </c>
      <c r="I990" s="767" t="s">
        <v>4779</v>
      </c>
      <c r="J990" s="355">
        <v>99000010575</v>
      </c>
      <c r="K990" s="487" t="s">
        <v>4853</v>
      </c>
      <c r="L990" s="488">
        <v>160</v>
      </c>
      <c r="M990" s="488">
        <v>180</v>
      </c>
      <c r="N990" s="488">
        <v>110</v>
      </c>
      <c r="O990" s="488">
        <v>437</v>
      </c>
      <c r="P990" s="837">
        <v>721935</v>
      </c>
    </row>
    <row r="991" spans="1:16" s="335" customFormat="1" ht="15.75" customHeight="1" x14ac:dyDescent="0.2">
      <c r="A991" s="767" t="s">
        <v>4747</v>
      </c>
      <c r="B991" s="489">
        <v>99000000984</v>
      </c>
      <c r="C991" s="487" t="s">
        <v>4853</v>
      </c>
      <c r="D991" s="488">
        <v>65</v>
      </c>
      <c r="E991" s="488">
        <v>225</v>
      </c>
      <c r="F991" s="488">
        <v>55</v>
      </c>
      <c r="G991" s="488">
        <v>242</v>
      </c>
      <c r="H991" s="837">
        <v>618174</v>
      </c>
      <c r="I991" s="767" t="s">
        <v>5415</v>
      </c>
      <c r="J991" s="355">
        <v>99000010578</v>
      </c>
      <c r="K991" s="487" t="s">
        <v>4853</v>
      </c>
      <c r="L991" s="488">
        <v>160</v>
      </c>
      <c r="M991" s="488">
        <v>210</v>
      </c>
      <c r="N991" s="488">
        <v>130</v>
      </c>
      <c r="O991" s="488" t="s">
        <v>7</v>
      </c>
      <c r="P991" s="837">
        <v>753045</v>
      </c>
    </row>
    <row r="992" spans="1:16" s="335" customFormat="1" ht="15.75" customHeight="1" x14ac:dyDescent="0.2">
      <c r="A992" s="767" t="s">
        <v>3924</v>
      </c>
      <c r="B992" s="355">
        <v>881100652501219</v>
      </c>
      <c r="C992" s="487" t="s">
        <v>4855</v>
      </c>
      <c r="D992" s="488">
        <v>65</v>
      </c>
      <c r="E992" s="488">
        <v>250</v>
      </c>
      <c r="F992" s="488">
        <v>75</v>
      </c>
      <c r="G992" s="488"/>
      <c r="H992" s="832">
        <v>549549</v>
      </c>
      <c r="I992" s="767" t="s">
        <v>5416</v>
      </c>
      <c r="J992" s="489">
        <v>99000011727</v>
      </c>
      <c r="K992" s="487" t="s">
        <v>4853</v>
      </c>
      <c r="L992" s="488">
        <v>180</v>
      </c>
      <c r="M992" s="488">
        <v>20</v>
      </c>
      <c r="N992" s="488">
        <v>33</v>
      </c>
      <c r="O992" s="488" t="s">
        <v>7</v>
      </c>
      <c r="P992" s="837">
        <v>297375</v>
      </c>
    </row>
    <row r="993" spans="1:16" s="335" customFormat="1" ht="15.75" customHeight="1" x14ac:dyDescent="0.2">
      <c r="A993" s="767" t="s">
        <v>4748</v>
      </c>
      <c r="B993" s="355">
        <v>99000000986</v>
      </c>
      <c r="C993" s="487" t="s">
        <v>4853</v>
      </c>
      <c r="D993" s="488">
        <v>65</v>
      </c>
      <c r="E993" s="488">
        <v>250</v>
      </c>
      <c r="F993" s="488">
        <v>65</v>
      </c>
      <c r="G993" s="488">
        <v>267</v>
      </c>
      <c r="H993" s="837">
        <v>658678</v>
      </c>
      <c r="I993" s="767" t="s">
        <v>5417</v>
      </c>
      <c r="J993" s="355">
        <v>99000011362</v>
      </c>
      <c r="K993" s="487" t="s">
        <v>4853</v>
      </c>
      <c r="L993" s="488">
        <v>180</v>
      </c>
      <c r="M993" s="488">
        <v>30</v>
      </c>
      <c r="N993" s="488">
        <v>33</v>
      </c>
      <c r="O993" s="488" t="s">
        <v>7</v>
      </c>
      <c r="P993" s="837">
        <v>306830</v>
      </c>
    </row>
    <row r="994" spans="1:16" s="335" customFormat="1" ht="15.75" customHeight="1" x14ac:dyDescent="0.2">
      <c r="A994" s="767" t="s">
        <v>3925</v>
      </c>
      <c r="B994" s="489">
        <v>881100652751219</v>
      </c>
      <c r="C994" s="487" t="s">
        <v>4855</v>
      </c>
      <c r="D994" s="488">
        <v>65</v>
      </c>
      <c r="E994" s="488">
        <v>275</v>
      </c>
      <c r="F994" s="488">
        <v>75</v>
      </c>
      <c r="G994" s="488"/>
      <c r="H994" s="832">
        <v>627507</v>
      </c>
      <c r="I994" s="767" t="s">
        <v>4780</v>
      </c>
      <c r="J994" s="489">
        <v>99000011728</v>
      </c>
      <c r="K994" s="487" t="s">
        <v>4853</v>
      </c>
      <c r="L994" s="488">
        <v>180</v>
      </c>
      <c r="M994" s="488">
        <v>45</v>
      </c>
      <c r="N994" s="488">
        <v>33</v>
      </c>
      <c r="O994" s="488">
        <v>190</v>
      </c>
      <c r="P994" s="837">
        <v>317566</v>
      </c>
    </row>
    <row r="995" spans="1:16" s="335" customFormat="1" ht="15.75" customHeight="1" x14ac:dyDescent="0.2">
      <c r="A995" s="767" t="s">
        <v>4749</v>
      </c>
      <c r="B995" s="489">
        <v>99000000988</v>
      </c>
      <c r="C995" s="487" t="s">
        <v>4853</v>
      </c>
      <c r="D995" s="488">
        <v>65</v>
      </c>
      <c r="E995" s="488">
        <v>275</v>
      </c>
      <c r="F995" s="488">
        <v>75</v>
      </c>
      <c r="G995" s="488">
        <v>293</v>
      </c>
      <c r="H995" s="837">
        <v>752130</v>
      </c>
      <c r="I995" s="767" t="s">
        <v>4781</v>
      </c>
      <c r="J995" s="489">
        <v>99000011729</v>
      </c>
      <c r="K995" s="487" t="s">
        <v>4853</v>
      </c>
      <c r="L995" s="488">
        <v>180</v>
      </c>
      <c r="M995" s="488">
        <v>70</v>
      </c>
      <c r="N995" s="488">
        <v>45</v>
      </c>
      <c r="O995" s="488">
        <v>226</v>
      </c>
      <c r="P995" s="837">
        <v>393023</v>
      </c>
    </row>
    <row r="996" spans="1:16" s="335" customFormat="1" ht="15.75" customHeight="1" x14ac:dyDescent="0.2">
      <c r="A996" s="767" t="s">
        <v>4750</v>
      </c>
      <c r="B996" s="355">
        <v>99000000990</v>
      </c>
      <c r="C996" s="487" t="s">
        <v>4853</v>
      </c>
      <c r="D996" s="488">
        <v>65</v>
      </c>
      <c r="E996" s="488">
        <v>300</v>
      </c>
      <c r="F996" s="488">
        <v>90</v>
      </c>
      <c r="G996" s="488">
        <v>336</v>
      </c>
      <c r="H996" s="837">
        <v>926651</v>
      </c>
      <c r="I996" s="767" t="s">
        <v>4782</v>
      </c>
      <c r="J996" s="355">
        <v>99000011730</v>
      </c>
      <c r="K996" s="487" t="s">
        <v>4853</v>
      </c>
      <c r="L996" s="488">
        <v>180</v>
      </c>
      <c r="M996" s="488">
        <v>95</v>
      </c>
      <c r="N996" s="488">
        <v>55</v>
      </c>
      <c r="O996" s="488">
        <v>255</v>
      </c>
      <c r="P996" s="837">
        <v>424377</v>
      </c>
    </row>
    <row r="997" spans="1:16" s="335" customFormat="1" ht="15.75" customHeight="1" x14ac:dyDescent="0.2">
      <c r="A997" s="767" t="s">
        <v>4751</v>
      </c>
      <c r="B997" s="355">
        <v>99000000991</v>
      </c>
      <c r="C997" s="487" t="s">
        <v>4853</v>
      </c>
      <c r="D997" s="488">
        <v>65</v>
      </c>
      <c r="E997" s="488">
        <v>325</v>
      </c>
      <c r="F997" s="488">
        <v>90</v>
      </c>
      <c r="G997" s="488" t="s">
        <v>7</v>
      </c>
      <c r="H997" s="837">
        <v>1110871</v>
      </c>
      <c r="I997" s="767" t="s">
        <v>5420</v>
      </c>
      <c r="J997" s="489">
        <v>99000011731</v>
      </c>
      <c r="K997" s="487" t="s">
        <v>4853</v>
      </c>
      <c r="L997" s="488">
        <v>180</v>
      </c>
      <c r="M997" s="488">
        <v>120</v>
      </c>
      <c r="N997" s="488">
        <v>75</v>
      </c>
      <c r="O997" s="488" t="s">
        <v>7</v>
      </c>
      <c r="P997" s="837">
        <v>513681</v>
      </c>
    </row>
    <row r="998" spans="1:16" s="335" customFormat="1" ht="15.75" customHeight="1" x14ac:dyDescent="0.2">
      <c r="A998" s="767" t="s">
        <v>4752</v>
      </c>
      <c r="B998" s="489">
        <v>99000009060</v>
      </c>
      <c r="C998" s="487" t="s">
        <v>4853</v>
      </c>
      <c r="D998" s="488">
        <v>77</v>
      </c>
      <c r="E998" s="488">
        <v>65</v>
      </c>
      <c r="F998" s="488">
        <v>33</v>
      </c>
      <c r="G998" s="488" t="s">
        <v>7</v>
      </c>
      <c r="H998" s="837">
        <v>226005</v>
      </c>
      <c r="I998" s="767" t="s">
        <v>5422</v>
      </c>
      <c r="J998" s="355">
        <v>99000011732</v>
      </c>
      <c r="K998" s="487" t="s">
        <v>4853</v>
      </c>
      <c r="L998" s="488">
        <v>180</v>
      </c>
      <c r="M998" s="488">
        <v>145</v>
      </c>
      <c r="N998" s="488">
        <v>90</v>
      </c>
      <c r="O998" s="488" t="s">
        <v>7</v>
      </c>
      <c r="P998" s="837">
        <v>611952</v>
      </c>
    </row>
    <row r="999" spans="1:16" s="335" customFormat="1" ht="15.75" customHeight="1" x14ac:dyDescent="0.2">
      <c r="A999" s="767" t="s">
        <v>4753</v>
      </c>
      <c r="B999" s="489">
        <v>99000008403</v>
      </c>
      <c r="C999" s="487" t="s">
        <v>4853</v>
      </c>
      <c r="D999" s="488">
        <v>77</v>
      </c>
      <c r="E999" s="488">
        <v>100</v>
      </c>
      <c r="F999" s="488">
        <v>33</v>
      </c>
      <c r="G999" s="488">
        <v>210</v>
      </c>
      <c r="H999" s="837">
        <v>232410</v>
      </c>
      <c r="I999" s="767" t="s">
        <v>5423</v>
      </c>
      <c r="J999" s="355">
        <v>99000011733</v>
      </c>
      <c r="K999" s="487" t="s">
        <v>4853</v>
      </c>
      <c r="L999" s="488">
        <v>180</v>
      </c>
      <c r="M999" s="488">
        <v>175</v>
      </c>
      <c r="N999" s="488">
        <v>110</v>
      </c>
      <c r="O999" s="488" t="s">
        <v>7</v>
      </c>
      <c r="P999" s="837">
        <v>721935</v>
      </c>
    </row>
    <row r="1000" spans="1:16" s="335" customFormat="1" ht="15.75" customHeight="1" x14ac:dyDescent="0.2">
      <c r="A1000" s="767" t="s">
        <v>4754</v>
      </c>
      <c r="B1000" s="355">
        <v>99000009061</v>
      </c>
      <c r="C1000" s="487" t="s">
        <v>4853</v>
      </c>
      <c r="D1000" s="488">
        <v>77</v>
      </c>
      <c r="E1000" s="488">
        <v>130</v>
      </c>
      <c r="F1000" s="488">
        <v>45</v>
      </c>
      <c r="G1000" s="488" t="s">
        <v>7</v>
      </c>
      <c r="H1000" s="837">
        <v>310734</v>
      </c>
      <c r="I1000" s="767" t="s">
        <v>4783</v>
      </c>
      <c r="J1000" s="489">
        <v>99000011734</v>
      </c>
      <c r="K1000" s="487" t="s">
        <v>4853</v>
      </c>
      <c r="L1000" s="488">
        <v>180</v>
      </c>
      <c r="M1000" s="488">
        <v>205</v>
      </c>
      <c r="N1000" s="488">
        <v>130</v>
      </c>
      <c r="O1000" s="488">
        <v>452</v>
      </c>
      <c r="P1000" s="837">
        <v>753045</v>
      </c>
    </row>
    <row r="1001" spans="1:16" s="335" customFormat="1" ht="15.75" customHeight="1" x14ac:dyDescent="0.2">
      <c r="A1001" s="767" t="s">
        <v>4755</v>
      </c>
      <c r="B1001" s="355">
        <v>99000009062</v>
      </c>
      <c r="C1001" s="487" t="s">
        <v>4853</v>
      </c>
      <c r="D1001" s="488">
        <v>77</v>
      </c>
      <c r="E1001" s="488">
        <v>165</v>
      </c>
      <c r="F1001" s="488">
        <v>55</v>
      </c>
      <c r="G1001" s="488" t="s">
        <v>7</v>
      </c>
      <c r="H1001" s="837">
        <v>335805</v>
      </c>
      <c r="I1001" s="767" t="s">
        <v>4784</v>
      </c>
      <c r="J1001" s="355">
        <v>99000001011</v>
      </c>
      <c r="K1001" s="487" t="s">
        <v>4853</v>
      </c>
      <c r="L1001" s="488">
        <v>200</v>
      </c>
      <c r="M1001" s="488">
        <v>25</v>
      </c>
      <c r="N1001" s="488">
        <v>22</v>
      </c>
      <c r="O1001" s="488">
        <v>141.5</v>
      </c>
      <c r="P1001" s="837">
        <v>292251</v>
      </c>
    </row>
    <row r="1002" spans="1:16" s="335" customFormat="1" ht="15.75" customHeight="1" x14ac:dyDescent="0.2">
      <c r="A1002" s="767" t="s">
        <v>4756</v>
      </c>
      <c r="B1002" s="489">
        <v>99000009063</v>
      </c>
      <c r="C1002" s="487" t="s">
        <v>4853</v>
      </c>
      <c r="D1002" s="488">
        <v>77</v>
      </c>
      <c r="E1002" s="488">
        <v>200</v>
      </c>
      <c r="F1002" s="488">
        <v>65</v>
      </c>
      <c r="G1002" s="488" t="s">
        <v>7</v>
      </c>
      <c r="H1002" s="837">
        <v>523380</v>
      </c>
      <c r="I1002" s="767" t="s">
        <v>4785</v>
      </c>
      <c r="J1002" s="355">
        <v>99000001012</v>
      </c>
      <c r="K1002" s="487" t="s">
        <v>4853</v>
      </c>
      <c r="L1002" s="488">
        <v>200</v>
      </c>
      <c r="M1002" s="488">
        <v>50</v>
      </c>
      <c r="N1002" s="488">
        <v>45</v>
      </c>
      <c r="O1002" s="488">
        <v>214</v>
      </c>
      <c r="P1002" s="837">
        <v>360327</v>
      </c>
    </row>
    <row r="1003" spans="1:16" s="335" customFormat="1" ht="15.75" customHeight="1" x14ac:dyDescent="0.2">
      <c r="A1003" s="767" t="s">
        <v>4757</v>
      </c>
      <c r="B1003" s="355">
        <v>99000009064</v>
      </c>
      <c r="C1003" s="487" t="s">
        <v>4853</v>
      </c>
      <c r="D1003" s="488">
        <v>77</v>
      </c>
      <c r="E1003" s="488">
        <v>230</v>
      </c>
      <c r="F1003" s="488">
        <v>75</v>
      </c>
      <c r="G1003" s="488">
        <v>283</v>
      </c>
      <c r="H1003" s="837">
        <v>597495</v>
      </c>
      <c r="I1003" s="767" t="s">
        <v>4786</v>
      </c>
      <c r="J1003" s="489">
        <v>99000012287</v>
      </c>
      <c r="K1003" s="487" t="s">
        <v>4853</v>
      </c>
      <c r="L1003" s="488">
        <v>200</v>
      </c>
      <c r="M1003" s="488">
        <v>65</v>
      </c>
      <c r="N1003" s="488">
        <v>55</v>
      </c>
      <c r="O1003" s="488">
        <v>239</v>
      </c>
      <c r="P1003" s="837">
        <v>447862</v>
      </c>
    </row>
    <row r="1004" spans="1:16" s="335" customFormat="1" ht="15.75" customHeight="1" x14ac:dyDescent="0.2">
      <c r="A1004" s="767" t="s">
        <v>5418</v>
      </c>
      <c r="B1004" s="355">
        <v>99000009065</v>
      </c>
      <c r="C1004" s="487" t="s">
        <v>4853</v>
      </c>
      <c r="D1004" s="488">
        <v>77</v>
      </c>
      <c r="E1004" s="488">
        <v>265</v>
      </c>
      <c r="F1004" s="488">
        <v>90</v>
      </c>
      <c r="G1004" s="488" t="s">
        <v>7</v>
      </c>
      <c r="H1004" s="837">
        <v>728035</v>
      </c>
      <c r="I1004" s="767" t="s">
        <v>4787</v>
      </c>
      <c r="J1004" s="355">
        <v>99000001013</v>
      </c>
      <c r="K1004" s="487" t="s">
        <v>4853</v>
      </c>
      <c r="L1004" s="488">
        <v>200</v>
      </c>
      <c r="M1004" s="488">
        <v>75</v>
      </c>
      <c r="N1004" s="488">
        <v>55</v>
      </c>
      <c r="O1004" s="488">
        <v>239</v>
      </c>
      <c r="P1004" s="837">
        <v>447862</v>
      </c>
    </row>
    <row r="1005" spans="1:16" s="335" customFormat="1" ht="15.75" customHeight="1" x14ac:dyDescent="0.2">
      <c r="A1005" s="767" t="s">
        <v>5419</v>
      </c>
      <c r="B1005" s="489">
        <v>99000009066</v>
      </c>
      <c r="C1005" s="487" t="s">
        <v>4853</v>
      </c>
      <c r="D1005" s="488">
        <v>77</v>
      </c>
      <c r="E1005" s="488">
        <v>300</v>
      </c>
      <c r="F1005" s="488">
        <v>90</v>
      </c>
      <c r="G1005" s="488" t="s">
        <v>7</v>
      </c>
      <c r="H1005" s="837">
        <v>788547</v>
      </c>
      <c r="I1005" s="767" t="s">
        <v>4788</v>
      </c>
      <c r="J1005" s="355">
        <v>99000001014</v>
      </c>
      <c r="K1005" s="487" t="s">
        <v>4853</v>
      </c>
      <c r="L1005" s="488">
        <v>200</v>
      </c>
      <c r="M1005" s="488">
        <v>100</v>
      </c>
      <c r="N1005" s="488">
        <v>75</v>
      </c>
      <c r="O1005" s="488">
        <v>292</v>
      </c>
      <c r="P1005" s="837">
        <v>537532</v>
      </c>
    </row>
    <row r="1006" spans="1:16" s="335" customFormat="1" ht="15.75" customHeight="1" x14ac:dyDescent="0.2">
      <c r="A1006" s="767" t="s">
        <v>5421</v>
      </c>
      <c r="B1006" s="489">
        <v>99000009067</v>
      </c>
      <c r="C1006" s="487" t="s">
        <v>4853</v>
      </c>
      <c r="D1006" s="488">
        <v>77</v>
      </c>
      <c r="E1006" s="488">
        <v>330</v>
      </c>
      <c r="F1006" s="488">
        <v>110</v>
      </c>
      <c r="G1006" s="488" t="s">
        <v>7</v>
      </c>
      <c r="H1006" s="837">
        <v>923296</v>
      </c>
      <c r="I1006" s="767" t="s">
        <v>4789</v>
      </c>
      <c r="J1006" s="355">
        <v>99000001015</v>
      </c>
      <c r="K1006" s="487" t="s">
        <v>4853</v>
      </c>
      <c r="L1006" s="488">
        <v>200</v>
      </c>
      <c r="M1006" s="488">
        <v>125</v>
      </c>
      <c r="N1006" s="488">
        <v>90</v>
      </c>
      <c r="O1006" s="488">
        <v>444</v>
      </c>
      <c r="P1006" s="837">
        <v>607316</v>
      </c>
    </row>
    <row r="1007" spans="1:16" s="335" customFormat="1" ht="15.75" customHeight="1" x14ac:dyDescent="0.2">
      <c r="A1007" s="767" t="s">
        <v>3403</v>
      </c>
      <c r="B1007" s="355">
        <v>99000010763</v>
      </c>
      <c r="C1007" s="487" t="s">
        <v>4853</v>
      </c>
      <c r="D1007" s="488">
        <v>100</v>
      </c>
      <c r="E1007" s="488">
        <v>60</v>
      </c>
      <c r="F1007" s="488">
        <v>33</v>
      </c>
      <c r="G1007" s="488">
        <v>185</v>
      </c>
      <c r="H1007" s="837">
        <v>330620</v>
      </c>
      <c r="I1007" s="767" t="s">
        <v>5955</v>
      </c>
      <c r="J1007" s="489">
        <v>881121600351319</v>
      </c>
      <c r="K1007" s="487" t="s">
        <v>4855</v>
      </c>
      <c r="L1007" s="488">
        <v>160</v>
      </c>
      <c r="M1007" s="488">
        <v>35</v>
      </c>
      <c r="N1007" s="488">
        <v>22</v>
      </c>
      <c r="O1007" s="488"/>
      <c r="P1007" s="832">
        <v>257237</v>
      </c>
    </row>
    <row r="1008" spans="1:16" s="335" customFormat="1" ht="15.75" customHeight="1" x14ac:dyDescent="0.2">
      <c r="A1008" s="767" t="s">
        <v>4758</v>
      </c>
      <c r="B1008" s="489">
        <v>99000010764</v>
      </c>
      <c r="C1008" s="487" t="s">
        <v>4853</v>
      </c>
      <c r="D1008" s="488">
        <v>100</v>
      </c>
      <c r="E1008" s="488">
        <v>80</v>
      </c>
      <c r="F1008" s="488">
        <v>33</v>
      </c>
      <c r="G1008" s="488">
        <v>194</v>
      </c>
      <c r="H1008" s="837">
        <v>342820</v>
      </c>
      <c r="I1008" s="767" t="s">
        <v>5956</v>
      </c>
      <c r="J1008" s="355">
        <v>881121600651319</v>
      </c>
      <c r="K1008" s="487" t="s">
        <v>4855</v>
      </c>
      <c r="L1008" s="488">
        <v>160</v>
      </c>
      <c r="M1008" s="488">
        <v>65</v>
      </c>
      <c r="N1008" s="488">
        <v>45</v>
      </c>
      <c r="O1008" s="488"/>
      <c r="P1008" s="832">
        <v>283406</v>
      </c>
    </row>
    <row r="1009" spans="1:16" s="335" customFormat="1" ht="15.75" customHeight="1" x14ac:dyDescent="0.2">
      <c r="A1009" s="767" t="s">
        <v>4759</v>
      </c>
      <c r="B1009" s="355">
        <v>99000000993</v>
      </c>
      <c r="C1009" s="487" t="s">
        <v>4853</v>
      </c>
      <c r="D1009" s="488">
        <v>100</v>
      </c>
      <c r="E1009" s="488">
        <v>120</v>
      </c>
      <c r="F1009" s="488">
        <v>55</v>
      </c>
      <c r="G1009" s="488">
        <v>250</v>
      </c>
      <c r="H1009" s="837">
        <v>433527</v>
      </c>
      <c r="I1009" s="767" t="s">
        <v>4790</v>
      </c>
      <c r="J1009" s="355">
        <v>99000001019</v>
      </c>
      <c r="K1009" s="487" t="s">
        <v>4853</v>
      </c>
      <c r="L1009" s="488">
        <v>160</v>
      </c>
      <c r="M1009" s="488">
        <v>65</v>
      </c>
      <c r="N1009" s="488">
        <v>45</v>
      </c>
      <c r="O1009" s="488">
        <v>220</v>
      </c>
      <c r="P1009" s="837">
        <v>339648</v>
      </c>
    </row>
    <row r="1010" spans="1:16" s="335" customFormat="1" ht="15.75" customHeight="1" x14ac:dyDescent="0.2">
      <c r="A1010" s="767" t="s">
        <v>3926</v>
      </c>
      <c r="B1010" s="489">
        <v>881101200201315</v>
      </c>
      <c r="C1010" s="487" t="s">
        <v>4855</v>
      </c>
      <c r="D1010" s="488">
        <v>120</v>
      </c>
      <c r="E1010" s="488">
        <v>20</v>
      </c>
      <c r="F1010" s="488">
        <v>11</v>
      </c>
      <c r="G1010" s="488"/>
      <c r="H1010" s="832">
        <v>180499</v>
      </c>
      <c r="I1010" s="767" t="s">
        <v>5957</v>
      </c>
      <c r="J1010" s="489">
        <v>881121601001319</v>
      </c>
      <c r="K1010" s="487" t="s">
        <v>4855</v>
      </c>
      <c r="L1010" s="488">
        <v>160</v>
      </c>
      <c r="M1010" s="488">
        <v>100</v>
      </c>
      <c r="N1010" s="488">
        <v>63</v>
      </c>
      <c r="O1010" s="488"/>
      <c r="P1010" s="832">
        <v>380213</v>
      </c>
    </row>
    <row r="1011" spans="1:16" s="335" customFormat="1" ht="15.75" customHeight="1" x14ac:dyDescent="0.2">
      <c r="A1011" s="767" t="s">
        <v>4760</v>
      </c>
      <c r="B1011" s="355">
        <v>99000000994</v>
      </c>
      <c r="C1011" s="487" t="s">
        <v>4853</v>
      </c>
      <c r="D1011" s="488">
        <v>120</v>
      </c>
      <c r="E1011" s="488">
        <v>20</v>
      </c>
      <c r="F1011" s="488">
        <v>22</v>
      </c>
      <c r="G1011" s="488">
        <v>137</v>
      </c>
      <c r="H1011" s="837">
        <v>216367</v>
      </c>
      <c r="I1011" s="767" t="s">
        <v>4791</v>
      </c>
      <c r="J1011" s="355">
        <v>99000001020</v>
      </c>
      <c r="K1011" s="487" t="s">
        <v>4853</v>
      </c>
      <c r="L1011" s="488">
        <v>160</v>
      </c>
      <c r="M1011" s="488">
        <v>100</v>
      </c>
      <c r="N1011" s="488">
        <v>55</v>
      </c>
      <c r="O1011" s="488">
        <v>246</v>
      </c>
      <c r="P1011" s="837">
        <v>455792</v>
      </c>
    </row>
    <row r="1012" spans="1:16" s="335" customFormat="1" ht="15.75" customHeight="1" x14ac:dyDescent="0.2">
      <c r="A1012" s="767" t="s">
        <v>3927</v>
      </c>
      <c r="B1012" s="489">
        <v>881101200401315</v>
      </c>
      <c r="C1012" s="487" t="s">
        <v>4855</v>
      </c>
      <c r="D1012" s="488">
        <v>120</v>
      </c>
      <c r="E1012" s="488">
        <v>40</v>
      </c>
      <c r="F1012" s="488">
        <v>22</v>
      </c>
      <c r="G1012" s="488"/>
      <c r="H1012" s="832">
        <v>226859</v>
      </c>
      <c r="I1012" s="767" t="s">
        <v>5958</v>
      </c>
      <c r="J1012" s="489">
        <v>881121601201319</v>
      </c>
      <c r="K1012" s="487" t="s">
        <v>4855</v>
      </c>
      <c r="L1012" s="488">
        <v>160</v>
      </c>
      <c r="M1012" s="488">
        <v>120</v>
      </c>
      <c r="N1012" s="488">
        <v>75</v>
      </c>
      <c r="O1012" s="488"/>
      <c r="P1012" s="832">
        <v>426512</v>
      </c>
    </row>
    <row r="1013" spans="1:16" s="335" customFormat="1" ht="15.75" customHeight="1" x14ac:dyDescent="0.2">
      <c r="A1013" s="767" t="s">
        <v>4761</v>
      </c>
      <c r="B1013" s="489">
        <v>99000000995</v>
      </c>
      <c r="C1013" s="487" t="s">
        <v>4853</v>
      </c>
      <c r="D1013" s="488">
        <v>120</v>
      </c>
      <c r="E1013" s="488">
        <v>40</v>
      </c>
      <c r="F1013" s="488">
        <v>22</v>
      </c>
      <c r="G1013" s="488">
        <v>183</v>
      </c>
      <c r="H1013" s="837">
        <v>271877</v>
      </c>
      <c r="I1013" s="767" t="s">
        <v>5959</v>
      </c>
      <c r="J1013" s="355">
        <v>881121601401319</v>
      </c>
      <c r="K1013" s="487" t="s">
        <v>4855</v>
      </c>
      <c r="L1013" s="488">
        <v>160</v>
      </c>
      <c r="M1013" s="488">
        <v>140</v>
      </c>
      <c r="N1013" s="488">
        <v>90</v>
      </c>
      <c r="O1013" s="488"/>
      <c r="P1013" s="832">
        <v>508435</v>
      </c>
    </row>
    <row r="1014" spans="1:16" s="335" customFormat="1" ht="15.75" customHeight="1" x14ac:dyDescent="0.2">
      <c r="A1014" s="767" t="s">
        <v>3928</v>
      </c>
      <c r="B1014" s="489">
        <v>881101200601315</v>
      </c>
      <c r="C1014" s="487" t="s">
        <v>4855</v>
      </c>
      <c r="D1014" s="488">
        <v>120</v>
      </c>
      <c r="E1014" s="488">
        <v>60</v>
      </c>
      <c r="F1014" s="488">
        <v>32</v>
      </c>
      <c r="G1014" s="488"/>
      <c r="H1014" s="832">
        <v>248209</v>
      </c>
      <c r="I1014" s="767" t="s">
        <v>4792</v>
      </c>
      <c r="J1014" s="489">
        <v>99000001021</v>
      </c>
      <c r="K1014" s="487" t="s">
        <v>4853</v>
      </c>
      <c r="L1014" s="488">
        <v>160</v>
      </c>
      <c r="M1014" s="488">
        <v>140</v>
      </c>
      <c r="N1014" s="488">
        <v>75</v>
      </c>
      <c r="O1014" s="488">
        <v>301</v>
      </c>
      <c r="P1014" s="837">
        <v>609451</v>
      </c>
    </row>
    <row r="1015" spans="1:16" s="335" customFormat="1" ht="15.75" customHeight="1" x14ac:dyDescent="0.2">
      <c r="A1015" s="767" t="s">
        <v>4762</v>
      </c>
      <c r="B1015" s="489">
        <v>99000000996</v>
      </c>
      <c r="C1015" s="487" t="s">
        <v>4853</v>
      </c>
      <c r="D1015" s="488">
        <v>120</v>
      </c>
      <c r="E1015" s="488">
        <v>60</v>
      </c>
      <c r="F1015" s="488">
        <v>33</v>
      </c>
      <c r="G1015" s="488">
        <v>186</v>
      </c>
      <c r="H1015" s="837">
        <v>297436</v>
      </c>
      <c r="I1015" s="767" t="s">
        <v>4793</v>
      </c>
      <c r="J1015" s="489">
        <v>99000001022</v>
      </c>
      <c r="K1015" s="487" t="s">
        <v>4853</v>
      </c>
      <c r="L1015" s="488">
        <v>160</v>
      </c>
      <c r="M1015" s="488">
        <v>175</v>
      </c>
      <c r="N1015" s="488">
        <v>110</v>
      </c>
      <c r="O1015" s="488">
        <v>402</v>
      </c>
      <c r="P1015" s="837">
        <v>894504</v>
      </c>
    </row>
    <row r="1016" spans="1:16" s="335" customFormat="1" ht="15.75" customHeight="1" x14ac:dyDescent="0.2">
      <c r="A1016" s="767" t="s">
        <v>3929</v>
      </c>
      <c r="B1016" s="489">
        <v>881101200651315</v>
      </c>
      <c r="C1016" s="487" t="s">
        <v>4855</v>
      </c>
      <c r="D1016" s="488">
        <v>120</v>
      </c>
      <c r="E1016" s="488">
        <v>65</v>
      </c>
      <c r="F1016" s="488">
        <v>32</v>
      </c>
      <c r="G1016" s="488"/>
      <c r="H1016" s="832">
        <v>248209</v>
      </c>
      <c r="I1016" s="767" t="s">
        <v>4794</v>
      </c>
      <c r="J1016" s="489">
        <v>99000001023</v>
      </c>
      <c r="K1016" s="487" t="s">
        <v>4853</v>
      </c>
      <c r="L1016" s="488">
        <v>160</v>
      </c>
      <c r="M1016" s="488">
        <v>200</v>
      </c>
      <c r="N1016" s="488">
        <v>130</v>
      </c>
      <c r="O1016" s="488">
        <v>435</v>
      </c>
      <c r="P1016" s="837">
        <v>1054385</v>
      </c>
    </row>
    <row r="1017" spans="1:16" s="335" customFormat="1" ht="15.75" customHeight="1" x14ac:dyDescent="0.2">
      <c r="A1017" s="767" t="s">
        <v>3930</v>
      </c>
      <c r="B1017" s="489">
        <v>881101200801315</v>
      </c>
      <c r="C1017" s="487" t="s">
        <v>4855</v>
      </c>
      <c r="D1017" s="488">
        <v>120</v>
      </c>
      <c r="E1017" s="488">
        <v>80</v>
      </c>
      <c r="F1017" s="488">
        <v>37</v>
      </c>
      <c r="G1017" s="488"/>
      <c r="H1017" s="832">
        <v>305732</v>
      </c>
      <c r="I1017" s="767" t="s">
        <v>4795</v>
      </c>
      <c r="J1017" s="489">
        <v>99000001024</v>
      </c>
      <c r="K1017" s="487" t="s">
        <v>4853</v>
      </c>
      <c r="L1017" s="488">
        <v>200</v>
      </c>
      <c r="M1017" s="488">
        <v>35</v>
      </c>
      <c r="N1017" s="488">
        <v>33</v>
      </c>
      <c r="O1017" s="488">
        <v>219</v>
      </c>
      <c r="P1017" s="837">
        <v>341844</v>
      </c>
    </row>
    <row r="1018" spans="1:16" s="335" customFormat="1" ht="15.75" customHeight="1" x14ac:dyDescent="0.2">
      <c r="A1018" s="767" t="s">
        <v>4763</v>
      </c>
      <c r="B1018" s="489">
        <v>99000000999</v>
      </c>
      <c r="C1018" s="487" t="s">
        <v>4853</v>
      </c>
      <c r="D1018" s="488">
        <v>120</v>
      </c>
      <c r="E1018" s="488">
        <v>80</v>
      </c>
      <c r="F1018" s="488">
        <v>33</v>
      </c>
      <c r="G1018" s="488">
        <v>194</v>
      </c>
      <c r="H1018" s="837">
        <v>366366</v>
      </c>
      <c r="I1018" s="767" t="s">
        <v>4796</v>
      </c>
      <c r="J1018" s="489">
        <v>99000001025</v>
      </c>
      <c r="K1018" s="487" t="s">
        <v>4853</v>
      </c>
      <c r="L1018" s="488">
        <v>200</v>
      </c>
      <c r="M1018" s="488">
        <v>70</v>
      </c>
      <c r="N1018" s="488">
        <v>55</v>
      </c>
      <c r="O1018" s="488">
        <v>261</v>
      </c>
      <c r="P1018" s="837">
        <v>540887</v>
      </c>
    </row>
    <row r="1019" spans="1:16" s="335" customFormat="1" ht="15.75" customHeight="1" x14ac:dyDescent="0.2">
      <c r="A1019" s="767" t="s">
        <v>3931</v>
      </c>
      <c r="B1019" s="489">
        <v>881101200901319</v>
      </c>
      <c r="C1019" s="487" t="s">
        <v>4855</v>
      </c>
      <c r="D1019" s="488">
        <v>120</v>
      </c>
      <c r="E1019" s="488">
        <v>90</v>
      </c>
      <c r="F1019" s="488">
        <v>45</v>
      </c>
      <c r="G1019" s="488"/>
      <c r="H1019" s="832">
        <v>314516</v>
      </c>
      <c r="I1019" s="767" t="s">
        <v>4797</v>
      </c>
      <c r="J1019" s="489">
        <v>99000001026</v>
      </c>
      <c r="K1019" s="487" t="s">
        <v>4853</v>
      </c>
      <c r="L1019" s="488">
        <v>200</v>
      </c>
      <c r="M1019" s="488">
        <v>105</v>
      </c>
      <c r="N1019" s="488">
        <v>90</v>
      </c>
      <c r="O1019" s="488">
        <v>361</v>
      </c>
      <c r="P1019" s="837">
        <v>734196</v>
      </c>
    </row>
    <row r="1020" spans="1:16" s="335" customFormat="1" ht="15.75" customHeight="1" x14ac:dyDescent="0.2">
      <c r="A1020" s="767" t="s">
        <v>3932</v>
      </c>
      <c r="B1020" s="489">
        <v>881101201001319</v>
      </c>
      <c r="C1020" s="487" t="s">
        <v>4855</v>
      </c>
      <c r="D1020" s="488">
        <v>120</v>
      </c>
      <c r="E1020" s="488">
        <v>100</v>
      </c>
      <c r="F1020" s="488">
        <v>55</v>
      </c>
      <c r="G1020" s="488"/>
      <c r="H1020" s="832">
        <v>327021</v>
      </c>
      <c r="I1020" s="767" t="s">
        <v>4798</v>
      </c>
      <c r="J1020" s="489">
        <v>99000001027</v>
      </c>
      <c r="K1020" s="487" t="s">
        <v>4853</v>
      </c>
      <c r="L1020" s="488">
        <v>200</v>
      </c>
      <c r="M1020" s="488">
        <v>140</v>
      </c>
      <c r="N1020" s="488">
        <v>110</v>
      </c>
      <c r="O1020" s="488">
        <v>463</v>
      </c>
      <c r="P1020" s="837">
        <v>921283</v>
      </c>
    </row>
    <row r="1021" spans="1:16" s="335" customFormat="1" ht="15.75" customHeight="1" x14ac:dyDescent="0.2">
      <c r="A1021" s="767" t="s">
        <v>4764</v>
      </c>
      <c r="B1021" s="489">
        <v>99000001000</v>
      </c>
      <c r="C1021" s="487" t="s">
        <v>4853</v>
      </c>
      <c r="D1021" s="488">
        <v>120</v>
      </c>
      <c r="E1021" s="488">
        <v>100</v>
      </c>
      <c r="F1021" s="488">
        <v>45</v>
      </c>
      <c r="G1021" s="488">
        <v>227</v>
      </c>
      <c r="H1021" s="837">
        <v>391925</v>
      </c>
      <c r="I1021" s="767" t="s">
        <v>5960</v>
      </c>
      <c r="J1021" s="489">
        <v>881122100251319</v>
      </c>
      <c r="K1021" s="487" t="s">
        <v>4855</v>
      </c>
      <c r="L1021" s="488">
        <v>210</v>
      </c>
      <c r="M1021" s="488">
        <v>25</v>
      </c>
      <c r="N1021" s="488">
        <v>22</v>
      </c>
      <c r="O1021" s="488"/>
      <c r="P1021" s="561">
        <v>270962</v>
      </c>
    </row>
    <row r="1022" spans="1:16" s="335" customFormat="1" ht="15.75" customHeight="1" x14ac:dyDescent="0.2">
      <c r="A1022" s="767" t="s">
        <v>3933</v>
      </c>
      <c r="B1022" s="489">
        <v>881101201201319</v>
      </c>
      <c r="C1022" s="487" t="s">
        <v>4855</v>
      </c>
      <c r="D1022" s="488">
        <v>120</v>
      </c>
      <c r="E1022" s="488">
        <v>120</v>
      </c>
      <c r="F1022" s="488">
        <v>63</v>
      </c>
      <c r="G1022" s="488"/>
      <c r="H1022" s="832">
        <v>367525</v>
      </c>
      <c r="I1022" s="767" t="s">
        <v>4799</v>
      </c>
      <c r="J1022" s="489">
        <v>99000001028</v>
      </c>
      <c r="K1022" s="487" t="s">
        <v>4853</v>
      </c>
      <c r="L1022" s="488">
        <v>210</v>
      </c>
      <c r="M1022" s="488">
        <v>25</v>
      </c>
      <c r="N1022" s="488">
        <v>22</v>
      </c>
      <c r="O1022" s="488">
        <v>161</v>
      </c>
      <c r="P1022" s="837">
        <v>324642</v>
      </c>
    </row>
    <row r="1023" spans="1:16" s="335" customFormat="1" ht="15.75" customHeight="1" x14ac:dyDescent="0.2">
      <c r="A1023" s="767" t="s">
        <v>4765</v>
      </c>
      <c r="B1023" s="489">
        <v>99000001001</v>
      </c>
      <c r="C1023" s="487" t="s">
        <v>4853</v>
      </c>
      <c r="D1023" s="488">
        <v>120</v>
      </c>
      <c r="E1023" s="488">
        <v>120</v>
      </c>
      <c r="F1023" s="488">
        <v>55</v>
      </c>
      <c r="G1023" s="488">
        <v>248</v>
      </c>
      <c r="H1023" s="837">
        <v>440603</v>
      </c>
      <c r="I1023" s="767" t="s">
        <v>5961</v>
      </c>
      <c r="J1023" s="489">
        <v>881122100551319</v>
      </c>
      <c r="K1023" s="487" t="s">
        <v>4855</v>
      </c>
      <c r="L1023" s="488">
        <v>210</v>
      </c>
      <c r="M1023" s="488">
        <v>55</v>
      </c>
      <c r="N1023" s="488">
        <v>45</v>
      </c>
      <c r="O1023" s="488"/>
      <c r="P1023" s="561">
        <v>349347</v>
      </c>
    </row>
    <row r="1024" spans="1:16" s="335" customFormat="1" ht="15.75" customHeight="1" x14ac:dyDescent="0.2">
      <c r="A1024" s="767" t="s">
        <v>3934</v>
      </c>
      <c r="B1024" s="489">
        <v>881101201401319</v>
      </c>
      <c r="C1024" s="487" t="s">
        <v>4855</v>
      </c>
      <c r="D1024" s="488">
        <v>120</v>
      </c>
      <c r="E1024" s="488">
        <v>140</v>
      </c>
      <c r="F1024" s="488">
        <v>63</v>
      </c>
      <c r="G1024" s="488"/>
      <c r="H1024" s="832">
        <v>397537</v>
      </c>
      <c r="I1024" s="767" t="s">
        <v>4800</v>
      </c>
      <c r="J1024" s="489">
        <v>99000001029</v>
      </c>
      <c r="K1024" s="487" t="s">
        <v>4853</v>
      </c>
      <c r="L1024" s="488">
        <v>210</v>
      </c>
      <c r="M1024" s="488">
        <v>55</v>
      </c>
      <c r="N1024" s="488">
        <v>45</v>
      </c>
      <c r="O1024" s="488">
        <v>251</v>
      </c>
      <c r="P1024" s="837">
        <v>418704</v>
      </c>
    </row>
    <row r="1025" spans="1:16" s="335" customFormat="1" ht="15.75" customHeight="1" x14ac:dyDescent="0.2">
      <c r="A1025" s="767" t="s">
        <v>4766</v>
      </c>
      <c r="B1025" s="489">
        <v>99000001002</v>
      </c>
      <c r="C1025" s="487" t="s">
        <v>4853</v>
      </c>
      <c r="D1025" s="488">
        <v>120</v>
      </c>
      <c r="E1025" s="488">
        <v>140</v>
      </c>
      <c r="F1025" s="488">
        <v>65</v>
      </c>
      <c r="G1025" s="488">
        <v>277</v>
      </c>
      <c r="H1025" s="837">
        <v>476471</v>
      </c>
      <c r="I1025" s="767" t="s">
        <v>4801</v>
      </c>
      <c r="J1025" s="489">
        <v>99000011087</v>
      </c>
      <c r="K1025" s="487" t="s">
        <v>4853</v>
      </c>
      <c r="L1025" s="488">
        <v>210</v>
      </c>
      <c r="M1025" s="488">
        <v>100</v>
      </c>
      <c r="N1025" s="488">
        <v>90</v>
      </c>
      <c r="O1025" s="488">
        <v>361</v>
      </c>
      <c r="P1025" s="837">
        <v>734440</v>
      </c>
    </row>
    <row r="1026" spans="1:16" s="335" customFormat="1" ht="15.75" customHeight="1" x14ac:dyDescent="0.2">
      <c r="A1026" s="767" t="s">
        <v>3935</v>
      </c>
      <c r="B1026" s="489">
        <v>881101201601319</v>
      </c>
      <c r="C1026" s="487" t="s">
        <v>4855</v>
      </c>
      <c r="D1026" s="488">
        <v>120</v>
      </c>
      <c r="E1026" s="488">
        <v>160</v>
      </c>
      <c r="F1026" s="488">
        <v>75</v>
      </c>
      <c r="G1026" s="488"/>
      <c r="H1026" s="832">
        <v>418399</v>
      </c>
      <c r="I1026" s="767" t="s">
        <v>5962</v>
      </c>
      <c r="J1026" s="489">
        <v>881122500151319</v>
      </c>
      <c r="K1026" s="487" t="s">
        <v>4855</v>
      </c>
      <c r="L1026" s="488">
        <v>250</v>
      </c>
      <c r="M1026" s="488">
        <v>15</v>
      </c>
      <c r="N1026" s="488">
        <v>30</v>
      </c>
      <c r="O1026" s="488"/>
      <c r="P1026" s="561">
        <v>320616</v>
      </c>
    </row>
    <row r="1027" spans="1:16" s="335" customFormat="1" ht="15.75" customHeight="1" x14ac:dyDescent="0.2">
      <c r="A1027" s="767" t="s">
        <v>4767</v>
      </c>
      <c r="B1027" s="355">
        <v>99000001003</v>
      </c>
      <c r="C1027" s="487" t="s">
        <v>4853</v>
      </c>
      <c r="D1027" s="488">
        <v>120</v>
      </c>
      <c r="E1027" s="488">
        <v>160</v>
      </c>
      <c r="F1027" s="488">
        <v>75</v>
      </c>
      <c r="G1027" s="488">
        <v>305</v>
      </c>
      <c r="H1027" s="837">
        <v>501542</v>
      </c>
      <c r="I1027" s="767" t="s">
        <v>5963</v>
      </c>
      <c r="J1027" s="489">
        <v>881122500251319</v>
      </c>
      <c r="K1027" s="487" t="s">
        <v>4855</v>
      </c>
      <c r="L1027" s="488">
        <v>250</v>
      </c>
      <c r="M1027" s="488">
        <v>25</v>
      </c>
      <c r="N1027" s="488">
        <v>37</v>
      </c>
      <c r="O1027" s="488"/>
      <c r="P1027" s="561">
        <v>343064</v>
      </c>
    </row>
    <row r="1028" spans="1:16" s="335" customFormat="1" ht="15.75" customHeight="1" x14ac:dyDescent="0.2">
      <c r="A1028" s="767" t="s">
        <v>3936</v>
      </c>
      <c r="B1028" s="489">
        <v>881101201801319</v>
      </c>
      <c r="C1028" s="487" t="s">
        <v>4855</v>
      </c>
      <c r="D1028" s="488">
        <v>120</v>
      </c>
      <c r="E1028" s="488">
        <v>180</v>
      </c>
      <c r="F1028" s="488">
        <v>90</v>
      </c>
      <c r="G1028" s="488"/>
      <c r="H1028" s="832">
        <v>460916</v>
      </c>
      <c r="I1028" s="767" t="s">
        <v>5964</v>
      </c>
      <c r="J1028" s="489">
        <v>881122500301319</v>
      </c>
      <c r="K1028" s="487" t="s">
        <v>4855</v>
      </c>
      <c r="L1028" s="488">
        <v>250</v>
      </c>
      <c r="M1028" s="488">
        <v>30</v>
      </c>
      <c r="N1028" s="488">
        <v>37</v>
      </c>
      <c r="O1028" s="488"/>
      <c r="P1028" s="561">
        <v>343064</v>
      </c>
    </row>
    <row r="1029" spans="1:16" s="335" customFormat="1" ht="15.75" customHeight="1" x14ac:dyDescent="0.2">
      <c r="A1029" s="767" t="s">
        <v>3937</v>
      </c>
      <c r="B1029" s="355">
        <v>881101201901319</v>
      </c>
      <c r="C1029" s="487" t="s">
        <v>4855</v>
      </c>
      <c r="D1029" s="488">
        <v>120</v>
      </c>
      <c r="E1029" s="488">
        <v>190</v>
      </c>
      <c r="F1029" s="488">
        <v>90</v>
      </c>
      <c r="G1029" s="488"/>
      <c r="H1029" s="832">
        <v>461709</v>
      </c>
      <c r="I1029" s="767" t="s">
        <v>4802</v>
      </c>
      <c r="J1029" s="489">
        <v>99000001030</v>
      </c>
      <c r="K1029" s="487" t="s">
        <v>4853</v>
      </c>
      <c r="L1029" s="488">
        <v>250</v>
      </c>
      <c r="M1029" s="488">
        <v>35</v>
      </c>
      <c r="N1029" s="488">
        <v>37</v>
      </c>
      <c r="O1029" s="488">
        <v>202</v>
      </c>
      <c r="P1029" s="837">
        <v>411140</v>
      </c>
    </row>
    <row r="1030" spans="1:16" s="335" customFormat="1" ht="15.75" customHeight="1" x14ac:dyDescent="0.2">
      <c r="A1030" s="767" t="s">
        <v>3938</v>
      </c>
      <c r="B1030" s="489">
        <v>881101400201315</v>
      </c>
      <c r="C1030" s="487" t="s">
        <v>4855</v>
      </c>
      <c r="D1030" s="488">
        <v>140</v>
      </c>
      <c r="E1030" s="488">
        <v>20</v>
      </c>
      <c r="F1030" s="488">
        <v>11</v>
      </c>
      <c r="G1030" s="488"/>
      <c r="H1030" s="832">
        <v>200873</v>
      </c>
      <c r="I1030" s="767" t="s">
        <v>4802</v>
      </c>
      <c r="J1030" s="798">
        <v>881122500351319</v>
      </c>
      <c r="K1030" s="487" t="s">
        <v>4855</v>
      </c>
      <c r="L1030" s="488">
        <v>250</v>
      </c>
      <c r="M1030" s="488">
        <v>35</v>
      </c>
      <c r="N1030" s="488">
        <v>37</v>
      </c>
      <c r="O1030" s="488"/>
      <c r="P1030" s="561">
        <v>343064</v>
      </c>
    </row>
    <row r="1031" spans="1:16" s="335" customFormat="1" ht="15.75" customHeight="1" x14ac:dyDescent="0.2">
      <c r="A1031" s="767" t="s">
        <v>3939</v>
      </c>
      <c r="B1031" s="355">
        <v>881101400401315</v>
      </c>
      <c r="C1031" s="487" t="s">
        <v>4855</v>
      </c>
      <c r="D1031" s="488">
        <v>140</v>
      </c>
      <c r="E1031" s="488">
        <v>40</v>
      </c>
      <c r="F1031" s="488">
        <v>22</v>
      </c>
      <c r="G1031" s="488"/>
      <c r="H1031" s="832">
        <v>234667</v>
      </c>
      <c r="I1031" s="767" t="s">
        <v>4803</v>
      </c>
      <c r="J1031" s="489">
        <v>99000001031</v>
      </c>
      <c r="K1031" s="487" t="s">
        <v>4853</v>
      </c>
      <c r="L1031" s="488">
        <v>250</v>
      </c>
      <c r="M1031" s="488">
        <v>70</v>
      </c>
      <c r="N1031" s="488">
        <v>75</v>
      </c>
      <c r="O1031" s="488">
        <v>301</v>
      </c>
      <c r="P1031" s="837">
        <v>732610</v>
      </c>
    </row>
    <row r="1032" spans="1:16" s="335" customFormat="1" ht="15.75" customHeight="1" thickBot="1" x14ac:dyDescent="0.25">
      <c r="A1032" s="767" t="s">
        <v>5424</v>
      </c>
      <c r="B1032" s="489">
        <v>99000010644</v>
      </c>
      <c r="C1032" s="487" t="s">
        <v>4853</v>
      </c>
      <c r="D1032" s="488">
        <v>140</v>
      </c>
      <c r="E1032" s="488">
        <v>50</v>
      </c>
      <c r="F1032" s="488">
        <v>33</v>
      </c>
      <c r="G1032" s="488">
        <v>208</v>
      </c>
      <c r="H1032" s="837">
        <v>307196</v>
      </c>
      <c r="I1032" s="767" t="s">
        <v>4803</v>
      </c>
      <c r="J1032" s="799">
        <v>881122500701319</v>
      </c>
      <c r="K1032" s="487" t="s">
        <v>4855</v>
      </c>
      <c r="L1032" s="488">
        <v>250</v>
      </c>
      <c r="M1032" s="488">
        <v>70</v>
      </c>
      <c r="N1032" s="488">
        <v>37</v>
      </c>
      <c r="O1032" s="488"/>
      <c r="P1032" s="561">
        <v>611159</v>
      </c>
    </row>
    <row r="1033" spans="1:16" s="335" customFormat="1" ht="15.75" customHeight="1" x14ac:dyDescent="0.2">
      <c r="A1033" s="767" t="s">
        <v>3940</v>
      </c>
      <c r="B1033" s="355">
        <v>881101400601315</v>
      </c>
      <c r="C1033" s="487" t="s">
        <v>4855</v>
      </c>
      <c r="D1033" s="488">
        <v>140</v>
      </c>
      <c r="E1033" s="488">
        <v>60</v>
      </c>
      <c r="F1033" s="488">
        <v>33</v>
      </c>
      <c r="G1033" s="488"/>
      <c r="H1033" s="832">
        <v>256322</v>
      </c>
      <c r="I1033" s="767" t="s">
        <v>4804</v>
      </c>
      <c r="J1033" s="489">
        <v>99000001032</v>
      </c>
      <c r="K1033" s="487" t="s">
        <v>4853</v>
      </c>
      <c r="L1033" s="488">
        <v>250</v>
      </c>
      <c r="M1033" s="488">
        <v>105</v>
      </c>
      <c r="N1033" s="488">
        <v>110</v>
      </c>
      <c r="O1033" s="488">
        <v>361</v>
      </c>
      <c r="P1033" s="837">
        <v>938973</v>
      </c>
    </row>
    <row r="1034" spans="1:16" s="335" customFormat="1" ht="15.75" customHeight="1" x14ac:dyDescent="0.2">
      <c r="A1034" s="767" t="s">
        <v>4768</v>
      </c>
      <c r="B1034" s="355">
        <v>99000010645</v>
      </c>
      <c r="C1034" s="487" t="s">
        <v>4853</v>
      </c>
      <c r="D1034" s="488">
        <v>140</v>
      </c>
      <c r="E1034" s="488">
        <v>70</v>
      </c>
      <c r="F1034" s="488">
        <v>33</v>
      </c>
      <c r="G1034" s="488">
        <v>200</v>
      </c>
      <c r="H1034" s="837">
        <v>367708</v>
      </c>
      <c r="I1034" s="767" t="s">
        <v>4805</v>
      </c>
      <c r="J1034" s="489">
        <v>99000001033</v>
      </c>
      <c r="K1034" s="487" t="s">
        <v>4853</v>
      </c>
      <c r="L1034" s="488">
        <v>250</v>
      </c>
      <c r="M1034" s="488">
        <v>140</v>
      </c>
      <c r="N1034" s="488">
        <v>130</v>
      </c>
      <c r="O1034" s="488">
        <v>463</v>
      </c>
      <c r="P1034" s="837">
        <v>1107516</v>
      </c>
    </row>
    <row r="1035" spans="1:16" s="335" customFormat="1" ht="15.75" customHeight="1" x14ac:dyDescent="0.2">
      <c r="A1035" s="767" t="s">
        <v>3941</v>
      </c>
      <c r="B1035" s="489">
        <v>881101400801319</v>
      </c>
      <c r="C1035" s="487" t="s">
        <v>4855</v>
      </c>
      <c r="D1035" s="488">
        <v>140</v>
      </c>
      <c r="E1035" s="488">
        <v>80</v>
      </c>
      <c r="F1035" s="488">
        <v>45</v>
      </c>
      <c r="G1035" s="488"/>
      <c r="H1035" s="832">
        <v>330437</v>
      </c>
      <c r="I1035" s="767" t="s">
        <v>4806</v>
      </c>
      <c r="J1035" s="489">
        <v>99000010816</v>
      </c>
      <c r="K1035" s="487" t="s">
        <v>4853</v>
      </c>
      <c r="L1035" s="488">
        <v>255</v>
      </c>
      <c r="M1035" s="488">
        <v>30</v>
      </c>
      <c r="N1035" s="488">
        <v>33</v>
      </c>
      <c r="O1035" s="488">
        <v>219</v>
      </c>
      <c r="P1035" s="837">
        <v>411140</v>
      </c>
    </row>
    <row r="1036" spans="1:16" s="335" customFormat="1" ht="15.75" customHeight="1" x14ac:dyDescent="0.2">
      <c r="A1036" s="767" t="s">
        <v>5425</v>
      </c>
      <c r="B1036" s="355">
        <v>99000010646</v>
      </c>
      <c r="C1036" s="487" t="s">
        <v>4853</v>
      </c>
      <c r="D1036" s="488">
        <v>140</v>
      </c>
      <c r="E1036" s="488">
        <v>90</v>
      </c>
      <c r="F1036" s="488">
        <v>45</v>
      </c>
      <c r="G1036" s="488">
        <v>261</v>
      </c>
      <c r="H1036" s="837">
        <v>419131</v>
      </c>
      <c r="I1036" s="768"/>
      <c r="J1036" s="492"/>
      <c r="K1036" s="493"/>
      <c r="L1036" s="494"/>
      <c r="M1036" s="494"/>
      <c r="N1036" s="494"/>
      <c r="O1036" s="494"/>
      <c r="P1036" s="769"/>
    </row>
    <row r="1037" spans="1:16" s="335" customFormat="1" ht="15.75" customHeight="1" x14ac:dyDescent="0.2">
      <c r="A1037" s="767" t="s">
        <v>3942</v>
      </c>
      <c r="B1037" s="355">
        <v>881101401001319</v>
      </c>
      <c r="C1037" s="487" t="s">
        <v>4855</v>
      </c>
      <c r="D1037" s="488">
        <v>140</v>
      </c>
      <c r="E1037" s="488">
        <v>100</v>
      </c>
      <c r="F1037" s="488">
        <v>55</v>
      </c>
      <c r="G1037" s="488"/>
      <c r="H1037" s="832">
        <v>364475</v>
      </c>
      <c r="I1037" s="768"/>
      <c r="J1037" s="492"/>
      <c r="K1037" s="493"/>
      <c r="L1037" s="494"/>
      <c r="M1037" s="494"/>
      <c r="N1037" s="494"/>
      <c r="O1037" s="494"/>
      <c r="P1037" s="769"/>
    </row>
    <row r="1038" spans="1:16" s="335" customFormat="1" ht="15.75" customHeight="1" x14ac:dyDescent="0.2">
      <c r="A1038" s="767" t="s">
        <v>3943</v>
      </c>
      <c r="B1038" s="355">
        <v>881101401101319</v>
      </c>
      <c r="C1038" s="487" t="s">
        <v>4855</v>
      </c>
      <c r="D1038" s="488">
        <v>140</v>
      </c>
      <c r="E1038" s="488">
        <v>110</v>
      </c>
      <c r="F1038" s="488">
        <v>55</v>
      </c>
      <c r="G1038" s="488"/>
      <c r="H1038" s="832">
        <v>397171</v>
      </c>
      <c r="I1038" s="768"/>
      <c r="J1038" s="492"/>
      <c r="K1038" s="493"/>
      <c r="L1038" s="494"/>
      <c r="M1038" s="494"/>
      <c r="N1038" s="494"/>
      <c r="O1038" s="494"/>
      <c r="P1038" s="769"/>
    </row>
    <row r="1039" spans="1:16" s="335" customFormat="1" ht="15.75" customHeight="1" x14ac:dyDescent="0.2">
      <c r="A1039" s="767" t="s">
        <v>5426</v>
      </c>
      <c r="B1039" s="355">
        <v>99000010647</v>
      </c>
      <c r="C1039" s="487" t="s">
        <v>4853</v>
      </c>
      <c r="D1039" s="488">
        <v>140</v>
      </c>
      <c r="E1039" s="488">
        <v>110</v>
      </c>
      <c r="F1039" s="488">
        <v>55</v>
      </c>
      <c r="G1039" s="488">
        <v>287</v>
      </c>
      <c r="H1039" s="837">
        <v>485072</v>
      </c>
      <c r="I1039" s="768"/>
      <c r="J1039" s="492"/>
      <c r="K1039" s="493"/>
      <c r="L1039" s="494"/>
      <c r="M1039" s="494"/>
      <c r="N1039" s="494"/>
      <c r="O1039" s="494"/>
      <c r="P1039" s="769"/>
    </row>
    <row r="1040" spans="1:16" s="335" customFormat="1" ht="15.75" customHeight="1" x14ac:dyDescent="0.2">
      <c r="A1040" s="767" t="s">
        <v>3944</v>
      </c>
      <c r="B1040" s="489">
        <v>881101401201319</v>
      </c>
      <c r="C1040" s="487" t="s">
        <v>4855</v>
      </c>
      <c r="D1040" s="488">
        <v>140</v>
      </c>
      <c r="E1040" s="488">
        <v>120</v>
      </c>
      <c r="F1040" s="488">
        <v>63</v>
      </c>
      <c r="G1040" s="488"/>
      <c r="H1040" s="832">
        <v>419436</v>
      </c>
      <c r="I1040" s="768"/>
      <c r="J1040" s="492"/>
      <c r="K1040" s="493"/>
      <c r="L1040" s="494"/>
      <c r="M1040" s="494"/>
      <c r="N1040" s="494"/>
      <c r="O1040" s="494"/>
      <c r="P1040" s="769"/>
    </row>
    <row r="1041" spans="1:16" s="335" customFormat="1" ht="15.75" customHeight="1" x14ac:dyDescent="0.2">
      <c r="A1041" s="767" t="s">
        <v>3945</v>
      </c>
      <c r="B1041" s="355">
        <v>881101401301319</v>
      </c>
      <c r="C1041" s="487" t="s">
        <v>4855</v>
      </c>
      <c r="D1041" s="488">
        <v>140</v>
      </c>
      <c r="E1041" s="488">
        <v>130</v>
      </c>
      <c r="F1041" s="488">
        <v>63</v>
      </c>
      <c r="G1041" s="488"/>
      <c r="H1041" s="832">
        <v>432246</v>
      </c>
      <c r="I1041" s="768"/>
      <c r="J1041" s="492"/>
      <c r="K1041" s="493"/>
      <c r="L1041" s="494"/>
      <c r="M1041" s="494"/>
      <c r="N1041" s="494"/>
      <c r="O1041" s="494"/>
      <c r="P1041" s="769"/>
    </row>
    <row r="1042" spans="1:16" s="335" customFormat="1" ht="15.75" customHeight="1" x14ac:dyDescent="0.2">
      <c r="A1042" s="767" t="s">
        <v>5427</v>
      </c>
      <c r="B1042" s="489">
        <v>99000010648</v>
      </c>
      <c r="C1042" s="487" t="s">
        <v>4853</v>
      </c>
      <c r="D1042" s="488">
        <v>140</v>
      </c>
      <c r="E1042" s="488">
        <v>130</v>
      </c>
      <c r="F1042" s="488">
        <v>65</v>
      </c>
      <c r="G1042" s="488">
        <v>322</v>
      </c>
      <c r="H1042" s="837">
        <v>527955</v>
      </c>
      <c r="I1042" s="768"/>
      <c r="J1042" s="492"/>
      <c r="K1042" s="493"/>
      <c r="L1042" s="494"/>
      <c r="M1042" s="494"/>
      <c r="N1042" s="494"/>
      <c r="O1042" s="494"/>
      <c r="P1042" s="769"/>
    </row>
    <row r="1043" spans="1:16" s="335" customFormat="1" ht="15.75" customHeight="1" x14ac:dyDescent="0.2">
      <c r="A1043" s="767" t="s">
        <v>3946</v>
      </c>
      <c r="B1043" s="355">
        <v>881101401501319</v>
      </c>
      <c r="C1043" s="487" t="s">
        <v>4855</v>
      </c>
      <c r="D1043" s="488">
        <v>140</v>
      </c>
      <c r="E1043" s="488">
        <v>150</v>
      </c>
      <c r="F1043" s="488">
        <v>75</v>
      </c>
      <c r="G1043" s="488"/>
      <c r="H1043" s="832">
        <v>460611</v>
      </c>
      <c r="I1043" s="768"/>
      <c r="J1043" s="492"/>
      <c r="K1043" s="493"/>
      <c r="L1043" s="494"/>
      <c r="M1043" s="494"/>
      <c r="N1043" s="494"/>
      <c r="O1043" s="494"/>
      <c r="P1043" s="769"/>
    </row>
    <row r="1044" spans="1:16" s="335" customFormat="1" ht="15.75" customHeight="1" x14ac:dyDescent="0.2">
      <c r="A1044" s="767" t="s">
        <v>5428</v>
      </c>
      <c r="B1044" s="489">
        <v>99000010649</v>
      </c>
      <c r="C1044" s="487" t="s">
        <v>4853</v>
      </c>
      <c r="D1044" s="488">
        <v>140</v>
      </c>
      <c r="E1044" s="488">
        <v>160</v>
      </c>
      <c r="F1044" s="488">
        <v>75</v>
      </c>
      <c r="G1044" s="488">
        <v>355</v>
      </c>
      <c r="H1044" s="837">
        <v>601460</v>
      </c>
      <c r="I1044" s="768"/>
      <c r="J1044" s="492"/>
      <c r="K1044" s="493"/>
      <c r="L1044" s="494"/>
      <c r="M1044" s="494"/>
      <c r="N1044" s="494"/>
      <c r="O1044" s="494"/>
      <c r="P1044" s="769"/>
    </row>
    <row r="1045" spans="1:16" s="335" customFormat="1" ht="15.75" customHeight="1" x14ac:dyDescent="0.2">
      <c r="A1045" s="767" t="s">
        <v>3947</v>
      </c>
      <c r="B1045" s="355">
        <v>881101401701319</v>
      </c>
      <c r="C1045" s="487" t="s">
        <v>4855</v>
      </c>
      <c r="D1045" s="488">
        <v>140</v>
      </c>
      <c r="E1045" s="488">
        <v>170</v>
      </c>
      <c r="F1045" s="488">
        <v>90</v>
      </c>
      <c r="G1045" s="488"/>
      <c r="H1045" s="832">
        <v>517158</v>
      </c>
      <c r="I1045" s="768"/>
      <c r="J1045" s="492"/>
      <c r="K1045" s="493"/>
      <c r="L1045" s="494"/>
      <c r="M1045" s="494"/>
      <c r="N1045" s="494"/>
      <c r="O1045" s="494"/>
      <c r="P1045" s="769"/>
    </row>
    <row r="1046" spans="1:16" s="335" customFormat="1" ht="15.75" customHeight="1" x14ac:dyDescent="0.2">
      <c r="A1046" s="767" t="s">
        <v>5410</v>
      </c>
      <c r="B1046" s="489">
        <v>99000010650</v>
      </c>
      <c r="C1046" s="487" t="s">
        <v>4853</v>
      </c>
      <c r="D1046" s="488">
        <v>140</v>
      </c>
      <c r="E1046" s="488">
        <v>190</v>
      </c>
      <c r="F1046" s="488">
        <v>90</v>
      </c>
      <c r="G1046" s="488">
        <v>402</v>
      </c>
      <c r="H1046" s="837">
        <v>691984</v>
      </c>
      <c r="I1046" s="768"/>
      <c r="J1046" s="492"/>
      <c r="K1046" s="493"/>
      <c r="L1046" s="494"/>
      <c r="M1046" s="494"/>
      <c r="N1046" s="494"/>
      <c r="O1046" s="494"/>
      <c r="P1046" s="769"/>
    </row>
    <row r="1047" spans="1:16" s="335" customFormat="1" ht="15.75" customHeight="1" x14ac:dyDescent="0.2">
      <c r="A1047" s="767" t="s">
        <v>5411</v>
      </c>
      <c r="B1047" s="355">
        <v>99000010651</v>
      </c>
      <c r="C1047" s="487" t="s">
        <v>4853</v>
      </c>
      <c r="D1047" s="488">
        <v>140</v>
      </c>
      <c r="E1047" s="488">
        <v>205</v>
      </c>
      <c r="F1047" s="488">
        <v>90</v>
      </c>
      <c r="G1047" s="488">
        <v>416</v>
      </c>
      <c r="H1047" s="837">
        <v>701073</v>
      </c>
      <c r="I1047" s="768"/>
      <c r="J1047" s="492"/>
      <c r="K1047" s="493"/>
      <c r="L1047" s="494"/>
      <c r="M1047" s="494"/>
      <c r="N1047" s="494"/>
      <c r="O1047" s="494"/>
      <c r="P1047" s="769"/>
    </row>
    <row r="1048" spans="1:16" s="335" customFormat="1" ht="15.75" customHeight="1" x14ac:dyDescent="0.2">
      <c r="A1048" s="767" t="s">
        <v>5412</v>
      </c>
      <c r="B1048" s="355">
        <v>99000010652</v>
      </c>
      <c r="C1048" s="487" t="s">
        <v>4853</v>
      </c>
      <c r="D1048" s="488">
        <v>140</v>
      </c>
      <c r="E1048" s="488">
        <v>220</v>
      </c>
      <c r="F1048" s="488">
        <v>110</v>
      </c>
      <c r="G1048" s="488">
        <v>505</v>
      </c>
      <c r="H1048" s="837">
        <v>811544</v>
      </c>
      <c r="I1048" s="768"/>
      <c r="J1048" s="492"/>
      <c r="K1048" s="493"/>
      <c r="L1048" s="494"/>
      <c r="M1048" s="494"/>
      <c r="N1048" s="494"/>
      <c r="O1048" s="494"/>
      <c r="P1048" s="769"/>
    </row>
    <row r="1049" spans="1:16" s="335" customFormat="1" ht="15.75" customHeight="1" x14ac:dyDescent="0.2">
      <c r="A1049" s="767" t="s">
        <v>5413</v>
      </c>
      <c r="B1049" s="355">
        <v>99000010653</v>
      </c>
      <c r="C1049" s="487" t="s">
        <v>4853</v>
      </c>
      <c r="D1049" s="488">
        <v>140</v>
      </c>
      <c r="E1049" s="488">
        <v>240</v>
      </c>
      <c r="F1049" s="488">
        <v>110</v>
      </c>
      <c r="G1049" s="488">
        <v>519</v>
      </c>
      <c r="H1049" s="837">
        <v>866749</v>
      </c>
      <c r="I1049" s="768"/>
      <c r="J1049" s="492"/>
      <c r="K1049" s="493"/>
      <c r="L1049" s="494"/>
      <c r="M1049" s="494"/>
      <c r="N1049" s="494"/>
      <c r="O1049" s="494"/>
      <c r="P1049" s="769"/>
    </row>
    <row r="1050" spans="1:16" s="335" customFormat="1" ht="15.75" customHeight="1" x14ac:dyDescent="0.2">
      <c r="A1050" s="767" t="s">
        <v>5414</v>
      </c>
      <c r="B1050" s="355">
        <v>99000010654</v>
      </c>
      <c r="C1050" s="487" t="s">
        <v>4853</v>
      </c>
      <c r="D1050" s="488">
        <v>140</v>
      </c>
      <c r="E1050" s="488">
        <v>260</v>
      </c>
      <c r="F1050" s="488">
        <v>130</v>
      </c>
      <c r="G1050" s="488">
        <v>533</v>
      </c>
      <c r="H1050" s="837">
        <v>939522</v>
      </c>
      <c r="I1050" s="768"/>
      <c r="J1050" s="492"/>
      <c r="K1050" s="493"/>
      <c r="L1050" s="494"/>
      <c r="M1050" s="494"/>
      <c r="N1050" s="494"/>
      <c r="O1050" s="494"/>
      <c r="P1050" s="769"/>
    </row>
    <row r="1051" spans="1:16" s="335" customFormat="1" ht="15.75" customHeight="1" x14ac:dyDescent="0.2">
      <c r="A1051" s="767" t="s">
        <v>3948</v>
      </c>
      <c r="B1051" s="489">
        <v>881101600151315</v>
      </c>
      <c r="C1051" s="487" t="s">
        <v>4855</v>
      </c>
      <c r="D1051" s="488">
        <v>160</v>
      </c>
      <c r="E1051" s="488">
        <v>15</v>
      </c>
      <c r="F1051" s="488">
        <v>11</v>
      </c>
      <c r="G1051" s="488"/>
      <c r="H1051" s="832">
        <v>233447</v>
      </c>
      <c r="I1051" s="768"/>
      <c r="J1051" s="492"/>
      <c r="K1051" s="493"/>
      <c r="L1051" s="494"/>
      <c r="M1051" s="494"/>
      <c r="N1051" s="494"/>
      <c r="O1051" s="494"/>
      <c r="P1051" s="769"/>
    </row>
    <row r="1052" spans="1:16" s="335" customFormat="1" ht="15.75" customHeight="1" x14ac:dyDescent="0.2">
      <c r="A1052" s="767" t="s">
        <v>3949</v>
      </c>
      <c r="B1052" s="355">
        <v>881101600251315</v>
      </c>
      <c r="C1052" s="487" t="s">
        <v>4855</v>
      </c>
      <c r="D1052" s="488">
        <v>160</v>
      </c>
      <c r="E1052" s="488">
        <v>25</v>
      </c>
      <c r="F1052" s="488">
        <v>20</v>
      </c>
      <c r="G1052" s="488"/>
      <c r="H1052" s="832">
        <v>243390</v>
      </c>
      <c r="I1052" s="761"/>
      <c r="J1052" s="495"/>
      <c r="K1052" s="495"/>
      <c r="L1052" s="427"/>
      <c r="M1052" s="427"/>
      <c r="N1052" s="427"/>
      <c r="O1052" s="426"/>
      <c r="P1052" s="770"/>
    </row>
    <row r="1053" spans="1:16" s="335" customFormat="1" ht="15.75" customHeight="1" x14ac:dyDescent="0.2">
      <c r="A1053" s="767" t="s">
        <v>4769</v>
      </c>
      <c r="B1053" s="489">
        <v>99000001004</v>
      </c>
      <c r="C1053" s="487" t="s">
        <v>4853</v>
      </c>
      <c r="D1053" s="488">
        <v>160</v>
      </c>
      <c r="E1053" s="488">
        <v>25</v>
      </c>
      <c r="F1053" s="488">
        <v>17</v>
      </c>
      <c r="G1053" s="488">
        <v>127</v>
      </c>
      <c r="H1053" s="837">
        <v>291702</v>
      </c>
      <c r="I1053" s="761"/>
      <c r="J1053" s="495"/>
      <c r="K1053" s="495"/>
      <c r="L1053" s="427"/>
      <c r="M1053" s="427"/>
      <c r="N1053" s="427"/>
      <c r="O1053" s="426"/>
      <c r="P1053" s="770"/>
    </row>
    <row r="1054" spans="1:16" s="335" customFormat="1" ht="15.75" customHeight="1" x14ac:dyDescent="0.2">
      <c r="A1054" s="767" t="s">
        <v>3950</v>
      </c>
      <c r="B1054" s="355">
        <v>881101600351315</v>
      </c>
      <c r="C1054" s="487" t="s">
        <v>4855</v>
      </c>
      <c r="D1054" s="488">
        <v>160</v>
      </c>
      <c r="E1054" s="488">
        <v>35</v>
      </c>
      <c r="F1054" s="488">
        <v>22</v>
      </c>
      <c r="G1054" s="488"/>
      <c r="H1054" s="832">
        <v>255407</v>
      </c>
      <c r="I1054" s="761"/>
      <c r="J1054" s="495"/>
      <c r="K1054" s="495"/>
      <c r="L1054" s="427"/>
      <c r="M1054" s="427"/>
      <c r="N1054" s="427"/>
      <c r="O1054" s="426"/>
      <c r="P1054" s="770"/>
    </row>
    <row r="1055" spans="1:16" s="335" customFormat="1" ht="15.75" customHeight="1" x14ac:dyDescent="0.2">
      <c r="A1055" s="767" t="s">
        <v>4770</v>
      </c>
      <c r="B1055" s="355">
        <v>99000001005</v>
      </c>
      <c r="C1055" s="487" t="s">
        <v>4853</v>
      </c>
      <c r="D1055" s="488">
        <v>160</v>
      </c>
      <c r="E1055" s="488">
        <v>35</v>
      </c>
      <c r="F1055" s="488">
        <v>22</v>
      </c>
      <c r="G1055" s="488">
        <v>155</v>
      </c>
      <c r="H1055" s="837">
        <v>306159</v>
      </c>
      <c r="I1055" s="761"/>
      <c r="J1055" s="495"/>
      <c r="K1055" s="495"/>
      <c r="L1055" s="427"/>
      <c r="M1055" s="427"/>
      <c r="N1055" s="427"/>
      <c r="O1055" s="426"/>
      <c r="P1055" s="770"/>
    </row>
    <row r="1056" spans="1:16" s="335" customFormat="1" ht="15.75" customHeight="1" x14ac:dyDescent="0.2">
      <c r="A1056" s="767" t="s">
        <v>4771</v>
      </c>
      <c r="B1056" s="489">
        <v>99000012914</v>
      </c>
      <c r="C1056" s="487" t="s">
        <v>4853</v>
      </c>
      <c r="D1056" s="488">
        <v>160</v>
      </c>
      <c r="E1056" s="488">
        <v>40</v>
      </c>
      <c r="F1056" s="488">
        <v>33</v>
      </c>
      <c r="G1056" s="488">
        <v>188</v>
      </c>
      <c r="H1056" s="837">
        <v>312869</v>
      </c>
      <c r="I1056" s="761"/>
      <c r="J1056" s="495"/>
      <c r="K1056" s="495"/>
      <c r="L1056" s="427"/>
      <c r="M1056" s="427"/>
      <c r="N1056" s="427"/>
      <c r="O1056" s="426"/>
      <c r="P1056" s="770"/>
    </row>
    <row r="1057" spans="1:16" s="335" customFormat="1" ht="15.75" customHeight="1" x14ac:dyDescent="0.2">
      <c r="A1057" s="767" t="s">
        <v>3951</v>
      </c>
      <c r="B1057" s="355">
        <v>881101600501315</v>
      </c>
      <c r="C1057" s="487" t="s">
        <v>4855</v>
      </c>
      <c r="D1057" s="488">
        <v>160</v>
      </c>
      <c r="E1057" s="488">
        <v>50</v>
      </c>
      <c r="F1057" s="488">
        <v>33</v>
      </c>
      <c r="G1057" s="488"/>
      <c r="H1057" s="832">
        <v>261629</v>
      </c>
      <c r="I1057" s="761"/>
      <c r="J1057" s="495"/>
      <c r="K1057" s="495"/>
      <c r="L1057" s="427"/>
      <c r="M1057" s="427"/>
      <c r="N1057" s="427"/>
      <c r="O1057" s="426"/>
      <c r="P1057" s="770"/>
    </row>
    <row r="1058" spans="1:16" s="335" customFormat="1" ht="15.75" customHeight="1" x14ac:dyDescent="0.2">
      <c r="A1058" s="767" t="s">
        <v>4772</v>
      </c>
      <c r="B1058" s="355">
        <v>99000001006</v>
      </c>
      <c r="C1058" s="487" t="s">
        <v>4853</v>
      </c>
      <c r="D1058" s="488">
        <v>160</v>
      </c>
      <c r="E1058" s="488">
        <v>50</v>
      </c>
      <c r="F1058" s="488">
        <v>33</v>
      </c>
      <c r="G1058" s="488">
        <v>190</v>
      </c>
      <c r="H1058" s="837">
        <v>313601</v>
      </c>
      <c r="I1058" s="761"/>
      <c r="J1058" s="495"/>
      <c r="K1058" s="495"/>
      <c r="L1058" s="427"/>
      <c r="M1058" s="427"/>
      <c r="N1058" s="427"/>
      <c r="O1058" s="426"/>
      <c r="P1058" s="770"/>
    </row>
    <row r="1059" spans="1:16" s="335" customFormat="1" ht="15.75" customHeight="1" x14ac:dyDescent="0.2">
      <c r="A1059" s="767" t="s">
        <v>3952</v>
      </c>
      <c r="B1059" s="355">
        <v>881101600601319</v>
      </c>
      <c r="C1059" s="487" t="s">
        <v>4855</v>
      </c>
      <c r="D1059" s="488">
        <v>160</v>
      </c>
      <c r="E1059" s="488">
        <v>60</v>
      </c>
      <c r="F1059" s="488">
        <v>45</v>
      </c>
      <c r="G1059" s="488"/>
      <c r="H1059" s="832">
        <v>304512</v>
      </c>
      <c r="I1059" s="761"/>
      <c r="J1059" s="495"/>
      <c r="K1059" s="495"/>
      <c r="L1059" s="427"/>
      <c r="M1059" s="427"/>
      <c r="N1059" s="427"/>
      <c r="O1059" s="426"/>
      <c r="P1059" s="770"/>
    </row>
    <row r="1060" spans="1:16" s="335" customFormat="1" ht="15.75" customHeight="1" x14ac:dyDescent="0.2">
      <c r="A1060" s="767" t="s">
        <v>4773</v>
      </c>
      <c r="B1060" s="355">
        <v>99000011090</v>
      </c>
      <c r="C1060" s="487" t="s">
        <v>4853</v>
      </c>
      <c r="D1060" s="488">
        <v>160</v>
      </c>
      <c r="E1060" s="488">
        <v>65</v>
      </c>
      <c r="F1060" s="488">
        <v>45</v>
      </c>
      <c r="G1060" s="488">
        <v>229</v>
      </c>
      <c r="H1060" s="837">
        <v>364963</v>
      </c>
      <c r="I1060" s="761"/>
      <c r="J1060" s="495"/>
      <c r="K1060" s="495"/>
      <c r="L1060" s="427"/>
      <c r="M1060" s="427"/>
      <c r="N1060" s="427"/>
      <c r="O1060" s="426"/>
      <c r="P1060" s="770"/>
    </row>
    <row r="1061" spans="1:16" s="335" customFormat="1" ht="15.75" customHeight="1" x14ac:dyDescent="0.2">
      <c r="A1061" s="767" t="s">
        <v>3953</v>
      </c>
      <c r="B1061" s="489">
        <v>881101600751319</v>
      </c>
      <c r="C1061" s="487" t="s">
        <v>4855</v>
      </c>
      <c r="D1061" s="488">
        <v>160</v>
      </c>
      <c r="E1061" s="488">
        <v>75</v>
      </c>
      <c r="F1061" s="488">
        <v>45</v>
      </c>
      <c r="G1061" s="488"/>
      <c r="H1061" s="832">
        <v>327936</v>
      </c>
      <c r="I1061" s="761"/>
      <c r="J1061" s="495"/>
      <c r="K1061" s="495"/>
      <c r="L1061" s="427"/>
      <c r="M1061" s="427"/>
      <c r="N1061" s="427"/>
      <c r="O1061" s="426"/>
      <c r="P1061" s="770"/>
    </row>
    <row r="1062" spans="1:16" s="335" customFormat="1" ht="15.75" customHeight="1" x14ac:dyDescent="0.2">
      <c r="A1062" s="767" t="s">
        <v>4774</v>
      </c>
      <c r="B1062" s="355">
        <v>99000001007</v>
      </c>
      <c r="C1062" s="487" t="s">
        <v>4853</v>
      </c>
      <c r="D1062" s="488">
        <v>160</v>
      </c>
      <c r="E1062" s="488">
        <v>75</v>
      </c>
      <c r="F1062" s="488">
        <v>45</v>
      </c>
      <c r="G1062" s="488">
        <v>229</v>
      </c>
      <c r="H1062" s="837">
        <v>393023</v>
      </c>
      <c r="I1062" s="761"/>
      <c r="J1062" s="495"/>
      <c r="K1062" s="495"/>
      <c r="L1062" s="427"/>
      <c r="M1062" s="427"/>
      <c r="N1062" s="427"/>
      <c r="O1062" s="426"/>
      <c r="P1062" s="770"/>
    </row>
    <row r="1063" spans="1:16" s="335" customFormat="1" ht="15.75" customHeight="1" x14ac:dyDescent="0.2">
      <c r="A1063" s="767" t="s">
        <v>3954</v>
      </c>
      <c r="B1063" s="355">
        <v>881101600801319</v>
      </c>
      <c r="C1063" s="487" t="s">
        <v>4855</v>
      </c>
      <c r="D1063" s="488">
        <v>160</v>
      </c>
      <c r="E1063" s="488">
        <v>80</v>
      </c>
      <c r="F1063" s="488">
        <v>55</v>
      </c>
      <c r="G1063" s="488"/>
      <c r="H1063" s="832">
        <v>328851</v>
      </c>
      <c r="I1063" s="761"/>
      <c r="J1063" s="495"/>
      <c r="K1063" s="495"/>
      <c r="L1063" s="427"/>
      <c r="M1063" s="427"/>
      <c r="N1063" s="427"/>
      <c r="O1063" s="426"/>
      <c r="P1063" s="770"/>
    </row>
    <row r="1064" spans="1:16" s="335" customFormat="1" ht="15.75" customHeight="1" x14ac:dyDescent="0.2">
      <c r="A1064" s="767" t="s">
        <v>3955</v>
      </c>
      <c r="B1064" s="489">
        <v>881101601001319</v>
      </c>
      <c r="C1064" s="487" t="s">
        <v>4855</v>
      </c>
      <c r="D1064" s="488">
        <v>160</v>
      </c>
      <c r="E1064" s="488">
        <v>100</v>
      </c>
      <c r="F1064" s="488">
        <v>63</v>
      </c>
      <c r="G1064" s="488"/>
      <c r="H1064" s="832">
        <v>354044</v>
      </c>
      <c r="I1064" s="761"/>
      <c r="J1064" s="495"/>
      <c r="K1064" s="495"/>
      <c r="L1064" s="427"/>
      <c r="M1064" s="427"/>
      <c r="N1064" s="427"/>
      <c r="O1064" s="426"/>
      <c r="P1064" s="770"/>
    </row>
    <row r="1065" spans="1:16" s="335" customFormat="1" ht="15.75" customHeight="1" x14ac:dyDescent="0.2">
      <c r="A1065" s="767" t="s">
        <v>4775</v>
      </c>
      <c r="B1065" s="355">
        <v>99000001008</v>
      </c>
      <c r="C1065" s="487" t="s">
        <v>4853</v>
      </c>
      <c r="D1065" s="488">
        <v>160</v>
      </c>
      <c r="E1065" s="488">
        <v>100</v>
      </c>
      <c r="F1065" s="488">
        <v>55</v>
      </c>
      <c r="G1065" s="488">
        <v>255</v>
      </c>
      <c r="H1065" s="837">
        <v>424377</v>
      </c>
      <c r="I1065" s="761"/>
      <c r="J1065" s="495"/>
      <c r="K1065" s="495"/>
      <c r="L1065" s="427"/>
      <c r="M1065" s="427"/>
      <c r="N1065" s="427"/>
      <c r="O1065" s="426"/>
      <c r="P1065" s="770"/>
    </row>
    <row r="1066" spans="1:16" s="335" customFormat="1" ht="15.75" customHeight="1" x14ac:dyDescent="0.2">
      <c r="A1066" s="767" t="s">
        <v>3956</v>
      </c>
      <c r="B1066" s="489">
        <v>881101601201319</v>
      </c>
      <c r="C1066" s="487" t="s">
        <v>4855</v>
      </c>
      <c r="D1066" s="488">
        <v>160</v>
      </c>
      <c r="E1066" s="488">
        <v>120</v>
      </c>
      <c r="F1066" s="488">
        <v>75</v>
      </c>
      <c r="G1066" s="488"/>
      <c r="H1066" s="355">
        <v>398635</v>
      </c>
      <c r="I1066" s="761"/>
      <c r="J1066" s="495"/>
      <c r="K1066" s="495"/>
      <c r="L1066" s="427"/>
      <c r="M1066" s="427"/>
      <c r="N1066" s="427"/>
      <c r="O1066" s="426"/>
      <c r="P1066" s="770"/>
    </row>
    <row r="1067" spans="1:16" s="335" customFormat="1" ht="15.75" customHeight="1" x14ac:dyDescent="0.2">
      <c r="A1067" s="767" t="s">
        <v>3957</v>
      </c>
      <c r="B1067" s="355">
        <v>881101601251319</v>
      </c>
      <c r="C1067" s="487" t="s">
        <v>4855</v>
      </c>
      <c r="D1067" s="488">
        <v>160</v>
      </c>
      <c r="E1067" s="488">
        <v>125</v>
      </c>
      <c r="F1067" s="488">
        <v>75</v>
      </c>
      <c r="G1067" s="488"/>
      <c r="H1067" s="355">
        <v>434564</v>
      </c>
      <c r="I1067" s="761"/>
      <c r="J1067" s="495"/>
      <c r="K1067" s="495"/>
      <c r="L1067" s="427"/>
      <c r="M1067" s="427"/>
      <c r="N1067" s="427"/>
      <c r="O1067" s="426"/>
      <c r="P1067" s="770"/>
    </row>
    <row r="1068" spans="1:16" s="335" customFormat="1" ht="15.75" customHeight="1" x14ac:dyDescent="0.2">
      <c r="A1068" s="767" t="s">
        <v>4776</v>
      </c>
      <c r="B1068" s="489">
        <v>99000001009</v>
      </c>
      <c r="C1068" s="487" t="s">
        <v>4853</v>
      </c>
      <c r="D1068" s="488">
        <v>160</v>
      </c>
      <c r="E1068" s="488">
        <v>125</v>
      </c>
      <c r="F1068" s="488">
        <v>75</v>
      </c>
      <c r="G1068" s="488">
        <v>308</v>
      </c>
      <c r="H1068" s="837">
        <v>520879</v>
      </c>
      <c r="I1068" s="761"/>
      <c r="J1068" s="495"/>
      <c r="K1068" s="495"/>
      <c r="L1068" s="427"/>
      <c r="M1068" s="427"/>
      <c r="N1068" s="427"/>
      <c r="O1068" s="426"/>
      <c r="P1068" s="770"/>
    </row>
    <row r="1069" spans="1:16" s="335" customFormat="1" ht="15.75" customHeight="1" x14ac:dyDescent="0.2">
      <c r="A1069" s="767" t="s">
        <v>3958</v>
      </c>
      <c r="B1069" s="489">
        <v>881101601401319</v>
      </c>
      <c r="C1069" s="487" t="s">
        <v>4855</v>
      </c>
      <c r="D1069" s="488">
        <v>160</v>
      </c>
      <c r="E1069" s="488">
        <v>140</v>
      </c>
      <c r="F1069" s="488">
        <v>90</v>
      </c>
      <c r="G1069" s="488"/>
      <c r="H1069" s="355">
        <v>510143</v>
      </c>
      <c r="I1069" s="761"/>
      <c r="J1069" s="495"/>
      <c r="K1069" s="495"/>
      <c r="L1069" s="427"/>
      <c r="M1069" s="427"/>
      <c r="N1069" s="427"/>
      <c r="O1069" s="426"/>
      <c r="P1069" s="770"/>
    </row>
    <row r="1070" spans="1:16" s="335" customFormat="1" ht="15.75" customHeight="1" x14ac:dyDescent="0.2">
      <c r="A1070" s="767" t="s">
        <v>4777</v>
      </c>
      <c r="B1070" s="489">
        <v>99000010883</v>
      </c>
      <c r="C1070" s="487" t="s">
        <v>4853</v>
      </c>
      <c r="D1070" s="488">
        <v>160</v>
      </c>
      <c r="E1070" s="488">
        <v>140</v>
      </c>
      <c r="F1070" s="488">
        <v>90</v>
      </c>
      <c r="G1070" s="488">
        <v>350</v>
      </c>
      <c r="H1070" s="837">
        <v>611525</v>
      </c>
      <c r="I1070" s="761"/>
      <c r="J1070" s="495"/>
      <c r="K1070" s="495"/>
      <c r="L1070" s="427"/>
      <c r="M1070" s="427"/>
      <c r="N1070" s="427"/>
      <c r="O1070" s="426"/>
      <c r="P1070" s="770"/>
    </row>
    <row r="1071" spans="1:16" s="335" customFormat="1" ht="15.75" customHeight="1" x14ac:dyDescent="0.2">
      <c r="A1071" s="767" t="s">
        <v>3959</v>
      </c>
      <c r="B1071" s="489">
        <v>881101601501319</v>
      </c>
      <c r="C1071" s="487" t="s">
        <v>4855</v>
      </c>
      <c r="D1071" s="488">
        <v>160</v>
      </c>
      <c r="E1071" s="488">
        <v>150</v>
      </c>
      <c r="F1071" s="488">
        <v>90</v>
      </c>
      <c r="G1071" s="488"/>
      <c r="H1071" s="355">
        <v>510570</v>
      </c>
      <c r="I1071" s="761"/>
      <c r="J1071" s="428"/>
      <c r="K1071" s="428"/>
      <c r="L1071" s="427"/>
      <c r="M1071" s="427"/>
      <c r="N1071" s="427"/>
      <c r="O1071" s="426"/>
      <c r="P1071" s="762"/>
    </row>
    <row r="1072" spans="1:16" s="335" customFormat="1" ht="15.75" customHeight="1" x14ac:dyDescent="0.2">
      <c r="A1072" s="767" t="s">
        <v>4778</v>
      </c>
      <c r="B1072" s="489">
        <v>99000001010</v>
      </c>
      <c r="C1072" s="487" t="s">
        <v>4853</v>
      </c>
      <c r="D1072" s="488">
        <v>160</v>
      </c>
      <c r="E1072" s="488">
        <v>150</v>
      </c>
      <c r="F1072" s="488">
        <v>90</v>
      </c>
      <c r="G1072" s="488">
        <v>351</v>
      </c>
      <c r="H1072" s="837">
        <v>611952</v>
      </c>
      <c r="I1072" s="761"/>
      <c r="J1072" s="428"/>
      <c r="K1072" s="428"/>
      <c r="L1072" s="427"/>
      <c r="M1072" s="427"/>
      <c r="N1072" s="427"/>
      <c r="O1072" s="426"/>
      <c r="P1072" s="762"/>
    </row>
    <row r="1073" spans="1:16" s="335" customFormat="1" ht="15.75" customHeight="1" x14ac:dyDescent="0.2">
      <c r="A1073" s="1249" t="s">
        <v>28</v>
      </c>
      <c r="B1073" s="1250" t="s">
        <v>53</v>
      </c>
      <c r="C1073" s="1251" t="s">
        <v>4852</v>
      </c>
      <c r="D1073" s="1252" t="s">
        <v>8</v>
      </c>
      <c r="E1073" s="1253" t="s">
        <v>805</v>
      </c>
      <c r="F1073" s="1253" t="s">
        <v>59</v>
      </c>
      <c r="G1073" s="1253" t="s">
        <v>806</v>
      </c>
      <c r="H1073" s="1248" t="s">
        <v>60</v>
      </c>
      <c r="I1073" s="761"/>
      <c r="J1073" s="428"/>
      <c r="K1073" s="428"/>
      <c r="L1073" s="427"/>
      <c r="M1073" s="427"/>
      <c r="N1073" s="427"/>
      <c r="O1073" s="426"/>
      <c r="P1073" s="762"/>
    </row>
    <row r="1074" spans="1:16" s="335" customFormat="1" ht="15.75" customHeight="1" x14ac:dyDescent="0.2">
      <c r="A1074" s="1249"/>
      <c r="B1074" s="1250"/>
      <c r="C1074" s="1251"/>
      <c r="D1074" s="1252"/>
      <c r="E1074" s="1253"/>
      <c r="F1074" s="1253"/>
      <c r="G1074" s="1253"/>
      <c r="H1074" s="1248"/>
      <c r="I1074" s="761"/>
      <c r="J1074" s="428"/>
      <c r="K1074" s="428"/>
      <c r="L1074" s="427"/>
      <c r="M1074" s="427"/>
      <c r="N1074" s="427"/>
      <c r="O1074" s="426"/>
      <c r="P1074" s="762"/>
    </row>
    <row r="1075" spans="1:16" s="335" customFormat="1" ht="15.75" customHeight="1" x14ac:dyDescent="0.2">
      <c r="A1075" s="1270" t="s">
        <v>5429</v>
      </c>
      <c r="B1075" s="1271"/>
      <c r="C1075" s="1271"/>
      <c r="D1075" s="1271"/>
      <c r="E1075" s="1271"/>
      <c r="F1075" s="1271"/>
      <c r="G1075" s="1271"/>
      <c r="H1075" s="1272"/>
      <c r="I1075" s="761"/>
      <c r="J1075" s="428"/>
      <c r="K1075" s="428"/>
      <c r="L1075" s="427"/>
      <c r="M1075" s="427"/>
      <c r="N1075" s="427"/>
      <c r="O1075" s="426"/>
      <c r="P1075" s="762"/>
    </row>
    <row r="1076" spans="1:16" s="335" customFormat="1" ht="15.75" customHeight="1" x14ac:dyDescent="0.2">
      <c r="A1076" s="771" t="s">
        <v>11</v>
      </c>
      <c r="B1076" s="354">
        <v>99000006971</v>
      </c>
      <c r="C1076" s="487" t="s">
        <v>4853</v>
      </c>
      <c r="D1076" s="496">
        <v>6.3</v>
      </c>
      <c r="E1076" s="496">
        <v>20</v>
      </c>
      <c r="F1076" s="497"/>
      <c r="G1076" s="496"/>
      <c r="H1076" s="834">
        <v>31707.8</v>
      </c>
      <c r="I1076" s="761"/>
      <c r="J1076" s="428"/>
      <c r="K1076" s="428"/>
      <c r="L1076" s="427"/>
      <c r="M1076" s="427"/>
      <c r="N1076" s="427"/>
      <c r="O1076" s="426"/>
      <c r="P1076" s="762"/>
    </row>
    <row r="1077" spans="1:16" s="335" customFormat="1" ht="15.75" customHeight="1" x14ac:dyDescent="0.2">
      <c r="A1077" s="771" t="s">
        <v>12</v>
      </c>
      <c r="B1077" s="498">
        <v>99000006972</v>
      </c>
      <c r="C1077" s="487" t="s">
        <v>4853</v>
      </c>
      <c r="D1077" s="496">
        <v>10</v>
      </c>
      <c r="E1077" s="496">
        <v>20</v>
      </c>
      <c r="F1077" s="497"/>
      <c r="G1077" s="496"/>
      <c r="H1077" s="834">
        <v>31964</v>
      </c>
      <c r="I1077" s="761"/>
      <c r="J1077" s="428"/>
      <c r="K1077" s="428"/>
      <c r="L1077" s="427"/>
      <c r="M1077" s="427"/>
      <c r="N1077" s="427"/>
      <c r="O1077" s="426"/>
      <c r="P1077" s="762"/>
    </row>
    <row r="1078" spans="1:16" s="335" customFormat="1" ht="15.75" customHeight="1" x14ac:dyDescent="0.2">
      <c r="A1078" s="771" t="s">
        <v>13</v>
      </c>
      <c r="B1078" s="498">
        <v>99000006973</v>
      </c>
      <c r="C1078" s="487" t="s">
        <v>4853</v>
      </c>
      <c r="D1078" s="496">
        <v>12.5</v>
      </c>
      <c r="E1078" s="496">
        <v>20</v>
      </c>
      <c r="F1078" s="497"/>
      <c r="G1078" s="496"/>
      <c r="H1078" s="834">
        <v>35160.400000000001</v>
      </c>
      <c r="I1078" s="761"/>
      <c r="J1078" s="428"/>
      <c r="K1078" s="428"/>
      <c r="L1078" s="427"/>
      <c r="M1078" s="427"/>
      <c r="N1078" s="427"/>
      <c r="O1078" s="426"/>
      <c r="P1078" s="762"/>
    </row>
    <row r="1079" spans="1:16" s="335" customFormat="1" ht="15.75" customHeight="1" x14ac:dyDescent="0.2">
      <c r="A1079" s="771" t="s">
        <v>14</v>
      </c>
      <c r="B1079" s="499">
        <v>99000006974</v>
      </c>
      <c r="C1079" s="487" t="s">
        <v>4853</v>
      </c>
      <c r="D1079" s="496">
        <v>16</v>
      </c>
      <c r="E1079" s="496">
        <v>16</v>
      </c>
      <c r="F1079" s="497"/>
      <c r="G1079" s="496"/>
      <c r="H1079" s="834">
        <v>41309.199999999997</v>
      </c>
      <c r="I1079" s="761"/>
      <c r="J1079" s="428"/>
      <c r="K1079" s="428"/>
      <c r="L1079" s="427"/>
      <c r="M1079" s="427"/>
      <c r="N1079" s="427"/>
      <c r="O1079" s="426"/>
      <c r="P1079" s="762"/>
    </row>
    <row r="1080" spans="1:16" s="335" customFormat="1" ht="15.75" customHeight="1" x14ac:dyDescent="0.2">
      <c r="A1080" s="771" t="s">
        <v>5430</v>
      </c>
      <c r="B1080" s="354">
        <v>99000006975</v>
      </c>
      <c r="C1080" s="487" t="s">
        <v>4853</v>
      </c>
      <c r="D1080" s="496">
        <v>12</v>
      </c>
      <c r="E1080" s="496">
        <v>10</v>
      </c>
      <c r="F1080" s="497"/>
      <c r="G1080" s="496"/>
      <c r="H1080" s="834">
        <v>59828.799999999996</v>
      </c>
      <c r="I1080" s="761"/>
      <c r="J1080" s="428"/>
      <c r="K1080" s="428"/>
      <c r="L1080" s="427"/>
      <c r="M1080" s="427"/>
      <c r="N1080" s="427"/>
      <c r="O1080" s="426"/>
      <c r="P1080" s="762"/>
    </row>
    <row r="1081" spans="1:16" s="335" customFormat="1" ht="15.75" customHeight="1" x14ac:dyDescent="0.2">
      <c r="A1081" s="1270" t="s">
        <v>5431</v>
      </c>
      <c r="B1081" s="1271"/>
      <c r="C1081" s="1271"/>
      <c r="D1081" s="1271"/>
      <c r="E1081" s="1271"/>
      <c r="F1081" s="1271"/>
      <c r="G1081" s="1271"/>
      <c r="H1081" s="1272"/>
      <c r="I1081" s="761"/>
      <c r="J1081" s="428"/>
      <c r="K1081" s="428"/>
      <c r="L1081" s="427"/>
      <c r="M1081" s="427"/>
      <c r="N1081" s="427"/>
      <c r="O1081" s="426"/>
      <c r="P1081" s="762"/>
    </row>
    <row r="1082" spans="1:16" s="335" customFormat="1" ht="15.75" customHeight="1" x14ac:dyDescent="0.2">
      <c r="A1082" s="771" t="s">
        <v>11</v>
      </c>
      <c r="B1082" s="354">
        <v>99000000698</v>
      </c>
      <c r="C1082" s="487" t="s">
        <v>4853</v>
      </c>
      <c r="D1082" s="496">
        <v>6.3</v>
      </c>
      <c r="E1082" s="496">
        <v>20</v>
      </c>
      <c r="F1082" s="813"/>
      <c r="G1082" s="813"/>
      <c r="H1082" s="834">
        <v>51813.4</v>
      </c>
      <c r="I1082" s="761"/>
      <c r="J1082" s="428"/>
      <c r="K1082" s="428"/>
      <c r="L1082" s="427"/>
      <c r="M1082" s="427"/>
      <c r="N1082" s="427"/>
      <c r="O1082" s="426"/>
      <c r="P1082" s="762"/>
    </row>
    <row r="1083" spans="1:16" s="335" customFormat="1" ht="15.75" customHeight="1" x14ac:dyDescent="0.2">
      <c r="A1083" s="771" t="s">
        <v>12</v>
      </c>
      <c r="B1083" s="354">
        <v>99000000700</v>
      </c>
      <c r="C1083" s="487" t="s">
        <v>4853</v>
      </c>
      <c r="D1083" s="496">
        <v>10</v>
      </c>
      <c r="E1083" s="496">
        <v>20</v>
      </c>
      <c r="F1083" s="813"/>
      <c r="G1083" s="813"/>
      <c r="H1083" s="834">
        <v>52069.599999999999</v>
      </c>
      <c r="I1083" s="761"/>
      <c r="J1083" s="428"/>
      <c r="K1083" s="428"/>
      <c r="L1083" s="427"/>
      <c r="M1083" s="427"/>
      <c r="N1083" s="427"/>
      <c r="O1083" s="426"/>
      <c r="P1083" s="762"/>
    </row>
    <row r="1084" spans="1:16" s="335" customFormat="1" ht="15.75" customHeight="1" x14ac:dyDescent="0.2">
      <c r="A1084" s="771" t="s">
        <v>13</v>
      </c>
      <c r="B1084" s="354">
        <v>99000000697</v>
      </c>
      <c r="C1084" s="487" t="s">
        <v>4853</v>
      </c>
      <c r="D1084" s="496">
        <v>12.5</v>
      </c>
      <c r="E1084" s="496">
        <v>20</v>
      </c>
      <c r="F1084" s="813"/>
      <c r="G1084" s="813"/>
      <c r="H1084" s="834">
        <v>56107.799999999996</v>
      </c>
      <c r="I1084" s="761"/>
      <c r="J1084" s="428"/>
      <c r="K1084" s="428"/>
      <c r="L1084" s="427"/>
      <c r="M1084" s="427"/>
      <c r="N1084" s="427"/>
      <c r="O1084" s="426"/>
      <c r="P1084" s="762"/>
    </row>
    <row r="1085" spans="1:16" s="335" customFormat="1" ht="15.75" customHeight="1" x14ac:dyDescent="0.2">
      <c r="A1085" s="771" t="s">
        <v>14</v>
      </c>
      <c r="B1085" s="354">
        <v>99000000701</v>
      </c>
      <c r="C1085" s="487" t="s">
        <v>4853</v>
      </c>
      <c r="D1085" s="496">
        <v>16</v>
      </c>
      <c r="E1085" s="496">
        <v>16</v>
      </c>
      <c r="F1085" s="813"/>
      <c r="G1085" s="813"/>
      <c r="H1085" s="834">
        <v>62512.799999999996</v>
      </c>
      <c r="I1085" s="761"/>
      <c r="J1085" s="428"/>
      <c r="K1085" s="428"/>
      <c r="L1085" s="427"/>
      <c r="M1085" s="427"/>
      <c r="N1085" s="427"/>
      <c r="O1085" s="426"/>
      <c r="P1085" s="762"/>
    </row>
    <row r="1086" spans="1:16" s="335" customFormat="1" ht="15.75" customHeight="1" x14ac:dyDescent="0.2">
      <c r="A1086" s="771" t="s">
        <v>5430</v>
      </c>
      <c r="B1086" s="354">
        <v>99000000702</v>
      </c>
      <c r="C1086" s="487" t="s">
        <v>4853</v>
      </c>
      <c r="D1086" s="496">
        <v>12</v>
      </c>
      <c r="E1086" s="496">
        <v>10</v>
      </c>
      <c r="F1086" s="813"/>
      <c r="G1086" s="813"/>
      <c r="H1086" s="834">
        <v>85314.599999999991</v>
      </c>
      <c r="I1086" s="763"/>
      <c r="J1086" s="483"/>
      <c r="K1086" s="483"/>
      <c r="L1086" s="483"/>
      <c r="M1086" s="483"/>
      <c r="N1086" s="483"/>
      <c r="O1086" s="483"/>
      <c r="P1086" s="764"/>
    </row>
    <row r="1087" spans="1:16" s="335" customFormat="1" ht="15.75" customHeight="1" x14ac:dyDescent="0.2">
      <c r="A1087" s="1273" t="s">
        <v>984</v>
      </c>
      <c r="B1087" s="1274"/>
      <c r="C1087" s="1274"/>
      <c r="D1087" s="1274"/>
      <c r="E1087" s="1274"/>
      <c r="F1087" s="1274"/>
      <c r="G1087" s="1274"/>
      <c r="H1087" s="772" t="s">
        <v>982</v>
      </c>
      <c r="I1087" s="735"/>
      <c r="J1087" s="213"/>
      <c r="K1087" s="213"/>
      <c r="L1087" s="213"/>
      <c r="M1087" s="213"/>
      <c r="N1087" s="213"/>
      <c r="O1087" s="213"/>
      <c r="P1087" s="736"/>
    </row>
    <row r="1088" spans="1:16" s="335" customFormat="1" ht="15.75" customHeight="1" x14ac:dyDescent="0.2">
      <c r="A1088" s="773" t="s">
        <v>985</v>
      </c>
      <c r="B1088" s="500"/>
      <c r="C1088" s="487" t="s">
        <v>4855</v>
      </c>
      <c r="D1088" s="500"/>
      <c r="E1088" s="500"/>
      <c r="F1088" s="500"/>
      <c r="G1088" s="500"/>
      <c r="H1088" s="774" t="s">
        <v>807</v>
      </c>
      <c r="I1088" s="735"/>
      <c r="J1088" s="213"/>
      <c r="K1088" s="213"/>
      <c r="L1088" s="213"/>
      <c r="M1088" s="213"/>
      <c r="N1088" s="213"/>
      <c r="O1088" s="213"/>
      <c r="P1088" s="736"/>
    </row>
    <row r="1089" spans="1:16" s="335" customFormat="1" ht="15.75" customHeight="1" x14ac:dyDescent="0.2">
      <c r="A1089" s="815" t="s">
        <v>986</v>
      </c>
      <c r="B1089" s="816"/>
      <c r="C1089" s="487" t="s">
        <v>4855</v>
      </c>
      <c r="D1089" s="816"/>
      <c r="E1089" s="816"/>
      <c r="F1089" s="816"/>
      <c r="G1089" s="816"/>
      <c r="H1089" s="774" t="s">
        <v>807</v>
      </c>
      <c r="I1089" s="735"/>
      <c r="J1089" s="213"/>
      <c r="K1089" s="213"/>
      <c r="L1089" s="213"/>
      <c r="M1089" s="213"/>
      <c r="N1089" s="213"/>
      <c r="O1089" s="213"/>
      <c r="P1089" s="736"/>
    </row>
    <row r="1090" spans="1:16" s="335" customFormat="1" ht="15.75" customHeight="1" x14ac:dyDescent="0.2">
      <c r="A1090" s="815" t="s">
        <v>987</v>
      </c>
      <c r="B1090" s="816"/>
      <c r="C1090" s="487" t="s">
        <v>4855</v>
      </c>
      <c r="D1090" s="816"/>
      <c r="E1090" s="816"/>
      <c r="F1090" s="816"/>
      <c r="G1090" s="816"/>
      <c r="H1090" s="774" t="s">
        <v>807</v>
      </c>
      <c r="I1090" s="735"/>
      <c r="J1090" s="213"/>
      <c r="K1090" s="213"/>
      <c r="L1090" s="213"/>
      <c r="M1090" s="213"/>
      <c r="N1090" s="213"/>
      <c r="O1090" s="213"/>
      <c r="P1090" s="736"/>
    </row>
    <row r="1091" spans="1:16" s="335" customFormat="1" ht="15.75" customHeight="1" x14ac:dyDescent="0.2">
      <c r="A1091" s="775" t="s">
        <v>988</v>
      </c>
      <c r="B1091" s="501"/>
      <c r="C1091" s="487" t="s">
        <v>4855</v>
      </c>
      <c r="D1091" s="501"/>
      <c r="E1091" s="501"/>
      <c r="F1091" s="501"/>
      <c r="G1091" s="501"/>
      <c r="H1091" s="774" t="s">
        <v>807</v>
      </c>
      <c r="I1091" s="735"/>
      <c r="J1091" s="213"/>
      <c r="K1091" s="213"/>
      <c r="L1091" s="213"/>
      <c r="M1091" s="213"/>
      <c r="N1091" s="213"/>
      <c r="O1091" s="213"/>
      <c r="P1091" s="736"/>
    </row>
    <row r="1092" spans="1:16" s="335" customFormat="1" ht="15.75" customHeight="1" x14ac:dyDescent="0.2">
      <c r="A1092" s="815" t="s">
        <v>989</v>
      </c>
      <c r="B1092" s="816"/>
      <c r="C1092" s="487" t="s">
        <v>4855</v>
      </c>
      <c r="D1092" s="816"/>
      <c r="E1092" s="816"/>
      <c r="F1092" s="816"/>
      <c r="G1092" s="816"/>
      <c r="H1092" s="774" t="s">
        <v>807</v>
      </c>
      <c r="I1092" s="735"/>
      <c r="J1092" s="213"/>
      <c r="K1092" s="213"/>
      <c r="L1092" s="213"/>
      <c r="M1092" s="213"/>
      <c r="N1092" s="213"/>
      <c r="O1092" s="213"/>
      <c r="P1092" s="736"/>
    </row>
    <row r="1093" spans="1:16" s="335" customFormat="1" ht="15.75" customHeight="1" x14ac:dyDescent="0.2">
      <c r="A1093" s="1275" t="s">
        <v>990</v>
      </c>
      <c r="B1093" s="1276"/>
      <c r="C1093" s="487" t="s">
        <v>4855</v>
      </c>
      <c r="D1093" s="816"/>
      <c r="E1093" s="816"/>
      <c r="F1093" s="816"/>
      <c r="G1093" s="816"/>
      <c r="H1093" s="774" t="s">
        <v>807</v>
      </c>
      <c r="I1093" s="735"/>
      <c r="J1093" s="213"/>
      <c r="K1093" s="213"/>
      <c r="L1093" s="213"/>
      <c r="M1093" s="213"/>
      <c r="N1093" s="213"/>
      <c r="O1093" s="213"/>
      <c r="P1093" s="736"/>
    </row>
    <row r="1094" spans="1:16" s="335" customFormat="1" ht="15.75" customHeight="1" x14ac:dyDescent="0.2">
      <c r="A1094" s="1277" t="s">
        <v>1001</v>
      </c>
      <c r="B1094" s="1278"/>
      <c r="C1094" s="1278"/>
      <c r="D1094" s="1278"/>
      <c r="E1094" s="1278"/>
      <c r="F1094" s="1278"/>
      <c r="G1094" s="1278"/>
      <c r="H1094" s="1279"/>
      <c r="I1094" s="735"/>
      <c r="J1094" s="213"/>
      <c r="K1094" s="213"/>
      <c r="L1094" s="213"/>
      <c r="M1094" s="213"/>
      <c r="N1094" s="213"/>
      <c r="O1094" s="213"/>
      <c r="P1094" s="736"/>
    </row>
    <row r="1095" spans="1:16" s="335" customFormat="1" ht="15.75" customHeight="1" x14ac:dyDescent="0.2">
      <c r="A1095" s="536" t="s">
        <v>1002</v>
      </c>
      <c r="B1095" s="491"/>
      <c r="C1095" s="487" t="s">
        <v>4855</v>
      </c>
      <c r="D1095" s="491"/>
      <c r="E1095" s="491"/>
      <c r="F1095" s="491"/>
      <c r="G1095" s="491"/>
      <c r="H1095" s="352" t="s">
        <v>807</v>
      </c>
      <c r="I1095" s="735"/>
      <c r="J1095" s="213"/>
      <c r="K1095" s="213"/>
      <c r="L1095" s="213"/>
      <c r="M1095" s="213"/>
      <c r="N1095" s="213"/>
      <c r="O1095" s="213"/>
      <c r="P1095" s="736"/>
    </row>
    <row r="1096" spans="1:16" s="335" customFormat="1" ht="15.75" customHeight="1" x14ac:dyDescent="0.2">
      <c r="A1096" s="536" t="s">
        <v>1003</v>
      </c>
      <c r="B1096" s="491"/>
      <c r="C1096" s="487" t="s">
        <v>4855</v>
      </c>
      <c r="D1096" s="491"/>
      <c r="E1096" s="491"/>
      <c r="F1096" s="491"/>
      <c r="G1096" s="491"/>
      <c r="H1096" s="352" t="s">
        <v>807</v>
      </c>
      <c r="I1096" s="735"/>
      <c r="J1096" s="213"/>
      <c r="K1096" s="213"/>
      <c r="L1096" s="213"/>
      <c r="M1096" s="213"/>
      <c r="N1096" s="213"/>
      <c r="O1096" s="213"/>
      <c r="P1096" s="736"/>
    </row>
    <row r="1097" spans="1:16" s="335" customFormat="1" ht="15.75" customHeight="1" x14ac:dyDescent="0.2">
      <c r="A1097" s="536" t="s">
        <v>1004</v>
      </c>
      <c r="B1097" s="491"/>
      <c r="C1097" s="487" t="s">
        <v>4855</v>
      </c>
      <c r="D1097" s="491"/>
      <c r="E1097" s="491"/>
      <c r="F1097" s="491"/>
      <c r="G1097" s="491"/>
      <c r="H1097" s="352" t="s">
        <v>807</v>
      </c>
      <c r="I1097" s="735"/>
      <c r="J1097" s="213"/>
      <c r="K1097" s="213"/>
      <c r="L1097" s="213"/>
      <c r="M1097" s="213"/>
      <c r="N1097" s="213"/>
      <c r="O1097" s="213"/>
      <c r="P1097" s="736"/>
    </row>
    <row r="1098" spans="1:16" s="335" customFormat="1" ht="15.75" customHeight="1" x14ac:dyDescent="0.2">
      <c r="A1098" s="536" t="s">
        <v>1005</v>
      </c>
      <c r="B1098" s="491"/>
      <c r="C1098" s="487" t="s">
        <v>4855</v>
      </c>
      <c r="D1098" s="491"/>
      <c r="E1098" s="491"/>
      <c r="F1098" s="491"/>
      <c r="G1098" s="491"/>
      <c r="H1098" s="352" t="s">
        <v>807</v>
      </c>
      <c r="I1098" s="735"/>
      <c r="J1098" s="213"/>
      <c r="K1098" s="213"/>
      <c r="L1098" s="213"/>
      <c r="M1098" s="213"/>
      <c r="N1098" s="213"/>
      <c r="O1098" s="213"/>
      <c r="P1098" s="736"/>
    </row>
    <row r="1099" spans="1:16" s="335" customFormat="1" ht="15.75" customHeight="1" x14ac:dyDescent="0.2">
      <c r="A1099" s="536" t="s">
        <v>1006</v>
      </c>
      <c r="B1099" s="491"/>
      <c r="C1099" s="487" t="s">
        <v>4855</v>
      </c>
      <c r="D1099" s="491"/>
      <c r="E1099" s="491"/>
      <c r="F1099" s="491"/>
      <c r="G1099" s="491"/>
      <c r="H1099" s="352" t="s">
        <v>807</v>
      </c>
      <c r="I1099" s="735"/>
      <c r="J1099" s="213"/>
      <c r="K1099" s="213"/>
      <c r="L1099" s="213"/>
      <c r="M1099" s="213"/>
      <c r="N1099" s="213"/>
      <c r="O1099" s="213"/>
      <c r="P1099" s="736"/>
    </row>
    <row r="1100" spans="1:16" s="335" customFormat="1" ht="15.75" customHeight="1" x14ac:dyDescent="0.2">
      <c r="A1100" s="1206" t="s">
        <v>1007</v>
      </c>
      <c r="B1100" s="1212"/>
      <c r="C1100" s="1212"/>
      <c r="D1100" s="1212"/>
      <c r="E1100" s="1212"/>
      <c r="F1100" s="1212"/>
      <c r="G1100" s="1212"/>
      <c r="H1100" s="1266"/>
      <c r="I1100" s="735"/>
      <c r="J1100" s="213"/>
      <c r="K1100" s="213"/>
      <c r="L1100" s="213"/>
      <c r="M1100" s="213"/>
      <c r="N1100" s="213"/>
      <c r="O1100" s="213"/>
      <c r="P1100" s="736"/>
    </row>
    <row r="1101" spans="1:16" s="335" customFormat="1" ht="15.75" customHeight="1" x14ac:dyDescent="0.2">
      <c r="A1101" s="776" t="s">
        <v>1008</v>
      </c>
      <c r="B1101" s="496"/>
      <c r="C1101" s="487" t="s">
        <v>4855</v>
      </c>
      <c r="D1101" s="496"/>
      <c r="E1101" s="496"/>
      <c r="F1101" s="496"/>
      <c r="G1101" s="496"/>
      <c r="H1101" s="352" t="s">
        <v>807</v>
      </c>
      <c r="I1101" s="735"/>
      <c r="J1101" s="213"/>
      <c r="K1101" s="213"/>
      <c r="L1101" s="213"/>
      <c r="M1101" s="213"/>
      <c r="N1101" s="213"/>
      <c r="O1101" s="213"/>
      <c r="P1101" s="736"/>
    </row>
    <row r="1102" spans="1:16" s="335" customFormat="1" ht="15.75" customHeight="1" x14ac:dyDescent="0.2">
      <c r="A1102" s="776" t="s">
        <v>1009</v>
      </c>
      <c r="B1102" s="496"/>
      <c r="C1102" s="487" t="s">
        <v>4855</v>
      </c>
      <c r="D1102" s="496"/>
      <c r="E1102" s="496"/>
      <c r="F1102" s="496"/>
      <c r="G1102" s="496"/>
      <c r="H1102" s="352" t="s">
        <v>807</v>
      </c>
      <c r="I1102" s="735"/>
      <c r="J1102" s="213"/>
      <c r="K1102" s="213"/>
      <c r="L1102" s="213"/>
      <c r="M1102" s="213"/>
      <c r="N1102" s="213"/>
      <c r="O1102" s="213"/>
      <c r="P1102" s="736"/>
    </row>
    <row r="1103" spans="1:16" s="335" customFormat="1" ht="15.75" customHeight="1" x14ac:dyDescent="0.2">
      <c r="A1103" s="776" t="s">
        <v>1010</v>
      </c>
      <c r="B1103" s="496"/>
      <c r="C1103" s="487" t="s">
        <v>4855</v>
      </c>
      <c r="D1103" s="496"/>
      <c r="E1103" s="496"/>
      <c r="F1103" s="496"/>
      <c r="G1103" s="496"/>
      <c r="H1103" s="352" t="s">
        <v>807</v>
      </c>
      <c r="I1103" s="735"/>
      <c r="J1103" s="213"/>
      <c r="K1103" s="213"/>
      <c r="L1103" s="213"/>
      <c r="M1103" s="213"/>
      <c r="N1103" s="213"/>
      <c r="O1103" s="213"/>
      <c r="P1103" s="736"/>
    </row>
    <row r="1104" spans="1:16" s="335" customFormat="1" ht="15.75" customHeight="1" x14ac:dyDescent="0.2">
      <c r="A1104" s="776" t="s">
        <v>1011</v>
      </c>
      <c r="B1104" s="496"/>
      <c r="C1104" s="487" t="s">
        <v>4855</v>
      </c>
      <c r="D1104" s="496"/>
      <c r="E1104" s="496"/>
      <c r="F1104" s="496"/>
      <c r="G1104" s="496"/>
      <c r="H1104" s="352" t="s">
        <v>807</v>
      </c>
      <c r="I1104" s="735"/>
      <c r="J1104" s="213"/>
      <c r="K1104" s="213"/>
      <c r="L1104" s="213"/>
      <c r="M1104" s="213"/>
      <c r="N1104" s="213"/>
      <c r="O1104" s="213"/>
      <c r="P1104" s="736"/>
    </row>
    <row r="1105" spans="1:16" s="335" customFormat="1" ht="15.75" customHeight="1" x14ac:dyDescent="0.2">
      <c r="A1105" s="776" t="s">
        <v>1012</v>
      </c>
      <c r="B1105" s="496"/>
      <c r="C1105" s="487" t="s">
        <v>4855</v>
      </c>
      <c r="D1105" s="496"/>
      <c r="E1105" s="496"/>
      <c r="F1105" s="496"/>
      <c r="G1105" s="496"/>
      <c r="H1105" s="352" t="s">
        <v>807</v>
      </c>
      <c r="I1105" s="735"/>
      <c r="J1105" s="213"/>
      <c r="K1105" s="213"/>
      <c r="L1105" s="213"/>
      <c r="M1105" s="213"/>
      <c r="N1105" s="213"/>
      <c r="O1105" s="213"/>
      <c r="P1105" s="736"/>
    </row>
    <row r="1106" spans="1:16" s="335" customFormat="1" ht="15.75" customHeight="1" x14ac:dyDescent="0.2">
      <c r="A1106" s="776" t="s">
        <v>1013</v>
      </c>
      <c r="B1106" s="496"/>
      <c r="C1106" s="487" t="s">
        <v>4855</v>
      </c>
      <c r="D1106" s="496"/>
      <c r="E1106" s="496"/>
      <c r="F1106" s="496"/>
      <c r="G1106" s="496"/>
      <c r="H1106" s="352" t="s">
        <v>807</v>
      </c>
      <c r="I1106" s="735"/>
      <c r="J1106" s="213"/>
      <c r="K1106" s="213"/>
      <c r="L1106" s="213"/>
      <c r="M1106" s="213"/>
      <c r="N1106" s="213"/>
      <c r="O1106" s="213"/>
      <c r="P1106" s="736"/>
    </row>
    <row r="1107" spans="1:16" s="335" customFormat="1" ht="15.75" customHeight="1" x14ac:dyDescent="0.2">
      <c r="A1107" s="776" t="s">
        <v>1014</v>
      </c>
      <c r="B1107" s="496"/>
      <c r="C1107" s="487" t="s">
        <v>4855</v>
      </c>
      <c r="D1107" s="496"/>
      <c r="E1107" s="496"/>
      <c r="F1107" s="496"/>
      <c r="G1107" s="496"/>
      <c r="H1107" s="352" t="s">
        <v>807</v>
      </c>
      <c r="I1107" s="735"/>
      <c r="J1107" s="213"/>
      <c r="K1107" s="213"/>
      <c r="L1107" s="213"/>
      <c r="M1107" s="213"/>
      <c r="N1107" s="213"/>
      <c r="O1107" s="213"/>
      <c r="P1107" s="736"/>
    </row>
    <row r="1108" spans="1:16" s="335" customFormat="1" ht="15.75" customHeight="1" x14ac:dyDescent="0.2">
      <c r="A1108" s="777" t="s">
        <v>1015</v>
      </c>
      <c r="B1108" s="502"/>
      <c r="C1108" s="487" t="s">
        <v>4855</v>
      </c>
      <c r="D1108" s="502"/>
      <c r="E1108" s="502"/>
      <c r="F1108" s="502"/>
      <c r="G1108" s="502"/>
      <c r="H1108" s="352" t="s">
        <v>807</v>
      </c>
      <c r="I1108" s="735"/>
      <c r="J1108" s="213"/>
      <c r="K1108" s="213"/>
      <c r="L1108" s="213"/>
      <c r="M1108" s="213"/>
      <c r="N1108" s="213"/>
      <c r="O1108" s="213"/>
      <c r="P1108" s="736"/>
    </row>
    <row r="1109" spans="1:16" s="335" customFormat="1" ht="15.75" customHeight="1" x14ac:dyDescent="0.2">
      <c r="A1109" s="777" t="s">
        <v>1016</v>
      </c>
      <c r="B1109" s="502"/>
      <c r="C1109" s="487" t="s">
        <v>4855</v>
      </c>
      <c r="D1109" s="502"/>
      <c r="E1109" s="502"/>
      <c r="F1109" s="502"/>
      <c r="G1109" s="502"/>
      <c r="H1109" s="352" t="s">
        <v>807</v>
      </c>
      <c r="I1109" s="735"/>
      <c r="J1109" s="213"/>
      <c r="K1109" s="213"/>
      <c r="L1109" s="213"/>
      <c r="M1109" s="213"/>
      <c r="N1109" s="213"/>
      <c r="O1109" s="213"/>
      <c r="P1109" s="736"/>
    </row>
    <row r="1110" spans="1:16" s="335" customFormat="1" ht="15.75" customHeight="1" x14ac:dyDescent="0.2">
      <c r="A1110" s="777" t="s">
        <v>1017</v>
      </c>
      <c r="B1110" s="502"/>
      <c r="C1110" s="487" t="s">
        <v>4855</v>
      </c>
      <c r="D1110" s="502"/>
      <c r="E1110" s="502"/>
      <c r="F1110" s="502"/>
      <c r="G1110" s="502"/>
      <c r="H1110" s="352" t="s">
        <v>807</v>
      </c>
      <c r="I1110" s="735"/>
      <c r="J1110" s="213"/>
      <c r="K1110" s="213"/>
      <c r="L1110" s="213"/>
      <c r="M1110" s="213"/>
      <c r="N1110" s="213"/>
      <c r="O1110" s="213"/>
      <c r="P1110" s="736"/>
    </row>
    <row r="1111" spans="1:16" s="335" customFormat="1" ht="15.75" customHeight="1" x14ac:dyDescent="0.2">
      <c r="A1111" s="776" t="s">
        <v>1018</v>
      </c>
      <c r="B1111" s="496"/>
      <c r="C1111" s="487" t="s">
        <v>4855</v>
      </c>
      <c r="D1111" s="496"/>
      <c r="E1111" s="496"/>
      <c r="F1111" s="496"/>
      <c r="G1111" s="496"/>
      <c r="H1111" s="352" t="s">
        <v>807</v>
      </c>
      <c r="I1111" s="735"/>
      <c r="J1111" s="213"/>
      <c r="K1111" s="213"/>
      <c r="L1111" s="213"/>
      <c r="M1111" s="213"/>
      <c r="N1111" s="213"/>
      <c r="O1111" s="213"/>
      <c r="P1111" s="736"/>
    </row>
    <row r="1112" spans="1:16" s="335" customFormat="1" ht="15.75" customHeight="1" x14ac:dyDescent="0.2">
      <c r="A1112" s="1249" t="s">
        <v>1019</v>
      </c>
      <c r="B1112" s="1253"/>
      <c r="C1112" s="1253"/>
      <c r="D1112" s="1253"/>
      <c r="E1112" s="1253"/>
      <c r="F1112" s="1253"/>
      <c r="G1112" s="1253"/>
      <c r="H1112" s="1265"/>
      <c r="I1112" s="735"/>
      <c r="J1112" s="213"/>
      <c r="K1112" s="213"/>
      <c r="L1112" s="213"/>
      <c r="M1112" s="213"/>
      <c r="N1112" s="213"/>
      <c r="O1112" s="213"/>
      <c r="P1112" s="736"/>
    </row>
    <row r="1113" spans="1:16" s="335" customFormat="1" ht="15.75" customHeight="1" x14ac:dyDescent="0.2">
      <c r="A1113" s="778" t="s">
        <v>1021</v>
      </c>
      <c r="B1113" s="503"/>
      <c r="C1113" s="487" t="s">
        <v>4855</v>
      </c>
      <c r="D1113" s="503"/>
      <c r="E1113" s="503"/>
      <c r="F1113" s="503"/>
      <c r="G1113" s="504"/>
      <c r="H1113" s="352" t="s">
        <v>807</v>
      </c>
      <c r="I1113" s="735"/>
      <c r="J1113" s="213"/>
      <c r="K1113" s="213"/>
      <c r="L1113" s="213"/>
      <c r="M1113" s="213"/>
      <c r="N1113" s="213"/>
      <c r="O1113" s="213"/>
      <c r="P1113" s="736"/>
    </row>
    <row r="1114" spans="1:16" s="335" customFormat="1" ht="15.75" customHeight="1" x14ac:dyDescent="0.2">
      <c r="A1114" s="778" t="s">
        <v>1022</v>
      </c>
      <c r="B1114" s="503"/>
      <c r="C1114" s="487" t="s">
        <v>4855</v>
      </c>
      <c r="D1114" s="503"/>
      <c r="E1114" s="503"/>
      <c r="F1114" s="503"/>
      <c r="G1114" s="504"/>
      <c r="H1114" s="352" t="s">
        <v>807</v>
      </c>
      <c r="I1114" s="735"/>
      <c r="J1114" s="213"/>
      <c r="K1114" s="213"/>
      <c r="L1114" s="213"/>
      <c r="M1114" s="213"/>
      <c r="N1114" s="213"/>
      <c r="O1114" s="213"/>
      <c r="P1114" s="736"/>
    </row>
    <row r="1115" spans="1:16" s="335" customFormat="1" ht="15.75" customHeight="1" x14ac:dyDescent="0.2">
      <c r="A1115" s="778" t="s">
        <v>1023</v>
      </c>
      <c r="B1115" s="503"/>
      <c r="C1115" s="487" t="s">
        <v>4855</v>
      </c>
      <c r="D1115" s="503"/>
      <c r="E1115" s="503"/>
      <c r="F1115" s="503"/>
      <c r="G1115" s="504"/>
      <c r="H1115" s="352" t="s">
        <v>807</v>
      </c>
      <c r="I1115" s="735"/>
      <c r="J1115" s="213"/>
      <c r="K1115" s="213"/>
      <c r="L1115" s="213"/>
      <c r="M1115" s="213"/>
      <c r="N1115" s="213"/>
      <c r="O1115" s="213"/>
      <c r="P1115" s="736"/>
    </row>
    <row r="1116" spans="1:16" s="335" customFormat="1" ht="15.75" customHeight="1" x14ac:dyDescent="0.2">
      <c r="A1116" s="778" t="s">
        <v>1024</v>
      </c>
      <c r="B1116" s="503"/>
      <c r="C1116" s="487" t="s">
        <v>4855</v>
      </c>
      <c r="D1116" s="503"/>
      <c r="E1116" s="503"/>
      <c r="F1116" s="503"/>
      <c r="G1116" s="504"/>
      <c r="H1116" s="352" t="s">
        <v>807</v>
      </c>
      <c r="I1116" s="735"/>
      <c r="J1116" s="213"/>
      <c r="K1116" s="213"/>
      <c r="L1116" s="213"/>
      <c r="M1116" s="213"/>
      <c r="N1116" s="213"/>
      <c r="O1116" s="213"/>
      <c r="P1116" s="736"/>
    </row>
    <row r="1117" spans="1:16" s="335" customFormat="1" ht="15.75" customHeight="1" x14ac:dyDescent="0.2">
      <c r="A1117" s="1206" t="s">
        <v>991</v>
      </c>
      <c r="B1117" s="1212"/>
      <c r="C1117" s="1212"/>
      <c r="D1117" s="1212"/>
      <c r="E1117" s="1212"/>
      <c r="F1117" s="1212"/>
      <c r="G1117" s="1212"/>
      <c r="H1117" s="1266"/>
      <c r="I1117" s="735"/>
      <c r="J1117" s="213"/>
      <c r="K1117" s="213"/>
      <c r="L1117" s="213"/>
      <c r="M1117" s="213"/>
      <c r="N1117" s="213"/>
      <c r="O1117" s="213"/>
      <c r="P1117" s="736"/>
    </row>
    <row r="1118" spans="1:16" s="335" customFormat="1" ht="15.75" customHeight="1" x14ac:dyDescent="0.2">
      <c r="A1118" s="779" t="s">
        <v>992</v>
      </c>
      <c r="B1118" s="812"/>
      <c r="C1118" s="812"/>
      <c r="D1118" s="505"/>
      <c r="E1118" s="505"/>
      <c r="F1118" s="505"/>
      <c r="G1118" s="505"/>
      <c r="H1118" s="810" t="s">
        <v>993</v>
      </c>
      <c r="I1118" s="735"/>
      <c r="J1118" s="213"/>
      <c r="K1118" s="213"/>
      <c r="L1118" s="213"/>
      <c r="M1118" s="213"/>
      <c r="N1118" s="213"/>
      <c r="O1118" s="213"/>
      <c r="P1118" s="736"/>
    </row>
    <row r="1119" spans="1:16" s="335" customFormat="1" ht="15.75" customHeight="1" x14ac:dyDescent="0.2">
      <c r="A1119" s="780" t="s">
        <v>994</v>
      </c>
      <c r="B1119" s="506"/>
      <c r="C1119" s="487" t="s">
        <v>4855</v>
      </c>
      <c r="D1119" s="353"/>
      <c r="E1119" s="353"/>
      <c r="F1119" s="353"/>
      <c r="G1119" s="353"/>
      <c r="H1119" s="352" t="s">
        <v>807</v>
      </c>
      <c r="I1119" s="735"/>
      <c r="J1119" s="213"/>
      <c r="K1119" s="213"/>
      <c r="L1119" s="213"/>
      <c r="M1119" s="213"/>
      <c r="N1119" s="213"/>
      <c r="O1119" s="213"/>
      <c r="P1119" s="736"/>
    </row>
    <row r="1120" spans="1:16" s="335" customFormat="1" ht="15.75" customHeight="1" x14ac:dyDescent="0.2">
      <c r="A1120" s="780" t="s">
        <v>995</v>
      </c>
      <c r="B1120" s="506"/>
      <c r="C1120" s="487" t="s">
        <v>4855</v>
      </c>
      <c r="D1120" s="496"/>
      <c r="E1120" s="496"/>
      <c r="F1120" s="496"/>
      <c r="G1120" s="496"/>
      <c r="H1120" s="352" t="s">
        <v>807</v>
      </c>
      <c r="I1120" s="735"/>
      <c r="J1120" s="213"/>
      <c r="K1120" s="213"/>
      <c r="L1120" s="213"/>
      <c r="M1120" s="213"/>
      <c r="N1120" s="213"/>
      <c r="O1120" s="213"/>
      <c r="P1120" s="736"/>
    </row>
    <row r="1121" spans="1:16" s="335" customFormat="1" ht="15.75" customHeight="1" x14ac:dyDescent="0.2">
      <c r="A1121" s="780" t="s">
        <v>996</v>
      </c>
      <c r="B1121" s="506"/>
      <c r="C1121" s="487" t="s">
        <v>4855</v>
      </c>
      <c r="D1121" s="502"/>
      <c r="E1121" s="502"/>
      <c r="F1121" s="502"/>
      <c r="G1121" s="502"/>
      <c r="H1121" s="352" t="s">
        <v>807</v>
      </c>
      <c r="I1121" s="735"/>
      <c r="J1121" s="213"/>
      <c r="K1121" s="213"/>
      <c r="L1121" s="213"/>
      <c r="M1121" s="213"/>
      <c r="N1121" s="213"/>
      <c r="O1121" s="213"/>
      <c r="P1121" s="736"/>
    </row>
    <row r="1122" spans="1:16" s="335" customFormat="1" ht="15.75" customHeight="1" x14ac:dyDescent="0.2">
      <c r="A1122" s="780" t="s">
        <v>997</v>
      </c>
      <c r="B1122" s="506"/>
      <c r="C1122" s="487" t="s">
        <v>4855</v>
      </c>
      <c r="D1122" s="502"/>
      <c r="E1122" s="502"/>
      <c r="F1122" s="502"/>
      <c r="G1122" s="502"/>
      <c r="H1122" s="352" t="s">
        <v>807</v>
      </c>
      <c r="I1122" s="735"/>
      <c r="J1122" s="213"/>
      <c r="K1122" s="213"/>
      <c r="L1122" s="213"/>
      <c r="M1122" s="213"/>
      <c r="N1122" s="213"/>
      <c r="O1122" s="213"/>
      <c r="P1122" s="736"/>
    </row>
    <row r="1123" spans="1:16" s="335" customFormat="1" ht="15.75" customHeight="1" x14ac:dyDescent="0.2">
      <c r="A1123" s="780" t="s">
        <v>998</v>
      </c>
      <c r="B1123" s="506"/>
      <c r="C1123" s="487" t="s">
        <v>4855</v>
      </c>
      <c r="D1123" s="502"/>
      <c r="E1123" s="502"/>
      <c r="F1123" s="502"/>
      <c r="G1123" s="502"/>
      <c r="H1123" s="352" t="s">
        <v>807</v>
      </c>
      <c r="I1123" s="735"/>
      <c r="J1123" s="213"/>
      <c r="K1123" s="213"/>
      <c r="L1123" s="213"/>
      <c r="M1123" s="213"/>
      <c r="N1123" s="213"/>
      <c r="O1123" s="213"/>
      <c r="P1123" s="736"/>
    </row>
    <row r="1124" spans="1:16" s="335" customFormat="1" ht="15.75" customHeight="1" x14ac:dyDescent="0.2">
      <c r="A1124" s="780" t="s">
        <v>999</v>
      </c>
      <c r="B1124" s="506"/>
      <c r="C1124" s="487" t="s">
        <v>4855</v>
      </c>
      <c r="D1124" s="502"/>
      <c r="E1124" s="502"/>
      <c r="F1124" s="502"/>
      <c r="G1124" s="502"/>
      <c r="H1124" s="352" t="s">
        <v>807</v>
      </c>
      <c r="I1124" s="735"/>
      <c r="J1124" s="213"/>
      <c r="K1124" s="213"/>
      <c r="L1124" s="213"/>
      <c r="M1124" s="213"/>
      <c r="N1124" s="213"/>
      <c r="O1124" s="213"/>
      <c r="P1124" s="736"/>
    </row>
    <row r="1125" spans="1:16" s="335" customFormat="1" ht="15.75" customHeight="1" thickBot="1" x14ac:dyDescent="0.25">
      <c r="A1125" s="781" t="s">
        <v>1000</v>
      </c>
      <c r="B1125" s="782"/>
      <c r="C1125" s="783" t="s">
        <v>4855</v>
      </c>
      <c r="D1125" s="784"/>
      <c r="E1125" s="784"/>
      <c r="F1125" s="784"/>
      <c r="G1125" s="784"/>
      <c r="H1125" s="732" t="s">
        <v>807</v>
      </c>
      <c r="I1125" s="785"/>
      <c r="J1125" s="786"/>
      <c r="K1125" s="786"/>
      <c r="L1125" s="786"/>
      <c r="M1125" s="786"/>
      <c r="N1125" s="786"/>
      <c r="O1125" s="786"/>
      <c r="P1125" s="787"/>
    </row>
    <row r="1126" spans="1:16" s="335" customFormat="1" ht="15.75" customHeight="1" x14ac:dyDescent="0.2">
      <c r="A1126" s="1267"/>
      <c r="B1126" s="1268"/>
      <c r="C1126" s="1268"/>
      <c r="D1126" s="1268"/>
      <c r="E1126" s="1268"/>
      <c r="F1126" s="1268"/>
      <c r="G1126" s="1268"/>
      <c r="H1126" s="1268"/>
      <c r="I1126" s="213"/>
      <c r="J1126" s="213"/>
      <c r="K1126" s="213"/>
      <c r="L1126" s="213"/>
      <c r="M1126" s="213"/>
      <c r="N1126" s="213"/>
      <c r="O1126" s="213"/>
      <c r="P1126" s="213"/>
    </row>
    <row r="1127" spans="1:16" s="335" customFormat="1" ht="15.75" customHeight="1" x14ac:dyDescent="0.2">
      <c r="A1127" s="1269"/>
      <c r="B1127" s="1269"/>
      <c r="C1127" s="1269"/>
      <c r="D1127" s="1269"/>
      <c r="E1127" s="1269"/>
      <c r="F1127" s="1269"/>
      <c r="G1127" s="1269"/>
      <c r="H1127" s="1269"/>
      <c r="I1127" s="213"/>
      <c r="J1127" s="213"/>
      <c r="K1127" s="213"/>
      <c r="L1127" s="213"/>
      <c r="M1127" s="213"/>
      <c r="N1127" s="213"/>
      <c r="O1127" s="213"/>
      <c r="P1127" s="213"/>
    </row>
    <row r="1128" spans="1:16" s="335" customFormat="1" ht="15.75" customHeight="1" x14ac:dyDescent="0.2">
      <c r="A1128" s="1269"/>
      <c r="B1128" s="1269"/>
      <c r="C1128" s="1269"/>
      <c r="D1128" s="1269"/>
      <c r="E1128" s="1269"/>
      <c r="F1128" s="1269"/>
      <c r="G1128" s="1269"/>
      <c r="H1128" s="1269"/>
      <c r="I1128" s="213"/>
      <c r="J1128" s="213"/>
      <c r="K1128" s="213"/>
      <c r="L1128" s="213"/>
      <c r="M1128" s="213"/>
      <c r="N1128" s="213"/>
      <c r="O1128" s="213"/>
      <c r="P1128" s="213"/>
    </row>
    <row r="1129" spans="1:16" s="335" customFormat="1" ht="15.75" customHeight="1" x14ac:dyDescent="0.2">
      <c r="A1129" s="1269"/>
      <c r="B1129" s="1269"/>
      <c r="C1129" s="1269"/>
      <c r="D1129" s="1269"/>
      <c r="E1129" s="1269"/>
      <c r="F1129" s="1269"/>
      <c r="G1129" s="1269"/>
      <c r="H1129" s="1269"/>
      <c r="I1129" s="213"/>
      <c r="J1129" s="213"/>
      <c r="K1129" s="213"/>
      <c r="L1129" s="213"/>
      <c r="M1129" s="213"/>
      <c r="N1129" s="213"/>
      <c r="O1129" s="213"/>
      <c r="P1129" s="213"/>
    </row>
    <row r="1130" spans="1:16" s="335" customFormat="1" ht="15.75" customHeight="1" x14ac:dyDescent="0.2">
      <c r="A1130" s="1269"/>
      <c r="B1130" s="1269"/>
      <c r="C1130" s="1269"/>
      <c r="D1130" s="1269"/>
      <c r="E1130" s="1269"/>
      <c r="F1130" s="1269"/>
      <c r="G1130" s="1269"/>
      <c r="H1130" s="1269"/>
      <c r="I1130" s="213"/>
      <c r="J1130" s="213"/>
      <c r="K1130" s="213"/>
      <c r="L1130" s="213"/>
      <c r="M1130" s="213"/>
      <c r="N1130" s="213"/>
      <c r="O1130" s="213"/>
      <c r="P1130" s="213"/>
    </row>
    <row r="1131" spans="1:16" s="335" customFormat="1" ht="15.75" customHeight="1" x14ac:dyDescent="0.2">
      <c r="A1131" s="1269"/>
      <c r="B1131" s="1269"/>
      <c r="C1131" s="1269"/>
      <c r="D1131" s="1269"/>
      <c r="E1131" s="1269"/>
      <c r="F1131" s="1269"/>
      <c r="G1131" s="1269"/>
      <c r="H1131" s="1269"/>
      <c r="I1131" s="213"/>
      <c r="J1131" s="213"/>
      <c r="K1131" s="213"/>
      <c r="L1131" s="213"/>
      <c r="M1131" s="213"/>
      <c r="N1131" s="213"/>
      <c r="O1131" s="213"/>
      <c r="P1131" s="213"/>
    </row>
    <row r="1132" spans="1:16" s="335" customFormat="1" ht="15.75" customHeight="1" x14ac:dyDescent="0.2">
      <c r="A1132" s="1269"/>
      <c r="B1132" s="1269"/>
      <c r="C1132" s="1269"/>
      <c r="D1132" s="1269"/>
      <c r="E1132" s="1269"/>
      <c r="F1132" s="1269"/>
      <c r="G1132" s="1269"/>
      <c r="H1132" s="1269"/>
      <c r="I1132" s="213"/>
      <c r="J1132" s="213"/>
      <c r="K1132" s="213"/>
      <c r="L1132" s="213"/>
      <c r="M1132" s="213"/>
      <c r="N1132" s="213"/>
      <c r="O1132" s="213"/>
      <c r="P1132" s="213"/>
    </row>
    <row r="1133" spans="1:16" s="335" customFormat="1" ht="15.75" customHeight="1" x14ac:dyDescent="0.2">
      <c r="A1133" s="1269"/>
      <c r="B1133" s="1269"/>
      <c r="C1133" s="1269"/>
      <c r="D1133" s="1269"/>
      <c r="E1133" s="1269"/>
      <c r="F1133" s="1269"/>
      <c r="G1133" s="1269"/>
      <c r="H1133" s="1269"/>
      <c r="I1133" s="213"/>
      <c r="J1133" s="213"/>
      <c r="K1133" s="213"/>
      <c r="L1133" s="213"/>
      <c r="M1133" s="213"/>
      <c r="N1133" s="213"/>
      <c r="O1133" s="213"/>
      <c r="P1133" s="213"/>
    </row>
    <row r="1134" spans="1:16" s="335" customFormat="1" ht="15.75" customHeight="1" x14ac:dyDescent="0.2">
      <c r="A1134" s="1269"/>
      <c r="B1134" s="1269"/>
      <c r="C1134" s="1269"/>
      <c r="D1134" s="1269"/>
      <c r="E1134" s="1269"/>
      <c r="F1134" s="1269"/>
      <c r="G1134" s="1269"/>
      <c r="H1134" s="1269"/>
      <c r="I1134" s="27"/>
      <c r="J1134" s="27"/>
      <c r="K1134" s="27"/>
      <c r="L1134" s="27"/>
      <c r="M1134" s="27"/>
      <c r="N1134" s="27"/>
      <c r="O1134" s="27"/>
      <c r="P1134" s="27"/>
    </row>
    <row r="1135" spans="1:16" s="335" customFormat="1" ht="15.75" customHeight="1" x14ac:dyDescent="0.2">
      <c r="A1135" s="426"/>
      <c r="B1135" s="428"/>
      <c r="C1135" s="428"/>
      <c r="D1135" s="427"/>
      <c r="E1135" s="427"/>
      <c r="F1135" s="427"/>
      <c r="G1135" s="426"/>
      <c r="H1135" s="428"/>
      <c r="I1135" s="28"/>
      <c r="J1135" s="28"/>
      <c r="K1135" s="28"/>
      <c r="L1135" s="28"/>
      <c r="M1135" s="28"/>
      <c r="N1135" s="28"/>
      <c r="O1135" s="28"/>
      <c r="P1135" s="28"/>
    </row>
    <row r="1136" spans="1:16" s="335" customFormat="1" ht="15.75" customHeight="1" x14ac:dyDescent="0.2">
      <c r="A1136" s="426"/>
      <c r="B1136" s="428"/>
      <c r="C1136" s="428"/>
      <c r="D1136" s="427"/>
      <c r="E1136" s="427"/>
      <c r="F1136" s="427"/>
      <c r="G1136" s="426"/>
      <c r="H1136" s="428"/>
      <c r="I1136" s="28"/>
      <c r="J1136" s="28"/>
      <c r="K1136" s="28"/>
      <c r="L1136" s="28"/>
      <c r="M1136" s="28"/>
      <c r="N1136" s="28"/>
      <c r="O1136" s="28"/>
      <c r="P1136" s="28"/>
    </row>
    <row r="1137" spans="1:16" s="335" customFormat="1" ht="15.75" customHeight="1" x14ac:dyDescent="0.2">
      <c r="A1137" s="426"/>
      <c r="B1137" s="428"/>
      <c r="C1137" s="428"/>
      <c r="D1137" s="427"/>
      <c r="E1137" s="427"/>
      <c r="F1137" s="427"/>
      <c r="G1137" s="426"/>
      <c r="H1137" s="428"/>
      <c r="I1137" s="28"/>
      <c r="J1137" s="28"/>
      <c r="K1137" s="28"/>
      <c r="L1137" s="28"/>
      <c r="M1137" s="28"/>
      <c r="N1137" s="28"/>
      <c r="O1137" s="28"/>
      <c r="P1137" s="28"/>
    </row>
    <row r="1138" spans="1:16" s="335" customFormat="1" ht="15.75" customHeight="1" x14ac:dyDescent="0.2">
      <c r="A1138" s="426"/>
      <c r="B1138" s="428"/>
      <c r="C1138" s="428"/>
      <c r="D1138" s="427"/>
      <c r="E1138" s="427"/>
      <c r="F1138" s="427"/>
      <c r="G1138" s="426"/>
      <c r="H1138" s="428"/>
      <c r="I1138" s="28"/>
      <c r="J1138" s="28"/>
      <c r="K1138" s="28"/>
      <c r="L1138" s="28"/>
      <c r="M1138" s="28"/>
      <c r="N1138" s="28"/>
      <c r="O1138" s="28"/>
      <c r="P1138" s="28"/>
    </row>
    <row r="1139" spans="1:16" s="335" customFormat="1" ht="15.75" customHeight="1" x14ac:dyDescent="0.2">
      <c r="A1139" s="426"/>
      <c r="B1139" s="428"/>
      <c r="C1139" s="428"/>
      <c r="D1139" s="427"/>
      <c r="E1139" s="427"/>
      <c r="F1139" s="427"/>
      <c r="G1139" s="426"/>
      <c r="H1139" s="428"/>
      <c r="I1139" s="28"/>
      <c r="J1139" s="28"/>
      <c r="K1139" s="28"/>
      <c r="L1139" s="28"/>
      <c r="M1139" s="28"/>
      <c r="N1139" s="28"/>
      <c r="O1139" s="28"/>
      <c r="P1139" s="28"/>
    </row>
    <row r="1140" spans="1:16" s="335" customFormat="1" ht="15.75" customHeight="1" x14ac:dyDescent="0.2">
      <c r="A1140" s="426"/>
      <c r="B1140" s="428"/>
      <c r="C1140" s="428"/>
      <c r="D1140" s="427"/>
      <c r="E1140" s="427"/>
      <c r="F1140" s="427"/>
      <c r="G1140" s="426"/>
      <c r="H1140" s="428"/>
      <c r="I1140" s="28"/>
      <c r="J1140" s="28"/>
      <c r="K1140" s="28"/>
      <c r="L1140" s="28"/>
      <c r="M1140" s="28"/>
      <c r="N1140" s="28"/>
      <c r="O1140" s="28"/>
      <c r="P1140" s="28"/>
    </row>
    <row r="1141" spans="1:16" s="335" customFormat="1" ht="15.75" customHeight="1" x14ac:dyDescent="0.2">
      <c r="A1141" s="426"/>
      <c r="B1141" s="428"/>
      <c r="C1141" s="428"/>
      <c r="D1141" s="427"/>
      <c r="E1141" s="427"/>
      <c r="F1141" s="427"/>
      <c r="G1141" s="426"/>
      <c r="H1141" s="428"/>
      <c r="I1141" s="28"/>
      <c r="J1141" s="28"/>
      <c r="K1141" s="28"/>
      <c r="L1141" s="28"/>
      <c r="M1141" s="28"/>
      <c r="N1141" s="28"/>
      <c r="O1141" s="28"/>
      <c r="P1141" s="28"/>
    </row>
    <row r="1142" spans="1:16" s="335" customFormat="1" ht="15.75" customHeight="1" x14ac:dyDescent="0.2">
      <c r="A1142" s="426"/>
      <c r="B1142" s="428"/>
      <c r="C1142" s="428"/>
      <c r="D1142" s="427"/>
      <c r="E1142" s="427"/>
      <c r="F1142" s="427"/>
      <c r="G1142" s="426"/>
      <c r="H1142" s="428"/>
      <c r="I1142" s="28"/>
      <c r="J1142" s="28"/>
      <c r="K1142" s="28"/>
      <c r="L1142" s="28"/>
      <c r="M1142" s="28"/>
      <c r="N1142" s="28"/>
      <c r="O1142" s="28"/>
      <c r="P1142" s="28"/>
    </row>
    <row r="1143" spans="1:16" s="335" customFormat="1" ht="15.75" customHeight="1" x14ac:dyDescent="0.2">
      <c r="A1143" s="426"/>
      <c r="B1143" s="428"/>
      <c r="C1143" s="428"/>
      <c r="D1143" s="427"/>
      <c r="E1143" s="427"/>
      <c r="F1143" s="427"/>
      <c r="G1143" s="426"/>
      <c r="H1143" s="428"/>
      <c r="I1143" s="28"/>
      <c r="J1143" s="28"/>
      <c r="K1143" s="28"/>
      <c r="L1143" s="28"/>
      <c r="M1143" s="28"/>
      <c r="N1143" s="28"/>
      <c r="O1143" s="28"/>
      <c r="P1143" s="28"/>
    </row>
    <row r="1144" spans="1:16" s="335" customFormat="1" ht="15.75" customHeight="1" x14ac:dyDescent="0.2">
      <c r="A1144" s="426"/>
      <c r="B1144" s="428"/>
      <c r="C1144" s="428"/>
      <c r="D1144" s="427"/>
      <c r="E1144" s="427"/>
      <c r="F1144" s="427"/>
      <c r="G1144" s="426"/>
      <c r="H1144" s="428"/>
      <c r="I1144" s="28"/>
      <c r="J1144" s="28"/>
      <c r="K1144" s="28"/>
      <c r="L1144" s="28"/>
      <c r="M1144" s="28"/>
      <c r="N1144" s="28"/>
      <c r="O1144" s="28"/>
      <c r="P1144" s="28"/>
    </row>
    <row r="1145" spans="1:16" s="335" customFormat="1" ht="15.75" customHeight="1" x14ac:dyDescent="0.2">
      <c r="A1145" s="426"/>
      <c r="B1145" s="428"/>
      <c r="C1145" s="428"/>
      <c r="D1145" s="427"/>
      <c r="E1145" s="427"/>
      <c r="F1145" s="427"/>
      <c r="G1145" s="426"/>
      <c r="H1145" s="428"/>
      <c r="I1145" s="28"/>
      <c r="J1145" s="28"/>
      <c r="K1145" s="28"/>
      <c r="L1145" s="28"/>
      <c r="M1145" s="28"/>
      <c r="N1145" s="28"/>
      <c r="O1145" s="28"/>
      <c r="P1145" s="28"/>
    </row>
    <row r="1146" spans="1:16" s="335" customFormat="1" ht="15.75" customHeight="1" x14ac:dyDescent="0.2">
      <c r="A1146" s="426"/>
      <c r="B1146" s="428"/>
      <c r="C1146" s="428"/>
      <c r="D1146" s="427"/>
      <c r="E1146" s="427"/>
      <c r="F1146" s="427"/>
      <c r="G1146" s="426"/>
      <c r="H1146" s="428"/>
      <c r="I1146" s="28"/>
      <c r="J1146" s="28"/>
      <c r="K1146" s="28"/>
      <c r="L1146" s="28"/>
      <c r="M1146" s="28"/>
      <c r="N1146" s="28"/>
      <c r="O1146" s="28"/>
      <c r="P1146" s="28"/>
    </row>
    <row r="1147" spans="1:16" s="335" customFormat="1" ht="15.75" customHeight="1" x14ac:dyDescent="0.2">
      <c r="A1147" s="426"/>
      <c r="B1147" s="428"/>
      <c r="C1147" s="428"/>
      <c r="D1147" s="427"/>
      <c r="E1147" s="427"/>
      <c r="F1147" s="427"/>
      <c r="G1147" s="426"/>
      <c r="H1147" s="428"/>
      <c r="I1147" s="28"/>
      <c r="J1147" s="28"/>
      <c r="K1147" s="28"/>
      <c r="L1147" s="28"/>
      <c r="M1147" s="28"/>
      <c r="N1147" s="28"/>
      <c r="O1147" s="28"/>
      <c r="P1147" s="28"/>
    </row>
    <row r="1148" spans="1:16" s="335" customFormat="1" ht="15.75" customHeight="1" x14ac:dyDescent="0.2">
      <c r="A1148" s="426"/>
      <c r="B1148" s="428"/>
      <c r="C1148" s="428"/>
      <c r="D1148" s="427"/>
      <c r="E1148" s="427"/>
      <c r="F1148" s="427"/>
      <c r="G1148" s="426"/>
      <c r="H1148" s="428"/>
      <c r="I1148" s="28"/>
      <c r="J1148" s="28"/>
      <c r="K1148" s="28"/>
      <c r="L1148" s="28"/>
      <c r="M1148" s="28"/>
      <c r="N1148" s="28"/>
      <c r="O1148" s="28"/>
      <c r="P1148" s="28"/>
    </row>
    <row r="1149" spans="1:16" s="335" customFormat="1" ht="15.75" customHeight="1" x14ac:dyDescent="0.2">
      <c r="A1149" s="426"/>
      <c r="B1149" s="428"/>
      <c r="C1149" s="428"/>
      <c r="D1149" s="427"/>
      <c r="E1149" s="427"/>
      <c r="F1149" s="427"/>
      <c r="G1149" s="426"/>
      <c r="H1149" s="428"/>
      <c r="I1149" s="28"/>
      <c r="J1149" s="28"/>
      <c r="K1149" s="28"/>
      <c r="L1149" s="28"/>
      <c r="M1149" s="28"/>
      <c r="N1149" s="28"/>
      <c r="O1149" s="28"/>
      <c r="P1149" s="28"/>
    </row>
    <row r="1150" spans="1:16" s="335" customFormat="1" ht="15.75" customHeight="1" x14ac:dyDescent="0.2">
      <c r="A1150" s="426"/>
      <c r="B1150" s="428"/>
      <c r="C1150" s="428"/>
      <c r="D1150" s="427"/>
      <c r="E1150" s="427"/>
      <c r="F1150" s="427"/>
      <c r="G1150" s="426"/>
      <c r="H1150" s="428"/>
      <c r="I1150" s="28"/>
      <c r="J1150" s="28"/>
      <c r="K1150" s="28"/>
      <c r="L1150" s="28"/>
      <c r="M1150" s="28"/>
      <c r="N1150" s="28"/>
      <c r="O1150" s="28"/>
      <c r="P1150" s="28"/>
    </row>
    <row r="1151" spans="1:16" s="335" customFormat="1" ht="15.75" customHeight="1" x14ac:dyDescent="0.2">
      <c r="A1151" s="426"/>
      <c r="B1151" s="428"/>
      <c r="C1151" s="428"/>
      <c r="D1151" s="427"/>
      <c r="E1151" s="427"/>
      <c r="F1151" s="427"/>
      <c r="G1151" s="426"/>
      <c r="H1151" s="428"/>
      <c r="I1151" s="28"/>
      <c r="J1151" s="28"/>
      <c r="K1151" s="28"/>
      <c r="L1151" s="28"/>
      <c r="M1151" s="28"/>
      <c r="N1151" s="28"/>
      <c r="O1151" s="28"/>
      <c r="P1151" s="28"/>
    </row>
    <row r="1152" spans="1:16" s="335" customFormat="1" ht="15.75" customHeight="1" x14ac:dyDescent="0.2">
      <c r="A1152" s="426"/>
      <c r="B1152" s="428"/>
      <c r="C1152" s="428"/>
      <c r="D1152" s="427"/>
      <c r="E1152" s="427"/>
      <c r="F1152" s="427"/>
      <c r="G1152" s="426"/>
      <c r="H1152" s="428"/>
      <c r="I1152" s="28"/>
      <c r="J1152" s="28"/>
      <c r="K1152" s="28"/>
      <c r="L1152" s="28"/>
      <c r="M1152" s="28"/>
      <c r="N1152" s="28"/>
      <c r="O1152" s="28"/>
      <c r="P1152" s="28"/>
    </row>
    <row r="1153" spans="1:16" s="335" customFormat="1" ht="15.75" customHeight="1" x14ac:dyDescent="0.2">
      <c r="A1153" s="426"/>
      <c r="B1153" s="428"/>
      <c r="C1153" s="428"/>
      <c r="D1153" s="427"/>
      <c r="E1153" s="427"/>
      <c r="F1153" s="427"/>
      <c r="G1153" s="426"/>
      <c r="H1153" s="428"/>
      <c r="I1153" s="28"/>
      <c r="J1153" s="28"/>
      <c r="K1153" s="28"/>
      <c r="L1153" s="28"/>
      <c r="M1153" s="28"/>
      <c r="N1153" s="28"/>
      <c r="O1153" s="28"/>
      <c r="P1153" s="28"/>
    </row>
    <row r="1154" spans="1:16" s="335" customFormat="1" ht="15.75" customHeight="1" x14ac:dyDescent="0.2">
      <c r="A1154" s="426"/>
      <c r="B1154" s="428"/>
      <c r="C1154" s="428"/>
      <c r="D1154" s="427"/>
      <c r="E1154" s="427"/>
      <c r="F1154" s="427"/>
      <c r="G1154" s="426"/>
      <c r="H1154" s="428"/>
      <c r="I1154" s="28"/>
      <c r="J1154" s="28"/>
      <c r="K1154" s="28"/>
      <c r="L1154" s="28"/>
      <c r="M1154" s="28"/>
      <c r="N1154" s="28"/>
      <c r="O1154" s="28"/>
      <c r="P1154" s="28"/>
    </row>
    <row r="1155" spans="1:16" s="335" customFormat="1" ht="15.75" customHeight="1" x14ac:dyDescent="0.2">
      <c r="A1155" s="426"/>
      <c r="B1155" s="428"/>
      <c r="C1155" s="428"/>
      <c r="D1155" s="427"/>
      <c r="E1155" s="427"/>
      <c r="F1155" s="427"/>
      <c r="G1155" s="426"/>
      <c r="H1155" s="428"/>
      <c r="I1155" s="28"/>
      <c r="J1155" s="28"/>
      <c r="K1155" s="28"/>
      <c r="L1155" s="28"/>
      <c r="M1155" s="28"/>
      <c r="N1155" s="28"/>
      <c r="O1155" s="28"/>
      <c r="P1155" s="28"/>
    </row>
    <row r="1156" spans="1:16" s="335" customFormat="1" ht="15.75" customHeight="1" x14ac:dyDescent="0.2">
      <c r="A1156" s="426"/>
      <c r="B1156" s="428"/>
      <c r="C1156" s="428"/>
      <c r="D1156" s="427"/>
      <c r="E1156" s="427"/>
      <c r="F1156" s="427"/>
      <c r="G1156" s="426"/>
      <c r="H1156" s="428"/>
      <c r="I1156" s="28"/>
      <c r="J1156" s="28"/>
      <c r="K1156" s="28"/>
      <c r="L1156" s="28"/>
      <c r="M1156" s="28"/>
      <c r="N1156" s="28"/>
      <c r="O1156" s="28"/>
      <c r="P1156" s="28"/>
    </row>
    <row r="1157" spans="1:16" s="335" customFormat="1" ht="15.75" customHeight="1" x14ac:dyDescent="0.2">
      <c r="A1157" s="426"/>
      <c r="B1157" s="428"/>
      <c r="C1157" s="428"/>
      <c r="D1157" s="427"/>
      <c r="E1157" s="427"/>
      <c r="F1157" s="427"/>
      <c r="G1157" s="426"/>
      <c r="H1157" s="428"/>
      <c r="I1157" s="28"/>
      <c r="J1157" s="28"/>
      <c r="K1157" s="28"/>
      <c r="L1157" s="28"/>
      <c r="M1157" s="28"/>
      <c r="N1157" s="28"/>
      <c r="O1157" s="28"/>
      <c r="P1157" s="28"/>
    </row>
    <row r="1158" spans="1:16" s="335" customFormat="1" ht="15.75" customHeight="1" x14ac:dyDescent="0.2">
      <c r="A1158" s="426"/>
      <c r="B1158" s="428"/>
      <c r="C1158" s="428"/>
      <c r="D1158" s="427"/>
      <c r="E1158" s="427"/>
      <c r="F1158" s="427"/>
      <c r="G1158" s="426"/>
      <c r="H1158" s="428"/>
      <c r="I1158" s="28"/>
      <c r="J1158" s="28"/>
      <c r="K1158" s="28"/>
      <c r="L1158" s="28"/>
      <c r="M1158" s="28"/>
      <c r="N1158" s="28"/>
      <c r="O1158" s="28"/>
      <c r="P1158" s="28"/>
    </row>
    <row r="1159" spans="1:16" s="335" customFormat="1" ht="15.75" customHeight="1" x14ac:dyDescent="0.2">
      <c r="A1159" s="426"/>
      <c r="B1159" s="428"/>
      <c r="C1159" s="428"/>
      <c r="D1159" s="427"/>
      <c r="E1159" s="427"/>
      <c r="F1159" s="427"/>
      <c r="G1159" s="426"/>
      <c r="H1159" s="428"/>
      <c r="I1159" s="28"/>
      <c r="J1159" s="28"/>
      <c r="K1159" s="28"/>
      <c r="L1159" s="28"/>
      <c r="M1159" s="28"/>
      <c r="N1159" s="28"/>
      <c r="O1159" s="28"/>
      <c r="P1159" s="28"/>
    </row>
    <row r="1160" spans="1:16" s="335" customFormat="1" ht="15.75" customHeight="1" x14ac:dyDescent="0.2">
      <c r="A1160" s="426"/>
      <c r="B1160" s="428"/>
      <c r="C1160" s="428"/>
      <c r="D1160" s="427"/>
      <c r="E1160" s="427"/>
      <c r="F1160" s="427"/>
      <c r="G1160" s="426"/>
      <c r="H1160" s="428"/>
      <c r="I1160" s="28"/>
      <c r="J1160" s="28"/>
      <c r="K1160" s="28"/>
      <c r="L1160" s="28"/>
      <c r="M1160" s="28"/>
      <c r="N1160" s="28"/>
      <c r="O1160" s="28"/>
      <c r="P1160" s="28"/>
    </row>
    <row r="1161" spans="1:16" s="335" customFormat="1" ht="15.75" customHeight="1" x14ac:dyDescent="0.2">
      <c r="A1161" s="426"/>
      <c r="B1161" s="428"/>
      <c r="C1161" s="428"/>
      <c r="D1161" s="427"/>
      <c r="E1161" s="427"/>
      <c r="F1161" s="427"/>
      <c r="G1161" s="426"/>
      <c r="H1161" s="428"/>
      <c r="I1161" s="28"/>
      <c r="J1161" s="28"/>
      <c r="K1161" s="28"/>
      <c r="L1161" s="28"/>
      <c r="M1161" s="28"/>
      <c r="N1161" s="28"/>
      <c r="O1161" s="28"/>
      <c r="P1161" s="28"/>
    </row>
    <row r="1162" spans="1:16" s="335" customFormat="1" ht="15.75" customHeight="1" x14ac:dyDescent="0.2">
      <c r="A1162" s="426"/>
      <c r="B1162" s="428"/>
      <c r="C1162" s="428"/>
      <c r="D1162" s="427"/>
      <c r="E1162" s="427"/>
      <c r="F1162" s="427"/>
      <c r="G1162" s="426"/>
      <c r="H1162" s="428"/>
      <c r="I1162" s="28"/>
      <c r="J1162" s="28"/>
      <c r="K1162" s="28"/>
      <c r="L1162" s="28"/>
      <c r="M1162" s="28"/>
      <c r="N1162" s="28"/>
      <c r="O1162" s="28"/>
      <c r="P1162" s="28"/>
    </row>
    <row r="1163" spans="1:16" s="335" customFormat="1" ht="15.75" customHeight="1" x14ac:dyDescent="0.2">
      <c r="A1163" s="426"/>
      <c r="B1163" s="428"/>
      <c r="C1163" s="428"/>
      <c r="D1163" s="427"/>
      <c r="E1163" s="427"/>
      <c r="F1163" s="427"/>
      <c r="G1163" s="426"/>
      <c r="H1163" s="428"/>
      <c r="I1163" s="28"/>
      <c r="J1163" s="28"/>
      <c r="K1163" s="28"/>
      <c r="L1163" s="28"/>
      <c r="M1163" s="28"/>
      <c r="N1163" s="28"/>
      <c r="O1163" s="28"/>
      <c r="P1163" s="28"/>
    </row>
    <row r="1164" spans="1:16" s="335" customFormat="1" ht="15.75" customHeight="1" x14ac:dyDescent="0.2">
      <c r="A1164" s="426"/>
      <c r="B1164" s="428"/>
      <c r="C1164" s="428"/>
      <c r="D1164" s="428"/>
      <c r="E1164" s="428"/>
      <c r="F1164" s="428"/>
      <c r="G1164" s="428"/>
      <c r="H1164" s="428"/>
      <c r="I1164" s="28"/>
      <c r="J1164" s="28"/>
      <c r="K1164" s="28"/>
      <c r="L1164" s="28"/>
      <c r="M1164" s="28"/>
      <c r="N1164" s="28"/>
      <c r="O1164" s="28"/>
      <c r="P1164" s="28"/>
    </row>
    <row r="1165" spans="1:16" s="335" customFormat="1" ht="15.75" customHeight="1" x14ac:dyDescent="0.2">
      <c r="A1165" s="426"/>
      <c r="B1165" s="428"/>
      <c r="C1165" s="428"/>
      <c r="D1165" s="428"/>
      <c r="E1165" s="428"/>
      <c r="F1165" s="428"/>
      <c r="G1165" s="428"/>
      <c r="H1165" s="428"/>
      <c r="I1165" s="28"/>
      <c r="J1165" s="28"/>
      <c r="K1165" s="28"/>
      <c r="L1165" s="28"/>
      <c r="M1165" s="28"/>
      <c r="N1165" s="28"/>
      <c r="O1165" s="28"/>
      <c r="P1165" s="28"/>
    </row>
    <row r="1166" spans="1:16" s="335" customFormat="1" ht="15.75" customHeight="1" x14ac:dyDescent="0.2">
      <c r="A1166" s="426"/>
      <c r="B1166" s="428"/>
      <c r="C1166" s="428"/>
      <c r="D1166" s="428"/>
      <c r="E1166" s="428"/>
      <c r="F1166" s="428"/>
      <c r="G1166" s="428"/>
      <c r="H1166" s="428"/>
      <c r="I1166" s="28"/>
      <c r="J1166" s="28"/>
      <c r="K1166" s="28"/>
      <c r="L1166" s="28"/>
      <c r="M1166" s="28"/>
      <c r="N1166" s="28"/>
      <c r="O1166" s="28"/>
      <c r="P1166" s="28"/>
    </row>
    <row r="1167" spans="1:16" s="335" customFormat="1" ht="15.75" customHeight="1" x14ac:dyDescent="0.2">
      <c r="A1167" s="426"/>
      <c r="B1167" s="428"/>
      <c r="C1167" s="428"/>
      <c r="D1167" s="428"/>
      <c r="E1167" s="428"/>
      <c r="F1167" s="428"/>
      <c r="G1167" s="428"/>
      <c r="H1167" s="428"/>
      <c r="I1167" s="28"/>
      <c r="J1167" s="28"/>
      <c r="K1167" s="28"/>
      <c r="L1167" s="28"/>
      <c r="M1167" s="28"/>
      <c r="N1167" s="28"/>
      <c r="O1167" s="28"/>
      <c r="P1167" s="28"/>
    </row>
    <row r="1168" spans="1:16" s="335" customFormat="1" ht="15.75" customHeight="1" x14ac:dyDescent="0.2">
      <c r="A1168" s="426"/>
      <c r="B1168" s="428"/>
      <c r="C1168" s="428"/>
      <c r="D1168" s="428"/>
      <c r="E1168" s="428"/>
      <c r="F1168" s="428"/>
      <c r="G1168" s="428"/>
      <c r="H1168" s="428"/>
      <c r="I1168" s="28"/>
      <c r="J1168" s="28"/>
      <c r="K1168" s="28"/>
      <c r="L1168" s="28"/>
      <c r="M1168" s="28"/>
      <c r="N1168" s="28"/>
      <c r="O1168" s="28"/>
      <c r="P1168" s="28"/>
    </row>
    <row r="1169" spans="1:16" s="335" customFormat="1" ht="15.75" customHeight="1" x14ac:dyDescent="0.2">
      <c r="A1169" s="426"/>
      <c r="B1169" s="428"/>
      <c r="C1169" s="428"/>
      <c r="D1169" s="428"/>
      <c r="E1169" s="428"/>
      <c r="F1169" s="428"/>
      <c r="G1169" s="428"/>
      <c r="H1169" s="428"/>
      <c r="I1169" s="28"/>
      <c r="J1169" s="28"/>
      <c r="K1169" s="28"/>
      <c r="L1169" s="28"/>
      <c r="M1169" s="28"/>
      <c r="N1169" s="28"/>
      <c r="O1169" s="28"/>
      <c r="P1169" s="28"/>
    </row>
    <row r="1170" spans="1:16" s="335" customFormat="1" ht="15.75" customHeight="1" x14ac:dyDescent="0.2">
      <c r="A1170" s="426"/>
      <c r="B1170" s="428"/>
      <c r="C1170" s="428"/>
      <c r="D1170" s="428"/>
      <c r="E1170" s="428"/>
      <c r="F1170" s="428"/>
      <c r="G1170" s="428"/>
      <c r="H1170" s="428"/>
      <c r="I1170" s="28"/>
      <c r="J1170" s="28"/>
      <c r="K1170" s="28"/>
      <c r="L1170" s="28"/>
      <c r="M1170" s="28"/>
      <c r="N1170" s="28"/>
      <c r="O1170" s="28"/>
      <c r="P1170" s="28"/>
    </row>
    <row r="1171" spans="1:16" s="335" customFormat="1" ht="15.75" customHeight="1" x14ac:dyDescent="0.2">
      <c r="A1171" s="426"/>
      <c r="B1171" s="428"/>
      <c r="C1171" s="428"/>
      <c r="D1171" s="428"/>
      <c r="E1171" s="428"/>
      <c r="F1171" s="428"/>
      <c r="G1171" s="428"/>
      <c r="H1171" s="428"/>
      <c r="I1171" s="28"/>
      <c r="J1171" s="28"/>
      <c r="K1171" s="28"/>
      <c r="L1171" s="28"/>
      <c r="M1171" s="28"/>
      <c r="N1171" s="28"/>
      <c r="O1171" s="28"/>
      <c r="P1171" s="28"/>
    </row>
    <row r="1172" spans="1:16" s="335" customFormat="1" ht="15.75" customHeight="1" x14ac:dyDescent="0.2">
      <c r="A1172" s="426"/>
      <c r="B1172" s="428"/>
      <c r="C1172" s="428"/>
      <c r="D1172" s="428"/>
      <c r="E1172" s="428"/>
      <c r="F1172" s="428"/>
      <c r="G1172" s="428"/>
      <c r="H1172" s="428"/>
      <c r="I1172" s="28"/>
      <c r="J1172" s="28"/>
      <c r="K1172" s="28"/>
      <c r="L1172" s="28"/>
      <c r="M1172" s="28"/>
      <c r="N1172" s="28"/>
      <c r="O1172" s="28"/>
      <c r="P1172" s="28"/>
    </row>
    <row r="1173" spans="1:16" s="335" customFormat="1" ht="15.75" customHeight="1" x14ac:dyDescent="0.2">
      <c r="A1173" s="426"/>
      <c r="B1173" s="428"/>
      <c r="C1173" s="428"/>
      <c r="D1173" s="428"/>
      <c r="E1173" s="428"/>
      <c r="F1173" s="428"/>
      <c r="G1173" s="428"/>
      <c r="H1173" s="428"/>
      <c r="I1173" s="28"/>
      <c r="J1173" s="28"/>
      <c r="K1173" s="28"/>
      <c r="L1173" s="28"/>
      <c r="M1173" s="28"/>
      <c r="N1173" s="28"/>
      <c r="O1173" s="28"/>
      <c r="P1173" s="28"/>
    </row>
    <row r="1174" spans="1:16" s="335" customFormat="1" ht="15.75" customHeight="1" x14ac:dyDescent="0.2">
      <c r="A1174" s="426"/>
      <c r="B1174" s="428"/>
      <c r="C1174" s="428"/>
      <c r="D1174" s="428"/>
      <c r="E1174" s="428"/>
      <c r="F1174" s="428"/>
      <c r="G1174" s="428"/>
      <c r="H1174" s="428"/>
      <c r="I1174" s="28"/>
      <c r="J1174" s="28"/>
      <c r="K1174" s="28"/>
      <c r="L1174" s="28"/>
      <c r="M1174" s="28"/>
      <c r="N1174" s="28"/>
      <c r="O1174" s="28"/>
      <c r="P1174" s="28"/>
    </row>
    <row r="1175" spans="1:16" s="335" customFormat="1" ht="15.75" customHeight="1" x14ac:dyDescent="0.2">
      <c r="A1175" s="426"/>
      <c r="B1175" s="428"/>
      <c r="C1175" s="428"/>
      <c r="D1175" s="428"/>
      <c r="E1175" s="428"/>
      <c r="F1175" s="428"/>
      <c r="G1175" s="428"/>
      <c r="H1175" s="428"/>
      <c r="I1175" s="28"/>
      <c r="J1175" s="28"/>
      <c r="K1175" s="28"/>
      <c r="L1175" s="28"/>
      <c r="M1175" s="28"/>
      <c r="N1175" s="28"/>
      <c r="O1175" s="28"/>
      <c r="P1175" s="28"/>
    </row>
    <row r="1176" spans="1:16" s="335" customFormat="1" ht="15.75" customHeight="1" x14ac:dyDescent="0.2">
      <c r="A1176" s="426"/>
      <c r="B1176" s="428"/>
      <c r="C1176" s="428"/>
      <c r="D1176" s="428"/>
      <c r="E1176" s="428"/>
      <c r="F1176" s="428"/>
      <c r="G1176" s="428"/>
      <c r="H1176" s="428"/>
      <c r="I1176" s="28"/>
      <c r="J1176" s="28"/>
      <c r="K1176" s="28"/>
      <c r="L1176" s="28"/>
      <c r="M1176" s="28"/>
      <c r="N1176" s="28"/>
      <c r="O1176" s="28"/>
      <c r="P1176" s="28"/>
    </row>
    <row r="1177" spans="1:16" s="335" customFormat="1" ht="15.75" customHeight="1" x14ac:dyDescent="0.2">
      <c r="A1177" s="426"/>
      <c r="B1177" s="428"/>
      <c r="C1177" s="428"/>
      <c r="D1177" s="428"/>
      <c r="E1177" s="428"/>
      <c r="F1177" s="428"/>
      <c r="G1177" s="428"/>
      <c r="H1177" s="428"/>
      <c r="I1177" s="28"/>
      <c r="J1177" s="28"/>
      <c r="K1177" s="28"/>
      <c r="L1177" s="28"/>
      <c r="M1177" s="28"/>
      <c r="N1177" s="28"/>
      <c r="O1177" s="28"/>
      <c r="P1177" s="28"/>
    </row>
    <row r="1178" spans="1:16" s="335" customFormat="1" ht="15.75" customHeight="1" x14ac:dyDescent="0.2">
      <c r="A1178" s="426"/>
      <c r="B1178" s="428"/>
      <c r="C1178" s="428"/>
      <c r="D1178" s="428"/>
      <c r="E1178" s="428"/>
      <c r="F1178" s="428"/>
      <c r="G1178" s="428"/>
      <c r="H1178" s="428"/>
      <c r="I1178" s="28"/>
      <c r="J1178" s="28"/>
      <c r="K1178" s="28"/>
      <c r="L1178" s="28"/>
      <c r="M1178" s="28"/>
      <c r="N1178" s="28"/>
      <c r="O1178" s="28"/>
      <c r="P1178" s="28"/>
    </row>
    <row r="1179" spans="1:16" s="335" customFormat="1" ht="15.75" customHeight="1" x14ac:dyDescent="0.2">
      <c r="A1179" s="426"/>
      <c r="B1179" s="428"/>
      <c r="C1179" s="428"/>
      <c r="D1179" s="428"/>
      <c r="E1179" s="428"/>
      <c r="F1179" s="428"/>
      <c r="G1179" s="428"/>
      <c r="H1179" s="428"/>
      <c r="I1179" s="28"/>
      <c r="J1179" s="28"/>
      <c r="K1179" s="28"/>
      <c r="L1179" s="28"/>
      <c r="M1179" s="28"/>
      <c r="N1179" s="28"/>
      <c r="O1179" s="28"/>
      <c r="P1179" s="28"/>
    </row>
    <row r="1180" spans="1:16" s="335" customFormat="1" ht="15.75" customHeight="1" x14ac:dyDescent="0.2">
      <c r="A1180" s="426"/>
      <c r="B1180" s="428"/>
      <c r="C1180" s="428"/>
      <c r="D1180" s="428"/>
      <c r="E1180" s="428"/>
      <c r="F1180" s="428"/>
      <c r="G1180" s="428"/>
      <c r="H1180" s="428"/>
      <c r="I1180" s="28"/>
      <c r="J1180" s="28"/>
      <c r="K1180" s="28"/>
      <c r="L1180" s="28"/>
      <c r="M1180" s="28"/>
      <c r="N1180" s="28"/>
      <c r="O1180" s="28"/>
      <c r="P1180" s="28"/>
    </row>
    <row r="1181" spans="1:16" s="335" customFormat="1" ht="15.75" customHeight="1" x14ac:dyDescent="0.2">
      <c r="A1181" s="426"/>
      <c r="B1181" s="428"/>
      <c r="C1181" s="428"/>
      <c r="D1181" s="428"/>
      <c r="E1181" s="428"/>
      <c r="F1181" s="428"/>
      <c r="G1181" s="428"/>
      <c r="H1181" s="428"/>
      <c r="I1181" s="28"/>
      <c r="J1181" s="28"/>
      <c r="K1181" s="28"/>
      <c r="L1181" s="28"/>
      <c r="M1181" s="28"/>
      <c r="N1181" s="28"/>
      <c r="O1181" s="28"/>
      <c r="P1181" s="28"/>
    </row>
    <row r="1182" spans="1:16" s="335" customFormat="1" ht="15.75" customHeight="1" x14ac:dyDescent="0.2">
      <c r="A1182" s="426"/>
      <c r="B1182" s="428"/>
      <c r="C1182" s="428"/>
      <c r="D1182" s="428"/>
      <c r="E1182" s="428"/>
      <c r="F1182" s="428"/>
      <c r="G1182" s="428"/>
      <c r="H1182" s="428"/>
      <c r="I1182" s="28"/>
      <c r="J1182" s="28"/>
      <c r="K1182" s="28"/>
      <c r="L1182" s="28"/>
      <c r="M1182" s="28"/>
      <c r="N1182" s="28"/>
      <c r="O1182" s="28"/>
      <c r="P1182" s="28"/>
    </row>
    <row r="1183" spans="1:16" s="335" customFormat="1" ht="15.75" customHeight="1" x14ac:dyDescent="0.2">
      <c r="A1183" s="426"/>
      <c r="B1183" s="428"/>
      <c r="C1183" s="428"/>
      <c r="D1183" s="428"/>
      <c r="E1183" s="428"/>
      <c r="F1183" s="428"/>
      <c r="G1183" s="428"/>
      <c r="H1183" s="428"/>
      <c r="I1183" s="28"/>
      <c r="J1183" s="28"/>
      <c r="K1183" s="28"/>
      <c r="L1183" s="28"/>
      <c r="M1183" s="28"/>
      <c r="N1183" s="28"/>
      <c r="O1183" s="28"/>
      <c r="P1183" s="28"/>
    </row>
    <row r="1184" spans="1:16" s="335" customFormat="1" ht="15.75" customHeight="1" x14ac:dyDescent="0.2">
      <c r="A1184" s="426"/>
      <c r="B1184" s="428"/>
      <c r="C1184" s="428"/>
      <c r="D1184" s="428"/>
      <c r="E1184" s="428"/>
      <c r="F1184" s="428"/>
      <c r="G1184" s="428"/>
      <c r="H1184" s="428"/>
      <c r="I1184" s="28"/>
      <c r="J1184" s="28"/>
      <c r="K1184" s="28"/>
      <c r="L1184" s="28"/>
      <c r="M1184" s="28"/>
      <c r="N1184" s="28"/>
      <c r="O1184" s="28"/>
      <c r="P1184" s="28"/>
    </row>
    <row r="1185" spans="1:16" s="335" customFormat="1" ht="15.75" customHeight="1" x14ac:dyDescent="0.2">
      <c r="A1185" s="426"/>
      <c r="B1185" s="428"/>
      <c r="C1185" s="428"/>
      <c r="D1185" s="428"/>
      <c r="E1185" s="428"/>
      <c r="F1185" s="428"/>
      <c r="G1185" s="428"/>
      <c r="H1185" s="428"/>
      <c r="I1185" s="28"/>
      <c r="J1185" s="28"/>
      <c r="K1185" s="28"/>
      <c r="L1185" s="28"/>
      <c r="M1185" s="28"/>
      <c r="N1185" s="28"/>
      <c r="O1185" s="28"/>
      <c r="P1185" s="28"/>
    </row>
    <row r="1186" spans="1:16" s="335" customFormat="1" ht="15.75" customHeight="1" x14ac:dyDescent="0.2">
      <c r="A1186" s="426"/>
      <c r="B1186" s="428"/>
      <c r="C1186" s="428"/>
      <c r="D1186" s="428"/>
      <c r="E1186" s="428"/>
      <c r="F1186" s="428"/>
      <c r="G1186" s="428"/>
      <c r="H1186" s="428"/>
      <c r="I1186" s="28"/>
      <c r="J1186" s="28"/>
      <c r="K1186" s="28"/>
      <c r="L1186" s="28"/>
      <c r="M1186" s="28"/>
      <c r="N1186" s="28"/>
      <c r="O1186" s="28"/>
      <c r="P1186" s="28"/>
    </row>
    <row r="1187" spans="1:16" s="335" customFormat="1" ht="15.75" customHeight="1" x14ac:dyDescent="0.2">
      <c r="A1187" s="426"/>
      <c r="B1187" s="428"/>
      <c r="C1187" s="428"/>
      <c r="D1187" s="428"/>
      <c r="E1187" s="428"/>
      <c r="F1187" s="428"/>
      <c r="G1187" s="428"/>
      <c r="H1187" s="428"/>
      <c r="I1187" s="28"/>
      <c r="J1187" s="28"/>
      <c r="K1187" s="28"/>
      <c r="L1187" s="28"/>
      <c r="M1187" s="28"/>
      <c r="N1187" s="28"/>
      <c r="O1187" s="28"/>
      <c r="P1187" s="28"/>
    </row>
    <row r="1188" spans="1:16" s="335" customFormat="1" ht="15.75" customHeight="1" x14ac:dyDescent="0.2">
      <c r="A1188" s="426"/>
      <c r="B1188" s="428"/>
      <c r="C1188" s="428"/>
      <c r="D1188" s="428"/>
      <c r="E1188" s="428"/>
      <c r="F1188" s="428"/>
      <c r="G1188" s="428"/>
      <c r="H1188" s="428"/>
      <c r="I1188" s="28"/>
      <c r="J1188" s="28"/>
      <c r="K1188" s="28"/>
      <c r="L1188" s="28"/>
      <c r="M1188" s="28"/>
      <c r="N1188" s="28"/>
      <c r="O1188" s="28"/>
      <c r="P1188" s="28"/>
    </row>
    <row r="1189" spans="1:16" s="335" customFormat="1" ht="15.75" customHeight="1" x14ac:dyDescent="0.2">
      <c r="A1189" s="426"/>
      <c r="B1189" s="428"/>
      <c r="C1189" s="428"/>
      <c r="D1189" s="428"/>
      <c r="E1189" s="428"/>
      <c r="F1189" s="428"/>
      <c r="G1189" s="428"/>
      <c r="H1189" s="428"/>
      <c r="I1189" s="28"/>
      <c r="J1189" s="28"/>
      <c r="K1189" s="28"/>
      <c r="L1189" s="28"/>
      <c r="M1189" s="28"/>
      <c r="N1189" s="28"/>
      <c r="O1189" s="28"/>
      <c r="P1189" s="28"/>
    </row>
    <row r="1190" spans="1:16" s="335" customFormat="1" ht="15.75" customHeight="1" x14ac:dyDescent="0.2">
      <c r="A1190" s="426"/>
      <c r="B1190" s="428"/>
      <c r="C1190" s="428"/>
      <c r="D1190" s="428"/>
      <c r="E1190" s="428"/>
      <c r="F1190" s="428"/>
      <c r="G1190" s="428"/>
      <c r="H1190" s="428"/>
      <c r="I1190" s="28"/>
      <c r="J1190" s="28"/>
      <c r="K1190" s="28"/>
      <c r="L1190" s="28"/>
      <c r="M1190" s="28"/>
      <c r="N1190" s="28"/>
      <c r="O1190" s="28"/>
      <c r="P1190" s="28"/>
    </row>
    <row r="1191" spans="1:16" s="335" customFormat="1" ht="15.75" customHeight="1" x14ac:dyDescent="0.2">
      <c r="A1191" s="426"/>
      <c r="B1191" s="428"/>
      <c r="C1191" s="428"/>
      <c r="D1191" s="428"/>
      <c r="E1191" s="428"/>
      <c r="F1191" s="428"/>
      <c r="G1191" s="428"/>
      <c r="H1191" s="428"/>
      <c r="I1191" s="28"/>
      <c r="J1191" s="28"/>
      <c r="K1191" s="28"/>
      <c r="L1191" s="28"/>
      <c r="M1191" s="28"/>
      <c r="N1191" s="28"/>
      <c r="O1191" s="28"/>
      <c r="P1191" s="28"/>
    </row>
    <row r="1192" spans="1:16" s="335" customFormat="1" ht="15.75" customHeight="1" x14ac:dyDescent="0.2">
      <c r="A1192" s="426"/>
      <c r="B1192" s="428"/>
      <c r="C1192" s="428"/>
      <c r="D1192" s="428"/>
      <c r="E1192" s="428"/>
      <c r="F1192" s="428"/>
      <c r="G1192" s="428"/>
      <c r="H1192" s="428"/>
      <c r="I1192" s="28"/>
      <c r="J1192" s="28"/>
      <c r="K1192" s="28"/>
      <c r="L1192" s="28"/>
      <c r="M1192" s="28"/>
      <c r="N1192" s="28"/>
      <c r="O1192" s="28"/>
      <c r="P1192" s="28"/>
    </row>
    <row r="1193" spans="1:16" s="335" customFormat="1" ht="15.75" customHeight="1" x14ac:dyDescent="0.2">
      <c r="A1193" s="426"/>
      <c r="B1193" s="428"/>
      <c r="C1193" s="428"/>
      <c r="D1193" s="428"/>
      <c r="E1193" s="428"/>
      <c r="F1193" s="428"/>
      <c r="G1193" s="428"/>
      <c r="H1193" s="428"/>
      <c r="I1193" s="28"/>
      <c r="J1193" s="28"/>
      <c r="K1193" s="28"/>
      <c r="L1193" s="28"/>
      <c r="M1193" s="28"/>
      <c r="N1193" s="28"/>
      <c r="O1193" s="28"/>
      <c r="P1193" s="28"/>
    </row>
    <row r="1194" spans="1:16" s="335" customFormat="1" ht="15.75" customHeight="1" x14ac:dyDescent="0.2">
      <c r="A1194" s="426"/>
      <c r="B1194" s="428"/>
      <c r="C1194" s="428"/>
      <c r="D1194" s="428"/>
      <c r="E1194" s="428"/>
      <c r="F1194" s="428"/>
      <c r="G1194" s="428"/>
      <c r="H1194" s="428"/>
      <c r="I1194" s="28"/>
      <c r="J1194" s="28"/>
      <c r="K1194" s="28"/>
      <c r="L1194" s="28"/>
      <c r="M1194" s="28"/>
      <c r="N1194" s="28"/>
      <c r="O1194" s="28"/>
      <c r="P1194" s="28"/>
    </row>
    <row r="1195" spans="1:16" s="335" customFormat="1" ht="15.75" customHeight="1" x14ac:dyDescent="0.2">
      <c r="A1195" s="426"/>
      <c r="B1195" s="428"/>
      <c r="C1195" s="428"/>
      <c r="D1195" s="428"/>
      <c r="E1195" s="428"/>
      <c r="F1195" s="428"/>
      <c r="G1195" s="428"/>
      <c r="H1195" s="428"/>
      <c r="I1195" s="28"/>
      <c r="J1195" s="28"/>
      <c r="K1195" s="28"/>
      <c r="L1195" s="28"/>
      <c r="M1195" s="28"/>
      <c r="N1195" s="28"/>
      <c r="O1195" s="28"/>
      <c r="P1195" s="28"/>
    </row>
    <row r="1196" spans="1:16" s="335" customFormat="1" ht="15.75" customHeight="1" x14ac:dyDescent="0.2">
      <c r="A1196" s="426"/>
      <c r="B1196" s="428"/>
      <c r="C1196" s="428"/>
      <c r="D1196" s="428"/>
      <c r="E1196" s="428"/>
      <c r="F1196" s="428"/>
      <c r="G1196" s="428"/>
      <c r="H1196" s="428"/>
      <c r="I1196" s="28"/>
      <c r="J1196" s="28"/>
      <c r="K1196" s="28"/>
      <c r="L1196" s="28"/>
      <c r="M1196" s="28"/>
      <c r="N1196" s="28"/>
      <c r="O1196" s="28"/>
      <c r="P1196" s="28"/>
    </row>
    <row r="1197" spans="1:16" s="335" customFormat="1" ht="15.75" customHeight="1" x14ac:dyDescent="0.2">
      <c r="A1197" s="426"/>
      <c r="B1197" s="428"/>
      <c r="C1197" s="428"/>
      <c r="D1197" s="428"/>
      <c r="E1197" s="428"/>
      <c r="F1197" s="428"/>
      <c r="G1197" s="428"/>
      <c r="H1197" s="428"/>
      <c r="I1197" s="28"/>
      <c r="J1197" s="28"/>
      <c r="K1197" s="28"/>
      <c r="L1197" s="28"/>
      <c r="M1197" s="28"/>
      <c r="N1197" s="28"/>
      <c r="O1197" s="28"/>
      <c r="P1197" s="28"/>
    </row>
    <row r="1198" spans="1:16" s="335" customFormat="1" ht="15.75" customHeight="1" x14ac:dyDescent="0.2">
      <c r="A1198" s="426"/>
      <c r="B1198" s="428"/>
      <c r="C1198" s="428"/>
      <c r="D1198" s="428"/>
      <c r="E1198" s="428"/>
      <c r="F1198" s="428"/>
      <c r="G1198" s="428"/>
      <c r="H1198" s="428"/>
      <c r="I1198" s="28"/>
      <c r="J1198" s="28"/>
      <c r="K1198" s="28"/>
      <c r="L1198" s="28"/>
      <c r="M1198" s="28"/>
      <c r="N1198" s="28"/>
      <c r="O1198" s="28"/>
      <c r="P1198" s="28"/>
    </row>
    <row r="1199" spans="1:16" s="335" customFormat="1" ht="15.75" customHeight="1" x14ac:dyDescent="0.2">
      <c r="A1199" s="426"/>
      <c r="B1199" s="428"/>
      <c r="C1199" s="428"/>
      <c r="D1199" s="428"/>
      <c r="E1199" s="428"/>
      <c r="F1199" s="428"/>
      <c r="G1199" s="428"/>
      <c r="H1199" s="428"/>
      <c r="I1199" s="28"/>
      <c r="J1199" s="28"/>
      <c r="K1199" s="28"/>
      <c r="L1199" s="28"/>
      <c r="M1199" s="28"/>
      <c r="N1199" s="28"/>
      <c r="O1199" s="28"/>
      <c r="P1199" s="28"/>
    </row>
    <row r="1200" spans="1:16" s="335" customFormat="1" ht="15.75" customHeight="1" x14ac:dyDescent="0.2">
      <c r="A1200" s="426"/>
      <c r="B1200" s="428"/>
      <c r="C1200" s="428"/>
      <c r="D1200" s="428"/>
      <c r="E1200" s="428"/>
      <c r="F1200" s="428"/>
      <c r="G1200" s="428"/>
      <c r="H1200" s="428"/>
      <c r="I1200" s="28"/>
      <c r="J1200" s="28"/>
      <c r="K1200" s="28"/>
      <c r="L1200" s="28"/>
      <c r="M1200" s="28"/>
      <c r="N1200" s="28"/>
      <c r="O1200" s="28"/>
      <c r="P1200" s="28"/>
    </row>
    <row r="1201" spans="1:16" s="335" customFormat="1" ht="15.75" customHeight="1" x14ac:dyDescent="0.2">
      <c r="A1201" s="426"/>
      <c r="B1201" s="428"/>
      <c r="C1201" s="428"/>
      <c r="D1201" s="428"/>
      <c r="E1201" s="428"/>
      <c r="F1201" s="428"/>
      <c r="G1201" s="428"/>
      <c r="H1201" s="428"/>
      <c r="I1201" s="28"/>
      <c r="J1201" s="28"/>
      <c r="K1201" s="28"/>
      <c r="L1201" s="28"/>
      <c r="M1201" s="28"/>
      <c r="N1201" s="28"/>
      <c r="O1201" s="28"/>
      <c r="P1201" s="28"/>
    </row>
    <row r="1202" spans="1:16" s="335" customFormat="1" ht="15.75" customHeight="1" x14ac:dyDescent="0.2">
      <c r="A1202" s="426"/>
      <c r="B1202" s="428"/>
      <c r="C1202" s="428"/>
      <c r="D1202" s="427"/>
      <c r="E1202" s="427"/>
      <c r="F1202" s="427"/>
      <c r="G1202" s="426"/>
      <c r="H1202" s="428"/>
      <c r="I1202" s="28"/>
      <c r="J1202" s="28"/>
      <c r="K1202" s="28"/>
      <c r="L1202" s="28"/>
      <c r="M1202" s="28"/>
      <c r="N1202" s="28"/>
      <c r="O1202" s="28"/>
      <c r="P1202" s="28"/>
    </row>
  </sheetData>
  <mergeCells count="236">
    <mergeCell ref="A1112:H1112"/>
    <mergeCell ref="A1117:H1117"/>
    <mergeCell ref="A1126:H1126"/>
    <mergeCell ref="A1127:H1134"/>
    <mergeCell ref="A1075:H1075"/>
    <mergeCell ref="A1081:H1081"/>
    <mergeCell ref="A1087:G1087"/>
    <mergeCell ref="A1093:B1093"/>
    <mergeCell ref="A1094:H1094"/>
    <mergeCell ref="A1100:H1100"/>
    <mergeCell ref="O988:O989"/>
    <mergeCell ref="P988:P989"/>
    <mergeCell ref="A1073:A1074"/>
    <mergeCell ref="B1073:B1074"/>
    <mergeCell ref="C1073:C1074"/>
    <mergeCell ref="D1073:D1074"/>
    <mergeCell ref="E1073:E1074"/>
    <mergeCell ref="F1073:F1074"/>
    <mergeCell ref="G1073:G1074"/>
    <mergeCell ref="H1073:H1074"/>
    <mergeCell ref="I988:I989"/>
    <mergeCell ref="J988:J989"/>
    <mergeCell ref="K988:K989"/>
    <mergeCell ref="L988:L989"/>
    <mergeCell ref="M988:M989"/>
    <mergeCell ref="N988:N989"/>
    <mergeCell ref="A988:A989"/>
    <mergeCell ref="B988:B989"/>
    <mergeCell ref="C988:C989"/>
    <mergeCell ref="D988:D989"/>
    <mergeCell ref="E988:E989"/>
    <mergeCell ref="F988:F989"/>
    <mergeCell ref="G988:G989"/>
    <mergeCell ref="H988:H989"/>
    <mergeCell ref="I903:I904"/>
    <mergeCell ref="O818:O819"/>
    <mergeCell ref="P818:P819"/>
    <mergeCell ref="A903:A904"/>
    <mergeCell ref="B903:B904"/>
    <mergeCell ref="C903:C904"/>
    <mergeCell ref="D903:D904"/>
    <mergeCell ref="E903:E904"/>
    <mergeCell ref="F903:F904"/>
    <mergeCell ref="G903:G904"/>
    <mergeCell ref="H903:H904"/>
    <mergeCell ref="I818:I819"/>
    <mergeCell ref="J818:J819"/>
    <mergeCell ref="K818:K819"/>
    <mergeCell ref="L818:L819"/>
    <mergeCell ref="M818:M819"/>
    <mergeCell ref="N818:N819"/>
    <mergeCell ref="O903:O904"/>
    <mergeCell ref="P903:P904"/>
    <mergeCell ref="J903:J904"/>
    <mergeCell ref="K903:K904"/>
    <mergeCell ref="L903:L904"/>
    <mergeCell ref="M903:M904"/>
    <mergeCell ref="N903:N904"/>
    <mergeCell ref="A818:A819"/>
    <mergeCell ref="B818:B819"/>
    <mergeCell ref="C818:C819"/>
    <mergeCell ref="D818:D819"/>
    <mergeCell ref="E818:E819"/>
    <mergeCell ref="F818:F819"/>
    <mergeCell ref="G818:G819"/>
    <mergeCell ref="H818:H819"/>
    <mergeCell ref="I733:I734"/>
    <mergeCell ref="O648:O649"/>
    <mergeCell ref="P648:P649"/>
    <mergeCell ref="A733:A734"/>
    <mergeCell ref="B733:B734"/>
    <mergeCell ref="C733:C734"/>
    <mergeCell ref="D733:D734"/>
    <mergeCell ref="E733:E734"/>
    <mergeCell ref="F733:F734"/>
    <mergeCell ref="G733:G734"/>
    <mergeCell ref="H733:H734"/>
    <mergeCell ref="I648:I649"/>
    <mergeCell ref="J648:J649"/>
    <mergeCell ref="K648:K649"/>
    <mergeCell ref="L648:L649"/>
    <mergeCell ref="M648:M649"/>
    <mergeCell ref="N648:N649"/>
    <mergeCell ref="O733:O734"/>
    <mergeCell ref="P733:P734"/>
    <mergeCell ref="J733:J734"/>
    <mergeCell ref="K733:K734"/>
    <mergeCell ref="L733:L734"/>
    <mergeCell ref="M733:M734"/>
    <mergeCell ref="N733:N734"/>
    <mergeCell ref="A568:H568"/>
    <mergeCell ref="A636:H636"/>
    <mergeCell ref="A648:A649"/>
    <mergeCell ref="B648:B649"/>
    <mergeCell ref="C648:C649"/>
    <mergeCell ref="D648:D649"/>
    <mergeCell ref="E648:E649"/>
    <mergeCell ref="F648:F649"/>
    <mergeCell ref="G648:G649"/>
    <mergeCell ref="H648:H649"/>
    <mergeCell ref="M563:M564"/>
    <mergeCell ref="N563:N564"/>
    <mergeCell ref="O563:O564"/>
    <mergeCell ref="P563:P564"/>
    <mergeCell ref="A565:H566"/>
    <mergeCell ref="A567:H567"/>
    <mergeCell ref="G563:G564"/>
    <mergeCell ref="H563:H564"/>
    <mergeCell ref="I563:I564"/>
    <mergeCell ref="J563:J564"/>
    <mergeCell ref="K563:K564"/>
    <mergeCell ref="L563:L564"/>
    <mergeCell ref="A478:H482"/>
    <mergeCell ref="A563:A564"/>
    <mergeCell ref="B563:B564"/>
    <mergeCell ref="C563:C564"/>
    <mergeCell ref="D563:D564"/>
    <mergeCell ref="E563:E564"/>
    <mergeCell ref="F563:F564"/>
    <mergeCell ref="H476:H477"/>
    <mergeCell ref="I476:I477"/>
    <mergeCell ref="O393:O394"/>
    <mergeCell ref="P393:P394"/>
    <mergeCell ref="A476:A477"/>
    <mergeCell ref="B476:B477"/>
    <mergeCell ref="C476:C477"/>
    <mergeCell ref="D476:D477"/>
    <mergeCell ref="E476:E477"/>
    <mergeCell ref="F476:F477"/>
    <mergeCell ref="G476:G477"/>
    <mergeCell ref="H393:H394"/>
    <mergeCell ref="I393:I394"/>
    <mergeCell ref="J393:J394"/>
    <mergeCell ref="K393:K394"/>
    <mergeCell ref="L393:L394"/>
    <mergeCell ref="M393:M394"/>
    <mergeCell ref="N476:N477"/>
    <mergeCell ref="O476:O477"/>
    <mergeCell ref="P476:P477"/>
    <mergeCell ref="J476:J477"/>
    <mergeCell ref="K476:K477"/>
    <mergeCell ref="L476:L477"/>
    <mergeCell ref="M476:M477"/>
    <mergeCell ref="A393:A394"/>
    <mergeCell ref="B393:B394"/>
    <mergeCell ref="C393:C394"/>
    <mergeCell ref="D393:D394"/>
    <mergeCell ref="E393:E394"/>
    <mergeCell ref="F393:F394"/>
    <mergeCell ref="G393:G394"/>
    <mergeCell ref="H313:H314"/>
    <mergeCell ref="I313:I314"/>
    <mergeCell ref="N241:N242"/>
    <mergeCell ref="C241:C242"/>
    <mergeCell ref="D241:D242"/>
    <mergeCell ref="E241:E242"/>
    <mergeCell ref="F241:F242"/>
    <mergeCell ref="G241:G242"/>
    <mergeCell ref="N393:N394"/>
    <mergeCell ref="O241:O242"/>
    <mergeCell ref="P241:P242"/>
    <mergeCell ref="A313:A314"/>
    <mergeCell ref="B313:B314"/>
    <mergeCell ref="C313:C314"/>
    <mergeCell ref="D313:D314"/>
    <mergeCell ref="E313:E314"/>
    <mergeCell ref="F313:F314"/>
    <mergeCell ref="G313:G314"/>
    <mergeCell ref="H241:H242"/>
    <mergeCell ref="I241:I242"/>
    <mergeCell ref="J241:J242"/>
    <mergeCell ref="K241:K242"/>
    <mergeCell ref="L241:L242"/>
    <mergeCell ref="M241:M242"/>
    <mergeCell ref="N313:N314"/>
    <mergeCell ref="O313:O314"/>
    <mergeCell ref="P313:P314"/>
    <mergeCell ref="J313:J314"/>
    <mergeCell ref="K313:K314"/>
    <mergeCell ref="L313:L314"/>
    <mergeCell ref="M313:M314"/>
    <mergeCell ref="A241:A242"/>
    <mergeCell ref="B241:B242"/>
    <mergeCell ref="O87:O88"/>
    <mergeCell ref="P87:P88"/>
    <mergeCell ref="A89:H92"/>
    <mergeCell ref="A165:A166"/>
    <mergeCell ref="B165:B166"/>
    <mergeCell ref="C165:C166"/>
    <mergeCell ref="D165:D166"/>
    <mergeCell ref="E165:E166"/>
    <mergeCell ref="F165:F166"/>
    <mergeCell ref="G165:G166"/>
    <mergeCell ref="I87:I88"/>
    <mergeCell ref="J87:J88"/>
    <mergeCell ref="K87:K88"/>
    <mergeCell ref="L87:L88"/>
    <mergeCell ref="M87:M88"/>
    <mergeCell ref="N87:N88"/>
    <mergeCell ref="N165:N166"/>
    <mergeCell ref="O165:O166"/>
    <mergeCell ref="P165:P166"/>
    <mergeCell ref="J165:J166"/>
    <mergeCell ref="K165:K166"/>
    <mergeCell ref="L165:L166"/>
    <mergeCell ref="M165:M166"/>
    <mergeCell ref="H165:H166"/>
    <mergeCell ref="I165:I166"/>
    <mergeCell ref="A24:H24"/>
    <mergeCell ref="A25:A26"/>
    <mergeCell ref="B25:B26"/>
    <mergeCell ref="C25:C26"/>
    <mergeCell ref="D25:D26"/>
    <mergeCell ref="E25:E26"/>
    <mergeCell ref="F25:F26"/>
    <mergeCell ref="G25:G26"/>
    <mergeCell ref="H25:H26"/>
    <mergeCell ref="A35:H39"/>
    <mergeCell ref="A87:A88"/>
    <mergeCell ref="B87:B88"/>
    <mergeCell ref="C87:C88"/>
    <mergeCell ref="D87:D88"/>
    <mergeCell ref="E87:E88"/>
    <mergeCell ref="F87:F88"/>
    <mergeCell ref="G87:G88"/>
    <mergeCell ref="H87:H88"/>
    <mergeCell ref="A18:P18"/>
    <mergeCell ref="A19:H23"/>
    <mergeCell ref="I19:I20"/>
    <mergeCell ref="J19:J20"/>
    <mergeCell ref="K19:K20"/>
    <mergeCell ref="L19:L20"/>
    <mergeCell ref="M19:M20"/>
    <mergeCell ref="N19:N20"/>
    <mergeCell ref="O19:O20"/>
    <mergeCell ref="P19:P20"/>
  </mergeCells>
  <pageMargins left="0.23622047244094491" right="0.23622047244094491" top="0.35433070866141736" bottom="0.35433070866141736" header="0.31496062992125984" footer="0.31496062992125984"/>
  <pageSetup paperSize="9" scale="61" fitToHeight="0" orientation="portrait" r:id="rId1"/>
  <headerFooter alignWithMargins="0"/>
  <rowBreaks count="14" manualBreakCount="14">
    <brk id="86" max="16383" man="1"/>
    <brk id="164" max="16383" man="1"/>
    <brk id="240" max="16383" man="1"/>
    <brk id="312" max="16383" man="1"/>
    <brk id="392" max="16383" man="1"/>
    <brk id="475" max="16383" man="1"/>
    <brk id="562" max="16383" man="1"/>
    <brk id="647" max="16383" man="1"/>
    <brk id="732" max="16383" man="1"/>
    <brk id="817" max="16383" man="1"/>
    <brk id="902" max="16383" man="1"/>
    <brk id="987" max="16383" man="1"/>
    <brk id="1072" max="16383" man="1"/>
    <brk id="1138" max="19" man="1"/>
  </rowBreak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N240"/>
  <sheetViews>
    <sheetView zoomScale="60" zoomScaleNormal="60" workbookViewId="0">
      <selection activeCell="A17" sqref="A17:N17"/>
    </sheetView>
  </sheetViews>
  <sheetFormatPr defaultRowHeight="12.75" x14ac:dyDescent="0.2"/>
  <cols>
    <col min="1" max="1" width="22" style="28" customWidth="1"/>
    <col min="2" max="2" width="21.7109375" style="28" customWidth="1"/>
    <col min="3" max="3" width="9.7109375" style="28" customWidth="1"/>
    <col min="4" max="4" width="7.7109375" style="28" customWidth="1"/>
    <col min="5" max="5" width="8" style="28" customWidth="1"/>
    <col min="6" max="6" width="8.5703125" style="28" customWidth="1"/>
    <col min="7" max="7" width="19.5703125" style="28" customWidth="1"/>
    <col min="8" max="8" width="23.85546875" style="28" customWidth="1"/>
    <col min="9" max="9" width="23.42578125" style="28" customWidth="1"/>
    <col min="10" max="10" width="15.85546875" style="28" customWidth="1"/>
    <col min="11" max="11" width="9.85546875" style="28" customWidth="1"/>
    <col min="12" max="12" width="9.85546875" style="28" bestFit="1" customWidth="1"/>
    <col min="13" max="13" width="10.5703125" style="28" customWidth="1"/>
    <col min="14" max="14" width="17.28515625" style="28" customWidth="1"/>
    <col min="15" max="16384" width="9.140625" style="29"/>
  </cols>
  <sheetData>
    <row r="1" spans="1:14" x14ac:dyDescent="0.2">
      <c r="A1" s="788"/>
      <c r="B1" s="789"/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89"/>
      <c r="N1" s="790"/>
    </row>
    <row r="2" spans="1:14" x14ac:dyDescent="0.2">
      <c r="A2" s="791"/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153"/>
    </row>
    <row r="3" spans="1:14" x14ac:dyDescent="0.2">
      <c r="A3" s="791"/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153"/>
    </row>
    <row r="4" spans="1:14" x14ac:dyDescent="0.2">
      <c r="A4" s="791"/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153"/>
    </row>
    <row r="5" spans="1:14" x14ac:dyDescent="0.2">
      <c r="A5" s="791"/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153"/>
    </row>
    <row r="6" spans="1:14" x14ac:dyDescent="0.2">
      <c r="A6" s="791"/>
      <c r="B6" s="297"/>
      <c r="C6" s="297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153"/>
    </row>
    <row r="7" spans="1:14" x14ac:dyDescent="0.2">
      <c r="A7" s="791"/>
      <c r="B7" s="297"/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153"/>
    </row>
    <row r="8" spans="1:14" x14ac:dyDescent="0.2">
      <c r="A8" s="791"/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153"/>
    </row>
    <row r="9" spans="1:14" x14ac:dyDescent="0.2">
      <c r="A9" s="791"/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153"/>
    </row>
    <row r="10" spans="1:14" x14ac:dyDescent="0.2">
      <c r="A10" s="791"/>
      <c r="B10" s="297"/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N10" s="153"/>
    </row>
    <row r="11" spans="1:14" x14ac:dyDescent="0.2">
      <c r="A11" s="791"/>
      <c r="B11" s="297"/>
      <c r="C11" s="297"/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153"/>
    </row>
    <row r="12" spans="1:14" x14ac:dyDescent="0.2">
      <c r="A12" s="791"/>
      <c r="B12" s="297"/>
      <c r="C12" s="297"/>
      <c r="D12" s="297"/>
      <c r="E12" s="297"/>
      <c r="F12" s="297"/>
      <c r="G12" s="297"/>
      <c r="H12" s="297"/>
      <c r="I12" s="297"/>
      <c r="J12" s="297"/>
      <c r="K12" s="297"/>
      <c r="L12" s="297"/>
      <c r="M12" s="297"/>
      <c r="N12" s="153"/>
    </row>
    <row r="13" spans="1:14" x14ac:dyDescent="0.2">
      <c r="A13" s="791"/>
      <c r="B13" s="297"/>
      <c r="C13" s="297"/>
      <c r="D13" s="297"/>
      <c r="E13" s="297"/>
      <c r="F13" s="297"/>
      <c r="G13" s="297"/>
      <c r="H13" s="297"/>
      <c r="I13" s="297"/>
      <c r="J13" s="297"/>
      <c r="K13" s="297"/>
      <c r="L13" s="297"/>
      <c r="M13" s="297"/>
      <c r="N13" s="153"/>
    </row>
    <row r="14" spans="1:14" x14ac:dyDescent="0.2">
      <c r="A14" s="791"/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N14" s="153"/>
    </row>
    <row r="15" spans="1:14" x14ac:dyDescent="0.2">
      <c r="A15" s="791"/>
      <c r="B15" s="297"/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153"/>
    </row>
    <row r="16" spans="1:14" x14ac:dyDescent="0.2">
      <c r="A16" s="791"/>
      <c r="B16" s="297"/>
      <c r="C16" s="297"/>
      <c r="D16" s="297"/>
      <c r="E16" s="297"/>
      <c r="F16" s="297"/>
      <c r="G16" s="297"/>
      <c r="H16" s="297"/>
      <c r="I16" s="297"/>
      <c r="J16" s="297"/>
      <c r="K16" s="297"/>
      <c r="L16" s="297"/>
      <c r="M16" s="297"/>
      <c r="N16" s="153"/>
    </row>
    <row r="17" spans="1:14" s="27" customFormat="1" ht="16.5" x14ac:dyDescent="0.25">
      <c r="A17" s="1286" t="s">
        <v>5986</v>
      </c>
      <c r="B17" s="1287"/>
      <c r="C17" s="1287"/>
      <c r="D17" s="1287"/>
      <c r="E17" s="1287"/>
      <c r="F17" s="1287"/>
      <c r="G17" s="1287"/>
      <c r="H17" s="1287"/>
      <c r="I17" s="1287"/>
      <c r="J17" s="1287"/>
      <c r="K17" s="1287"/>
      <c r="L17" s="1287"/>
      <c r="M17" s="1287"/>
      <c r="N17" s="1288"/>
    </row>
    <row r="18" spans="1:14" s="27" customFormat="1" ht="17.25" customHeight="1" x14ac:dyDescent="0.2">
      <c r="A18" s="1289" t="s">
        <v>54</v>
      </c>
      <c r="B18" s="1290"/>
      <c r="C18" s="1290"/>
      <c r="D18" s="1290"/>
      <c r="E18" s="1290"/>
      <c r="F18" s="1290"/>
      <c r="G18" s="1290"/>
      <c r="H18" s="1290"/>
      <c r="I18" s="1290"/>
      <c r="J18" s="1290"/>
      <c r="K18" s="1290"/>
      <c r="L18" s="1290"/>
      <c r="M18" s="1290"/>
      <c r="N18" s="1291"/>
    </row>
    <row r="19" spans="1:14" s="27" customFormat="1" ht="38.25" customHeight="1" x14ac:dyDescent="0.2">
      <c r="A19" s="1292" t="s">
        <v>5975</v>
      </c>
      <c r="B19" s="1293"/>
      <c r="C19" s="1293"/>
      <c r="D19" s="1293"/>
      <c r="E19" s="1293"/>
      <c r="F19" s="1293"/>
      <c r="G19" s="1293"/>
      <c r="H19" s="1293"/>
      <c r="I19" s="1293"/>
      <c r="J19" s="1293"/>
      <c r="K19" s="1293"/>
      <c r="L19" s="1293"/>
      <c r="M19" s="1293"/>
      <c r="N19" s="1294"/>
    </row>
    <row r="20" spans="1:14" s="27" customFormat="1" ht="18" customHeight="1" x14ac:dyDescent="0.2">
      <c r="A20" s="1292"/>
      <c r="B20" s="1293"/>
      <c r="C20" s="1293"/>
      <c r="D20" s="1293"/>
      <c r="E20" s="1293"/>
      <c r="F20" s="1293"/>
      <c r="G20" s="1293"/>
      <c r="H20" s="1293"/>
      <c r="I20" s="1293"/>
      <c r="J20" s="1293"/>
      <c r="K20" s="1293"/>
      <c r="L20" s="1293"/>
      <c r="M20" s="1293"/>
      <c r="N20" s="1294"/>
    </row>
    <row r="21" spans="1:14" s="27" customFormat="1" ht="18" customHeight="1" x14ac:dyDescent="0.2">
      <c r="A21" s="1295" t="s">
        <v>803</v>
      </c>
      <c r="B21" s="1296"/>
      <c r="C21" s="1296"/>
      <c r="D21" s="1296"/>
      <c r="E21" s="1296"/>
      <c r="F21" s="1296"/>
      <c r="G21" s="1296"/>
      <c r="H21" s="1296"/>
      <c r="I21" s="1296"/>
      <c r="J21" s="1296"/>
      <c r="K21" s="1296"/>
      <c r="L21" s="1296"/>
      <c r="M21" s="1296"/>
      <c r="N21" s="1297"/>
    </row>
    <row r="22" spans="1:14" s="27" customFormat="1" ht="24" customHeight="1" thickBot="1" x14ac:dyDescent="0.25">
      <c r="A22" s="1298" t="s">
        <v>5432</v>
      </c>
      <c r="B22" s="1299"/>
      <c r="C22" s="1299"/>
      <c r="D22" s="1299"/>
      <c r="E22" s="1299"/>
      <c r="F22" s="1299"/>
      <c r="G22" s="1299"/>
      <c r="H22" s="1299"/>
      <c r="I22" s="1299"/>
      <c r="J22" s="1299"/>
      <c r="K22" s="1299"/>
      <c r="L22" s="1299"/>
      <c r="M22" s="1299"/>
      <c r="N22" s="1300"/>
    </row>
    <row r="23" spans="1:14" s="27" customFormat="1" ht="12.75" customHeight="1" x14ac:dyDescent="0.2">
      <c r="A23" s="1280" t="s">
        <v>1026</v>
      </c>
      <c r="B23" s="1282" t="s">
        <v>53</v>
      </c>
      <c r="C23" s="1284" t="s">
        <v>8</v>
      </c>
      <c r="D23" s="1284" t="s">
        <v>805</v>
      </c>
      <c r="E23" s="1284" t="s">
        <v>59</v>
      </c>
      <c r="F23" s="1284" t="s">
        <v>806</v>
      </c>
      <c r="G23" s="1302" t="s">
        <v>60</v>
      </c>
      <c r="H23" s="1280" t="s">
        <v>1026</v>
      </c>
      <c r="I23" s="1282" t="s">
        <v>53</v>
      </c>
      <c r="J23" s="1284" t="s">
        <v>8</v>
      </c>
      <c r="K23" s="1284" t="s">
        <v>805</v>
      </c>
      <c r="L23" s="1284" t="s">
        <v>59</v>
      </c>
      <c r="M23" s="1284" t="s">
        <v>806</v>
      </c>
      <c r="N23" s="1020" t="s">
        <v>60</v>
      </c>
    </row>
    <row r="24" spans="1:14" s="27" customFormat="1" ht="25.5" customHeight="1" thickBot="1" x14ac:dyDescent="0.25">
      <c r="A24" s="1281"/>
      <c r="B24" s="1283"/>
      <c r="C24" s="1285"/>
      <c r="D24" s="1285"/>
      <c r="E24" s="1285"/>
      <c r="F24" s="1285"/>
      <c r="G24" s="1303"/>
      <c r="H24" s="1281"/>
      <c r="I24" s="1283"/>
      <c r="J24" s="1285"/>
      <c r="K24" s="1285"/>
      <c r="L24" s="1285"/>
      <c r="M24" s="1285"/>
      <c r="N24" s="1301"/>
    </row>
    <row r="25" spans="1:14" s="27" customFormat="1" ht="24" customHeight="1" x14ac:dyDescent="0.2">
      <c r="A25" s="792" t="s">
        <v>1027</v>
      </c>
      <c r="B25" s="379">
        <v>99000000364</v>
      </c>
      <c r="C25" s="380">
        <v>4</v>
      </c>
      <c r="D25" s="380">
        <v>70</v>
      </c>
      <c r="E25" s="381">
        <v>3</v>
      </c>
      <c r="F25" s="381">
        <v>57</v>
      </c>
      <c r="G25" s="846">
        <v>183427</v>
      </c>
      <c r="H25" s="792" t="s">
        <v>2677</v>
      </c>
      <c r="I25" s="382">
        <v>99000000510</v>
      </c>
      <c r="J25" s="380">
        <v>25</v>
      </c>
      <c r="K25" s="383">
        <v>200</v>
      </c>
      <c r="L25" s="384">
        <v>22</v>
      </c>
      <c r="M25" s="385" t="s">
        <v>7</v>
      </c>
      <c r="N25" s="846">
        <v>469639</v>
      </c>
    </row>
    <row r="26" spans="1:14" s="27" customFormat="1" ht="24" customHeight="1" x14ac:dyDescent="0.2">
      <c r="A26" s="793" t="s">
        <v>1028</v>
      </c>
      <c r="B26" s="372">
        <v>99000000365</v>
      </c>
      <c r="C26" s="301">
        <v>4</v>
      </c>
      <c r="D26" s="301">
        <v>100</v>
      </c>
      <c r="E26" s="54">
        <v>3</v>
      </c>
      <c r="F26" s="54">
        <v>64</v>
      </c>
      <c r="G26" s="846">
        <v>198982</v>
      </c>
      <c r="H26" s="793" t="s">
        <v>2678</v>
      </c>
      <c r="I26" s="373">
        <v>99000000512</v>
      </c>
      <c r="J26" s="301">
        <v>25</v>
      </c>
      <c r="K26" s="315">
        <v>220</v>
      </c>
      <c r="L26" s="292">
        <v>22</v>
      </c>
      <c r="M26" s="149" t="s">
        <v>7</v>
      </c>
      <c r="N26" s="846">
        <v>490196</v>
      </c>
    </row>
    <row r="27" spans="1:14" s="27" customFormat="1" ht="24" customHeight="1" x14ac:dyDescent="0.2">
      <c r="A27" s="793" t="s">
        <v>2480</v>
      </c>
      <c r="B27" s="372">
        <v>99000000366</v>
      </c>
      <c r="C27" s="301">
        <v>4</v>
      </c>
      <c r="D27" s="301">
        <v>130</v>
      </c>
      <c r="E27" s="54">
        <v>4</v>
      </c>
      <c r="F27" s="54">
        <v>69</v>
      </c>
      <c r="G27" s="846">
        <v>213378</v>
      </c>
      <c r="H27" s="793" t="s">
        <v>1138</v>
      </c>
      <c r="I27" s="373">
        <v>99000000514</v>
      </c>
      <c r="J27" s="301">
        <v>25</v>
      </c>
      <c r="K27" s="315">
        <v>230</v>
      </c>
      <c r="L27" s="292">
        <v>22</v>
      </c>
      <c r="M27" s="149">
        <v>155</v>
      </c>
      <c r="N27" s="846">
        <v>524539</v>
      </c>
    </row>
    <row r="28" spans="1:14" s="27" customFormat="1" ht="24" customHeight="1" x14ac:dyDescent="0.2">
      <c r="A28" s="793" t="s">
        <v>1030</v>
      </c>
      <c r="B28" s="372">
        <v>99000000367</v>
      </c>
      <c r="C28" s="301">
        <v>4</v>
      </c>
      <c r="D28" s="301">
        <v>160</v>
      </c>
      <c r="E28" s="54">
        <v>4</v>
      </c>
      <c r="F28" s="54">
        <v>74</v>
      </c>
      <c r="G28" s="846">
        <v>231678</v>
      </c>
      <c r="H28" s="793" t="s">
        <v>1139</v>
      </c>
      <c r="I28" s="373">
        <v>99000000515</v>
      </c>
      <c r="J28" s="301">
        <v>25</v>
      </c>
      <c r="K28" s="315">
        <v>230</v>
      </c>
      <c r="L28" s="292">
        <v>22</v>
      </c>
      <c r="M28" s="149">
        <v>161</v>
      </c>
      <c r="N28" s="846">
        <v>551501</v>
      </c>
    </row>
    <row r="29" spans="1:14" s="27" customFormat="1" ht="24" customHeight="1" x14ac:dyDescent="0.2">
      <c r="A29" s="793" t="s">
        <v>1032</v>
      </c>
      <c r="B29" s="372">
        <v>99000000368</v>
      </c>
      <c r="C29" s="301">
        <v>4</v>
      </c>
      <c r="D29" s="301">
        <v>190</v>
      </c>
      <c r="E29" s="54">
        <v>4</v>
      </c>
      <c r="F29" s="54">
        <v>76</v>
      </c>
      <c r="G29" s="846">
        <v>233813</v>
      </c>
      <c r="H29" s="793" t="s">
        <v>2679</v>
      </c>
      <c r="I29" s="373">
        <v>99000000516</v>
      </c>
      <c r="J29" s="301">
        <v>25</v>
      </c>
      <c r="K29" s="315">
        <v>250</v>
      </c>
      <c r="L29" s="292">
        <v>26</v>
      </c>
      <c r="M29" s="149" t="s">
        <v>7</v>
      </c>
      <c r="N29" s="846">
        <v>587003</v>
      </c>
    </row>
    <row r="30" spans="1:14" s="27" customFormat="1" ht="24" customHeight="1" x14ac:dyDescent="0.2">
      <c r="A30" s="793" t="s">
        <v>1034</v>
      </c>
      <c r="B30" s="372">
        <v>99000000369</v>
      </c>
      <c r="C30" s="301">
        <v>6.5</v>
      </c>
      <c r="D30" s="301">
        <v>60</v>
      </c>
      <c r="E30" s="54">
        <v>3</v>
      </c>
      <c r="F30" s="54">
        <v>62</v>
      </c>
      <c r="G30" s="846">
        <v>181170</v>
      </c>
      <c r="H30" s="793" t="s">
        <v>2490</v>
      </c>
      <c r="I30" s="373">
        <v>99000000518</v>
      </c>
      <c r="J30" s="301">
        <v>25</v>
      </c>
      <c r="K30" s="315">
        <v>270</v>
      </c>
      <c r="L30" s="292">
        <v>26</v>
      </c>
      <c r="M30" s="149">
        <v>168</v>
      </c>
      <c r="N30" s="846">
        <v>661789</v>
      </c>
    </row>
    <row r="31" spans="1:14" s="27" customFormat="1" ht="24" customHeight="1" x14ac:dyDescent="0.2">
      <c r="A31" s="793" t="s">
        <v>2481</v>
      </c>
      <c r="B31" s="372">
        <v>99000000370</v>
      </c>
      <c r="C31" s="301">
        <v>6.5</v>
      </c>
      <c r="D31" s="301">
        <v>85</v>
      </c>
      <c r="E31" s="54">
        <v>3</v>
      </c>
      <c r="F31" s="54">
        <v>64</v>
      </c>
      <c r="G31" s="846">
        <v>192577</v>
      </c>
      <c r="H31" s="793" t="s">
        <v>1140</v>
      </c>
      <c r="I31" s="373">
        <v>99000000519</v>
      </c>
      <c r="J31" s="301">
        <v>25</v>
      </c>
      <c r="K31" s="315">
        <v>270</v>
      </c>
      <c r="L31" s="292">
        <v>26</v>
      </c>
      <c r="M31" s="149">
        <v>184</v>
      </c>
      <c r="N31" s="846">
        <v>760975</v>
      </c>
    </row>
    <row r="32" spans="1:14" s="27" customFormat="1" ht="24" customHeight="1" x14ac:dyDescent="0.2">
      <c r="A32" s="793" t="s">
        <v>1036</v>
      </c>
      <c r="B32" s="372">
        <v>99000000371</v>
      </c>
      <c r="C32" s="301">
        <v>6.5</v>
      </c>
      <c r="D32" s="301">
        <v>105</v>
      </c>
      <c r="E32" s="54">
        <v>4</v>
      </c>
      <c r="F32" s="54">
        <v>66</v>
      </c>
      <c r="G32" s="846">
        <v>195444</v>
      </c>
      <c r="H32" s="793" t="s">
        <v>2491</v>
      </c>
      <c r="I32" s="373">
        <v>99000000520</v>
      </c>
      <c r="J32" s="301">
        <v>25</v>
      </c>
      <c r="K32" s="315">
        <v>300</v>
      </c>
      <c r="L32" s="292">
        <v>30</v>
      </c>
      <c r="M32" s="149">
        <v>187</v>
      </c>
      <c r="N32" s="846">
        <v>747250</v>
      </c>
    </row>
    <row r="33" spans="1:14" s="27" customFormat="1" ht="24" customHeight="1" x14ac:dyDescent="0.2">
      <c r="A33" s="793" t="s">
        <v>1038</v>
      </c>
      <c r="B33" s="372">
        <v>99000000372</v>
      </c>
      <c r="C33" s="301">
        <v>6.5</v>
      </c>
      <c r="D33" s="301">
        <v>125</v>
      </c>
      <c r="E33" s="54">
        <v>4</v>
      </c>
      <c r="F33" s="54">
        <v>68</v>
      </c>
      <c r="G33" s="846">
        <v>206668</v>
      </c>
      <c r="H33" s="793" t="s">
        <v>2680</v>
      </c>
      <c r="I33" s="373">
        <v>99000000521</v>
      </c>
      <c r="J33" s="301">
        <v>25</v>
      </c>
      <c r="K33" s="315">
        <v>300</v>
      </c>
      <c r="L33" s="292">
        <v>30</v>
      </c>
      <c r="M33" s="149" t="s">
        <v>7</v>
      </c>
      <c r="N33" s="846">
        <v>858331</v>
      </c>
    </row>
    <row r="34" spans="1:14" s="27" customFormat="1" ht="24" customHeight="1" x14ac:dyDescent="0.2">
      <c r="A34" s="793" t="s">
        <v>1040</v>
      </c>
      <c r="B34" s="372">
        <v>99000000373</v>
      </c>
      <c r="C34" s="301">
        <v>6.5</v>
      </c>
      <c r="D34" s="301">
        <v>140</v>
      </c>
      <c r="E34" s="54">
        <v>5.5</v>
      </c>
      <c r="F34" s="54">
        <v>74</v>
      </c>
      <c r="G34" s="846">
        <v>211853</v>
      </c>
      <c r="H34" s="793" t="s">
        <v>2681</v>
      </c>
      <c r="I34" s="373">
        <v>99000000522</v>
      </c>
      <c r="J34" s="301">
        <v>25</v>
      </c>
      <c r="K34" s="315">
        <v>315</v>
      </c>
      <c r="L34" s="292">
        <v>37</v>
      </c>
      <c r="M34" s="149" t="s">
        <v>7</v>
      </c>
      <c r="N34" s="846">
        <v>825513</v>
      </c>
    </row>
    <row r="35" spans="1:14" s="27" customFormat="1" ht="24" customHeight="1" x14ac:dyDescent="0.2">
      <c r="A35" s="793" t="s">
        <v>1042</v>
      </c>
      <c r="B35" s="372">
        <v>99000000374</v>
      </c>
      <c r="C35" s="301">
        <v>6.5</v>
      </c>
      <c r="D35" s="301">
        <v>160</v>
      </c>
      <c r="E35" s="54">
        <v>5.5</v>
      </c>
      <c r="F35" s="54">
        <v>75</v>
      </c>
      <c r="G35" s="846">
        <v>224053</v>
      </c>
      <c r="H35" s="793" t="s">
        <v>2682</v>
      </c>
      <c r="I35" s="373">
        <v>99000000524</v>
      </c>
      <c r="J35" s="301">
        <v>25</v>
      </c>
      <c r="K35" s="315">
        <v>340</v>
      </c>
      <c r="L35" s="292">
        <v>45</v>
      </c>
      <c r="M35" s="149" t="s">
        <v>7</v>
      </c>
      <c r="N35" s="846">
        <v>935496</v>
      </c>
    </row>
    <row r="36" spans="1:14" s="27" customFormat="1" ht="24" customHeight="1" x14ac:dyDescent="0.2">
      <c r="A36" s="793" t="s">
        <v>1044</v>
      </c>
      <c r="B36" s="372">
        <v>99000000375</v>
      </c>
      <c r="C36" s="301">
        <v>6.5</v>
      </c>
      <c r="D36" s="301">
        <v>185</v>
      </c>
      <c r="E36" s="54">
        <v>7.5</v>
      </c>
      <c r="F36" s="54">
        <v>85</v>
      </c>
      <c r="G36" s="846">
        <v>229787</v>
      </c>
      <c r="H36" s="793" t="s">
        <v>2683</v>
      </c>
      <c r="I36" s="373">
        <v>99000000526</v>
      </c>
      <c r="J36" s="301">
        <v>25</v>
      </c>
      <c r="K36" s="315">
        <v>350</v>
      </c>
      <c r="L36" s="292">
        <v>45</v>
      </c>
      <c r="M36" s="149" t="s">
        <v>7</v>
      </c>
      <c r="N36" s="846">
        <v>961604</v>
      </c>
    </row>
    <row r="37" spans="1:14" s="27" customFormat="1" ht="24" customHeight="1" x14ac:dyDescent="0.2">
      <c r="A37" s="793" t="s">
        <v>1046</v>
      </c>
      <c r="B37" s="372">
        <v>99000000376</v>
      </c>
      <c r="C37" s="301">
        <v>6.5</v>
      </c>
      <c r="D37" s="301">
        <v>225</v>
      </c>
      <c r="E37" s="54">
        <v>7.5</v>
      </c>
      <c r="F37" s="54">
        <v>87</v>
      </c>
      <c r="G37" s="846">
        <v>233935</v>
      </c>
      <c r="H37" s="793" t="s">
        <v>2684</v>
      </c>
      <c r="I37" s="373">
        <v>99000000528</v>
      </c>
      <c r="J37" s="301">
        <v>25</v>
      </c>
      <c r="K37" s="315">
        <v>370</v>
      </c>
      <c r="L37" s="292">
        <v>45</v>
      </c>
      <c r="M37" s="149" t="s">
        <v>7</v>
      </c>
      <c r="N37" s="846">
        <v>998997</v>
      </c>
    </row>
    <row r="38" spans="1:14" s="27" customFormat="1" ht="24" customHeight="1" x14ac:dyDescent="0.2">
      <c r="A38" s="793" t="s">
        <v>2547</v>
      </c>
      <c r="B38" s="372">
        <v>99000000377</v>
      </c>
      <c r="C38" s="301">
        <v>10</v>
      </c>
      <c r="D38" s="301">
        <v>20</v>
      </c>
      <c r="E38" s="54">
        <v>3</v>
      </c>
      <c r="F38" s="54" t="s">
        <v>7</v>
      </c>
      <c r="G38" s="846">
        <v>175924</v>
      </c>
      <c r="H38" s="793" t="s">
        <v>1141</v>
      </c>
      <c r="I38" s="373">
        <v>99000000530</v>
      </c>
      <c r="J38" s="301">
        <v>25</v>
      </c>
      <c r="K38" s="315">
        <v>400</v>
      </c>
      <c r="L38" s="292">
        <v>45</v>
      </c>
      <c r="M38" s="149">
        <v>213</v>
      </c>
      <c r="N38" s="846">
        <v>1044198</v>
      </c>
    </row>
    <row r="39" spans="1:14" s="27" customFormat="1" ht="24" customHeight="1" x14ac:dyDescent="0.2">
      <c r="A39" s="793" t="s">
        <v>2548</v>
      </c>
      <c r="B39" s="372">
        <v>99000017594</v>
      </c>
      <c r="C39" s="301">
        <v>10</v>
      </c>
      <c r="D39" s="301">
        <v>20</v>
      </c>
      <c r="E39" s="54">
        <v>3</v>
      </c>
      <c r="F39" s="54" t="s">
        <v>7</v>
      </c>
      <c r="G39" s="846">
        <v>214781</v>
      </c>
      <c r="H39" s="793" t="s">
        <v>2685</v>
      </c>
      <c r="I39" s="373">
        <v>99000000532</v>
      </c>
      <c r="J39" s="301">
        <v>40</v>
      </c>
      <c r="K39" s="315">
        <v>15</v>
      </c>
      <c r="L39" s="292">
        <v>3</v>
      </c>
      <c r="M39" s="149" t="s">
        <v>7</v>
      </c>
      <c r="N39" s="846">
        <v>179889</v>
      </c>
    </row>
    <row r="40" spans="1:14" s="27" customFormat="1" ht="24" customHeight="1" x14ac:dyDescent="0.2">
      <c r="A40" s="793" t="s">
        <v>1048</v>
      </c>
      <c r="B40" s="372">
        <v>99000000378</v>
      </c>
      <c r="C40" s="301">
        <v>10</v>
      </c>
      <c r="D40" s="301">
        <v>30</v>
      </c>
      <c r="E40" s="54">
        <v>3</v>
      </c>
      <c r="F40" s="54">
        <v>55.5</v>
      </c>
      <c r="G40" s="846">
        <v>177205</v>
      </c>
      <c r="H40" s="793" t="s">
        <v>2686</v>
      </c>
      <c r="I40" s="373">
        <v>99000000534</v>
      </c>
      <c r="J40" s="301">
        <v>40</v>
      </c>
      <c r="K40" s="315">
        <v>30</v>
      </c>
      <c r="L40" s="292">
        <v>5.5</v>
      </c>
      <c r="M40" s="349">
        <v>66</v>
      </c>
      <c r="N40" s="846">
        <v>186965</v>
      </c>
    </row>
    <row r="41" spans="1:14" s="27" customFormat="1" ht="24" customHeight="1" x14ac:dyDescent="0.2">
      <c r="A41" s="793" t="s">
        <v>2549</v>
      </c>
      <c r="B41" s="372">
        <v>99000017595</v>
      </c>
      <c r="C41" s="301">
        <v>10</v>
      </c>
      <c r="D41" s="301">
        <v>30</v>
      </c>
      <c r="E41" s="54">
        <v>3</v>
      </c>
      <c r="F41" s="54" t="s">
        <v>7</v>
      </c>
      <c r="G41" s="846">
        <v>227225</v>
      </c>
      <c r="H41" s="793" t="s">
        <v>1029</v>
      </c>
      <c r="I41" s="373">
        <v>99000000536</v>
      </c>
      <c r="J41" s="301">
        <v>40</v>
      </c>
      <c r="K41" s="315">
        <v>40</v>
      </c>
      <c r="L41" s="292">
        <v>7.5</v>
      </c>
      <c r="M41" s="149">
        <v>78</v>
      </c>
      <c r="N41" s="846">
        <v>206851</v>
      </c>
    </row>
    <row r="42" spans="1:14" s="27" customFormat="1" ht="24" customHeight="1" x14ac:dyDescent="0.2">
      <c r="A42" s="793" t="s">
        <v>2550</v>
      </c>
      <c r="B42" s="372">
        <v>99000000379</v>
      </c>
      <c r="C42" s="301">
        <v>10</v>
      </c>
      <c r="D42" s="301">
        <v>40</v>
      </c>
      <c r="E42" s="54">
        <v>3</v>
      </c>
      <c r="F42" s="54" t="s">
        <v>7</v>
      </c>
      <c r="G42" s="846">
        <v>179462</v>
      </c>
      <c r="H42" s="793" t="s">
        <v>1031</v>
      </c>
      <c r="I42" s="373">
        <v>99000000537</v>
      </c>
      <c r="J42" s="301">
        <v>40</v>
      </c>
      <c r="K42" s="315">
        <v>40</v>
      </c>
      <c r="L42" s="292">
        <v>7.5</v>
      </c>
      <c r="M42" s="149">
        <v>80</v>
      </c>
      <c r="N42" s="846">
        <v>225700</v>
      </c>
    </row>
    <row r="43" spans="1:14" s="27" customFormat="1" ht="24" customHeight="1" x14ac:dyDescent="0.2">
      <c r="A43" s="793" t="s">
        <v>2551</v>
      </c>
      <c r="B43" s="372">
        <v>99000017468</v>
      </c>
      <c r="C43" s="301">
        <v>10</v>
      </c>
      <c r="D43" s="301">
        <v>35</v>
      </c>
      <c r="E43" s="54">
        <v>3</v>
      </c>
      <c r="F43" s="54" t="s">
        <v>7</v>
      </c>
      <c r="G43" s="846">
        <v>238754</v>
      </c>
      <c r="H43" s="793" t="s">
        <v>1033</v>
      </c>
      <c r="I43" s="373">
        <v>99000000538</v>
      </c>
      <c r="J43" s="301">
        <v>40</v>
      </c>
      <c r="K43" s="315">
        <v>60</v>
      </c>
      <c r="L43" s="292">
        <v>11</v>
      </c>
      <c r="M43" s="149">
        <v>85</v>
      </c>
      <c r="N43" s="846">
        <v>287005</v>
      </c>
    </row>
    <row r="44" spans="1:14" s="27" customFormat="1" ht="24" customHeight="1" x14ac:dyDescent="0.2">
      <c r="A44" s="793" t="s">
        <v>1051</v>
      </c>
      <c r="B44" s="372">
        <v>99000000380</v>
      </c>
      <c r="C44" s="301">
        <v>10</v>
      </c>
      <c r="D44" s="301">
        <v>50</v>
      </c>
      <c r="E44" s="54">
        <v>3</v>
      </c>
      <c r="F44" s="54">
        <v>58</v>
      </c>
      <c r="G44" s="846">
        <v>180194</v>
      </c>
      <c r="H44" s="793" t="s">
        <v>2492</v>
      </c>
      <c r="I44" s="373">
        <v>99000000539</v>
      </c>
      <c r="J44" s="301">
        <v>40</v>
      </c>
      <c r="K44" s="315">
        <v>60</v>
      </c>
      <c r="L44" s="292">
        <v>11</v>
      </c>
      <c r="M44" s="149">
        <v>88</v>
      </c>
      <c r="N44" s="846">
        <v>297070</v>
      </c>
    </row>
    <row r="45" spans="1:14" s="27" customFormat="1" ht="24" customHeight="1" x14ac:dyDescent="0.2">
      <c r="A45" s="793" t="s">
        <v>2552</v>
      </c>
      <c r="B45" s="372">
        <v>99000017596</v>
      </c>
      <c r="C45" s="301">
        <v>10</v>
      </c>
      <c r="D45" s="301">
        <v>45</v>
      </c>
      <c r="E45" s="54">
        <v>3</v>
      </c>
      <c r="F45" s="54" t="s">
        <v>7</v>
      </c>
      <c r="G45" s="846">
        <v>253577</v>
      </c>
      <c r="H45" s="793" t="s">
        <v>1035</v>
      </c>
      <c r="I45" s="373">
        <v>99000000540</v>
      </c>
      <c r="J45" s="301">
        <v>40</v>
      </c>
      <c r="K45" s="315">
        <v>90</v>
      </c>
      <c r="L45" s="292">
        <v>15</v>
      </c>
      <c r="M45" s="149">
        <v>123</v>
      </c>
      <c r="N45" s="846">
        <v>304573</v>
      </c>
    </row>
    <row r="46" spans="1:14" s="27" customFormat="1" ht="24" customHeight="1" x14ac:dyDescent="0.2">
      <c r="A46" s="793" t="s">
        <v>1052</v>
      </c>
      <c r="B46" s="372">
        <v>99000000381</v>
      </c>
      <c r="C46" s="301">
        <v>10</v>
      </c>
      <c r="D46" s="301">
        <v>65</v>
      </c>
      <c r="E46" s="54">
        <v>3</v>
      </c>
      <c r="F46" s="54">
        <v>58</v>
      </c>
      <c r="G46" s="846">
        <v>183488</v>
      </c>
      <c r="H46" s="793" t="s">
        <v>2687</v>
      </c>
      <c r="I46" s="373">
        <v>99000000541</v>
      </c>
      <c r="J46" s="301">
        <v>40</v>
      </c>
      <c r="K46" s="315">
        <v>70</v>
      </c>
      <c r="L46" s="292">
        <v>13</v>
      </c>
      <c r="M46" s="149">
        <v>128</v>
      </c>
      <c r="N46" s="847" t="s">
        <v>1198</v>
      </c>
    </row>
    <row r="47" spans="1:14" s="27" customFormat="1" ht="24" customHeight="1" x14ac:dyDescent="0.2">
      <c r="A47" s="793" t="s">
        <v>2553</v>
      </c>
      <c r="B47" s="372">
        <v>99000017597</v>
      </c>
      <c r="C47" s="301">
        <v>10</v>
      </c>
      <c r="D47" s="301">
        <v>55</v>
      </c>
      <c r="E47" s="54">
        <v>3</v>
      </c>
      <c r="F47" s="54" t="s">
        <v>7</v>
      </c>
      <c r="G47" s="846">
        <v>264618</v>
      </c>
      <c r="H47" s="793" t="s">
        <v>1037</v>
      </c>
      <c r="I47" s="373">
        <v>99000000544</v>
      </c>
      <c r="J47" s="301">
        <v>40</v>
      </c>
      <c r="K47" s="315">
        <v>90</v>
      </c>
      <c r="L47" s="292">
        <v>15</v>
      </c>
      <c r="M47" s="149">
        <v>131</v>
      </c>
      <c r="N47" s="846">
        <v>323422</v>
      </c>
    </row>
    <row r="48" spans="1:14" s="27" customFormat="1" ht="24" customHeight="1" x14ac:dyDescent="0.2">
      <c r="A48" s="793" t="s">
        <v>1053</v>
      </c>
      <c r="B48" s="372">
        <v>99000000382</v>
      </c>
      <c r="C48" s="301">
        <v>10</v>
      </c>
      <c r="D48" s="301">
        <v>80</v>
      </c>
      <c r="E48" s="54">
        <v>4</v>
      </c>
      <c r="F48" s="54">
        <v>64</v>
      </c>
      <c r="G48" s="846">
        <v>186233</v>
      </c>
      <c r="H48" s="793" t="s">
        <v>1039</v>
      </c>
      <c r="I48" s="373">
        <v>99000000545</v>
      </c>
      <c r="J48" s="301">
        <v>40</v>
      </c>
      <c r="K48" s="315">
        <v>120</v>
      </c>
      <c r="L48" s="292">
        <v>22</v>
      </c>
      <c r="M48" s="149">
        <v>150</v>
      </c>
      <c r="N48" s="846">
        <v>404369</v>
      </c>
    </row>
    <row r="49" spans="1:14" s="27" customFormat="1" ht="24" customHeight="1" x14ac:dyDescent="0.2">
      <c r="A49" s="793" t="s">
        <v>2554</v>
      </c>
      <c r="B49" s="372">
        <v>99000017598</v>
      </c>
      <c r="C49" s="301">
        <v>10</v>
      </c>
      <c r="D49" s="301">
        <v>65</v>
      </c>
      <c r="E49" s="54">
        <v>4</v>
      </c>
      <c r="F49" s="54" t="s">
        <v>7</v>
      </c>
      <c r="G49" s="846">
        <v>278221</v>
      </c>
      <c r="H49" s="793" t="s">
        <v>1041</v>
      </c>
      <c r="I49" s="373">
        <v>99000000546</v>
      </c>
      <c r="J49" s="301">
        <v>40</v>
      </c>
      <c r="K49" s="315">
        <v>120</v>
      </c>
      <c r="L49" s="292">
        <v>22</v>
      </c>
      <c r="M49" s="149">
        <v>159</v>
      </c>
      <c r="N49" s="846">
        <v>423218</v>
      </c>
    </row>
    <row r="50" spans="1:14" s="27" customFormat="1" ht="24" customHeight="1" x14ac:dyDescent="0.2">
      <c r="A50" s="793" t="s">
        <v>2555</v>
      </c>
      <c r="B50" s="372">
        <v>99000000383</v>
      </c>
      <c r="C50" s="301">
        <v>10</v>
      </c>
      <c r="D50" s="301">
        <v>90</v>
      </c>
      <c r="E50" s="54">
        <v>4</v>
      </c>
      <c r="F50" s="54">
        <v>65</v>
      </c>
      <c r="G50" s="846">
        <v>192333</v>
      </c>
      <c r="H50" s="793" t="s">
        <v>1043</v>
      </c>
      <c r="I50" s="373">
        <v>99000000547</v>
      </c>
      <c r="J50" s="301">
        <v>40</v>
      </c>
      <c r="K50" s="315">
        <v>135</v>
      </c>
      <c r="L50" s="292">
        <v>22</v>
      </c>
      <c r="M50" s="149">
        <v>147</v>
      </c>
      <c r="N50" s="846">
        <v>415654</v>
      </c>
    </row>
    <row r="51" spans="1:14" s="27" customFormat="1" ht="24" customHeight="1" x14ac:dyDescent="0.2">
      <c r="A51" s="793" t="s">
        <v>2556</v>
      </c>
      <c r="B51" s="372">
        <v>99000017599</v>
      </c>
      <c r="C51" s="301">
        <v>10</v>
      </c>
      <c r="D51" s="301">
        <v>75</v>
      </c>
      <c r="E51" s="54">
        <v>4</v>
      </c>
      <c r="F51" s="54" t="s">
        <v>7</v>
      </c>
      <c r="G51" s="846">
        <v>290238</v>
      </c>
      <c r="H51" s="793" t="s">
        <v>1045</v>
      </c>
      <c r="I51" s="373">
        <v>99000000549</v>
      </c>
      <c r="J51" s="301">
        <v>40</v>
      </c>
      <c r="K51" s="315">
        <v>150</v>
      </c>
      <c r="L51" s="292">
        <v>30</v>
      </c>
      <c r="M51" s="149">
        <v>168</v>
      </c>
      <c r="N51" s="846">
        <v>428159</v>
      </c>
    </row>
    <row r="52" spans="1:14" s="27" customFormat="1" ht="24" customHeight="1" x14ac:dyDescent="0.2">
      <c r="A52" s="793" t="s">
        <v>1054</v>
      </c>
      <c r="B52" s="372">
        <v>99000000384</v>
      </c>
      <c r="C52" s="301">
        <v>10</v>
      </c>
      <c r="D52" s="301">
        <v>100</v>
      </c>
      <c r="E52" s="54">
        <v>5.5</v>
      </c>
      <c r="F52" s="54">
        <v>66</v>
      </c>
      <c r="G52" s="846">
        <v>198982</v>
      </c>
      <c r="H52" s="793" t="s">
        <v>1047</v>
      </c>
      <c r="I52" s="373">
        <v>99000000550</v>
      </c>
      <c r="J52" s="301">
        <v>40</v>
      </c>
      <c r="K52" s="315">
        <v>150</v>
      </c>
      <c r="L52" s="292">
        <v>30</v>
      </c>
      <c r="M52" s="149">
        <v>174</v>
      </c>
      <c r="N52" s="846">
        <v>444751</v>
      </c>
    </row>
    <row r="53" spans="1:14" s="27" customFormat="1" ht="24" customHeight="1" x14ac:dyDescent="0.2">
      <c r="A53" s="793" t="s">
        <v>2557</v>
      </c>
      <c r="B53" s="372">
        <v>99000017600</v>
      </c>
      <c r="C53" s="301">
        <v>10</v>
      </c>
      <c r="D53" s="301">
        <v>85</v>
      </c>
      <c r="E53" s="54">
        <v>5.5</v>
      </c>
      <c r="F53" s="54" t="s">
        <v>7</v>
      </c>
      <c r="G53" s="846">
        <v>302682</v>
      </c>
      <c r="H53" s="793" t="s">
        <v>2688</v>
      </c>
      <c r="I53" s="373">
        <v>99000000551</v>
      </c>
      <c r="J53" s="301">
        <v>40</v>
      </c>
      <c r="K53" s="315">
        <v>160</v>
      </c>
      <c r="L53" s="292">
        <v>30</v>
      </c>
      <c r="M53" s="349">
        <v>169</v>
      </c>
      <c r="N53" s="846">
        <v>463356</v>
      </c>
    </row>
    <row r="54" spans="1:14" s="27" customFormat="1" ht="24" customHeight="1" x14ac:dyDescent="0.2">
      <c r="A54" s="793" t="s">
        <v>1055</v>
      </c>
      <c r="B54" s="372">
        <v>99000000385</v>
      </c>
      <c r="C54" s="301">
        <v>10</v>
      </c>
      <c r="D54" s="301">
        <v>110</v>
      </c>
      <c r="E54" s="54">
        <v>5.5</v>
      </c>
      <c r="F54" s="54">
        <v>69</v>
      </c>
      <c r="G54" s="846">
        <v>206363</v>
      </c>
      <c r="H54" s="793" t="s">
        <v>3405</v>
      </c>
      <c r="I54" s="373">
        <v>99000000552</v>
      </c>
      <c r="J54" s="301">
        <v>40</v>
      </c>
      <c r="K54" s="315">
        <v>160</v>
      </c>
      <c r="L54" s="292">
        <v>30</v>
      </c>
      <c r="M54" s="349">
        <v>177</v>
      </c>
      <c r="N54" s="846">
        <v>486475</v>
      </c>
    </row>
    <row r="55" spans="1:14" s="27" customFormat="1" ht="24" customHeight="1" x14ac:dyDescent="0.2">
      <c r="A55" s="793" t="s">
        <v>2558</v>
      </c>
      <c r="B55" s="372">
        <v>99000017601</v>
      </c>
      <c r="C55" s="301">
        <v>10</v>
      </c>
      <c r="D55" s="301">
        <v>90</v>
      </c>
      <c r="E55" s="54">
        <v>5.5</v>
      </c>
      <c r="F55" s="54" t="s">
        <v>7</v>
      </c>
      <c r="G55" s="846">
        <v>315004</v>
      </c>
      <c r="H55" s="793" t="s">
        <v>1049</v>
      </c>
      <c r="I55" s="373">
        <v>99000000553</v>
      </c>
      <c r="J55" s="301">
        <v>40</v>
      </c>
      <c r="K55" s="315">
        <v>180</v>
      </c>
      <c r="L55" s="292">
        <v>37</v>
      </c>
      <c r="M55" s="149">
        <v>186</v>
      </c>
      <c r="N55" s="846">
        <v>515389</v>
      </c>
    </row>
    <row r="56" spans="1:14" s="27" customFormat="1" ht="24" customHeight="1" x14ac:dyDescent="0.2">
      <c r="A56" s="793" t="s">
        <v>1056</v>
      </c>
      <c r="B56" s="372">
        <v>99000000386</v>
      </c>
      <c r="C56" s="301">
        <v>10</v>
      </c>
      <c r="D56" s="301">
        <v>120</v>
      </c>
      <c r="E56" s="54">
        <v>5.5</v>
      </c>
      <c r="F56" s="54">
        <v>72</v>
      </c>
      <c r="G56" s="846">
        <v>213683</v>
      </c>
      <c r="H56" s="793" t="s">
        <v>1050</v>
      </c>
      <c r="I56" s="373">
        <v>99000000554</v>
      </c>
      <c r="J56" s="301">
        <v>40</v>
      </c>
      <c r="K56" s="315">
        <v>180</v>
      </c>
      <c r="L56" s="292">
        <v>37</v>
      </c>
      <c r="M56" s="149">
        <v>194</v>
      </c>
      <c r="N56" s="846">
        <v>540399</v>
      </c>
    </row>
    <row r="57" spans="1:14" s="27" customFormat="1" ht="24" customHeight="1" x14ac:dyDescent="0.2">
      <c r="A57" s="793" t="s">
        <v>2559</v>
      </c>
      <c r="B57" s="372">
        <v>99000017602</v>
      </c>
      <c r="C57" s="301">
        <v>10</v>
      </c>
      <c r="D57" s="301">
        <v>100</v>
      </c>
      <c r="E57" s="54">
        <v>5.5</v>
      </c>
      <c r="F57" s="54" t="s">
        <v>7</v>
      </c>
      <c r="G57" s="846">
        <v>326594</v>
      </c>
      <c r="H57" s="793" t="s">
        <v>2493</v>
      </c>
      <c r="I57" s="373">
        <v>99000000555</v>
      </c>
      <c r="J57" s="301">
        <v>40</v>
      </c>
      <c r="K57" s="315">
        <v>200</v>
      </c>
      <c r="L57" s="292">
        <v>37</v>
      </c>
      <c r="M57" s="149">
        <v>187</v>
      </c>
      <c r="N57" s="846">
        <v>679601</v>
      </c>
    </row>
    <row r="58" spans="1:14" s="27" customFormat="1" ht="24" customHeight="1" x14ac:dyDescent="0.2">
      <c r="A58" s="793" t="s">
        <v>2560</v>
      </c>
      <c r="B58" s="372">
        <v>99000000387</v>
      </c>
      <c r="C58" s="301">
        <v>10</v>
      </c>
      <c r="D58" s="301">
        <v>130</v>
      </c>
      <c r="E58" s="54">
        <v>6.3</v>
      </c>
      <c r="F58" s="54">
        <v>71.5</v>
      </c>
      <c r="G58" s="846">
        <v>218441</v>
      </c>
      <c r="H58" s="793" t="s">
        <v>2494</v>
      </c>
      <c r="I58" s="373">
        <v>99000000556</v>
      </c>
      <c r="J58" s="301">
        <v>40</v>
      </c>
      <c r="K58" s="315">
        <v>200</v>
      </c>
      <c r="L58" s="292">
        <v>37</v>
      </c>
      <c r="M58" s="149">
        <v>187</v>
      </c>
      <c r="N58" s="846">
        <v>720166</v>
      </c>
    </row>
    <row r="59" spans="1:14" s="27" customFormat="1" ht="24" customHeight="1" x14ac:dyDescent="0.2">
      <c r="A59" s="793" t="s">
        <v>2561</v>
      </c>
      <c r="B59" s="372">
        <v>99000017603</v>
      </c>
      <c r="C59" s="301">
        <v>10</v>
      </c>
      <c r="D59" s="301">
        <v>110</v>
      </c>
      <c r="E59" s="54">
        <v>6.3</v>
      </c>
      <c r="F59" s="54" t="s">
        <v>7</v>
      </c>
      <c r="G59" s="846">
        <v>339526</v>
      </c>
      <c r="H59" s="793" t="s">
        <v>2689</v>
      </c>
      <c r="I59" s="373">
        <v>99000000557</v>
      </c>
      <c r="J59" s="301">
        <v>40</v>
      </c>
      <c r="K59" s="315">
        <v>230</v>
      </c>
      <c r="L59" s="292">
        <v>37</v>
      </c>
      <c r="M59" s="349">
        <v>188</v>
      </c>
      <c r="N59" s="846">
        <v>842959</v>
      </c>
    </row>
    <row r="60" spans="1:14" s="27" customFormat="1" ht="24" customHeight="1" x14ac:dyDescent="0.2">
      <c r="A60" s="793" t="s">
        <v>1057</v>
      </c>
      <c r="B60" s="372">
        <v>99000000388</v>
      </c>
      <c r="C60" s="301">
        <v>10</v>
      </c>
      <c r="D60" s="301">
        <v>140</v>
      </c>
      <c r="E60" s="54">
        <v>6.3</v>
      </c>
      <c r="F60" s="54">
        <v>78</v>
      </c>
      <c r="G60" s="846">
        <v>223565</v>
      </c>
      <c r="H60" s="793" t="s">
        <v>2690</v>
      </c>
      <c r="I60" s="373">
        <v>99000013561</v>
      </c>
      <c r="J60" s="301">
        <v>40</v>
      </c>
      <c r="K60" s="315">
        <v>250</v>
      </c>
      <c r="L60" s="292">
        <v>45</v>
      </c>
      <c r="M60" s="149">
        <v>237</v>
      </c>
      <c r="N60" s="846">
        <v>965142</v>
      </c>
    </row>
    <row r="61" spans="1:14" s="27" customFormat="1" ht="24" customHeight="1" x14ac:dyDescent="0.2">
      <c r="A61" s="793" t="s">
        <v>2562</v>
      </c>
      <c r="B61" s="372">
        <v>99000017604</v>
      </c>
      <c r="C61" s="301">
        <v>10</v>
      </c>
      <c r="D61" s="301">
        <v>120</v>
      </c>
      <c r="E61" s="54">
        <v>6.3</v>
      </c>
      <c r="F61" s="54" t="s">
        <v>7</v>
      </c>
      <c r="G61" s="846">
        <v>349164</v>
      </c>
      <c r="H61" s="793" t="s">
        <v>2495</v>
      </c>
      <c r="I61" s="373">
        <v>99000000559</v>
      </c>
      <c r="J61" s="301">
        <v>40</v>
      </c>
      <c r="K61" s="315">
        <v>260</v>
      </c>
      <c r="L61" s="292">
        <v>45</v>
      </c>
      <c r="M61" s="149">
        <v>201</v>
      </c>
      <c r="N61" s="846">
        <v>1026508</v>
      </c>
    </row>
    <row r="62" spans="1:14" s="27" customFormat="1" ht="24" customHeight="1" x14ac:dyDescent="0.2">
      <c r="A62" s="793" t="s">
        <v>2563</v>
      </c>
      <c r="B62" s="372">
        <v>99000000389</v>
      </c>
      <c r="C62" s="301">
        <v>10</v>
      </c>
      <c r="D62" s="301">
        <v>150</v>
      </c>
      <c r="E62" s="54">
        <v>7.5</v>
      </c>
      <c r="F62" s="54">
        <v>77</v>
      </c>
      <c r="G62" s="846">
        <v>226432</v>
      </c>
      <c r="H62" s="793" t="s">
        <v>2691</v>
      </c>
      <c r="I62" s="373">
        <v>99000000561</v>
      </c>
      <c r="J62" s="301">
        <v>40</v>
      </c>
      <c r="K62" s="315">
        <v>290</v>
      </c>
      <c r="L62" s="292">
        <v>45</v>
      </c>
      <c r="M62" s="149">
        <v>245</v>
      </c>
      <c r="N62" s="846">
        <v>1063901</v>
      </c>
    </row>
    <row r="63" spans="1:14" s="27" customFormat="1" ht="24" customHeight="1" x14ac:dyDescent="0.2">
      <c r="A63" s="793" t="s">
        <v>2564</v>
      </c>
      <c r="B63" s="372">
        <v>99000017605</v>
      </c>
      <c r="C63" s="301">
        <v>10</v>
      </c>
      <c r="D63" s="301">
        <v>130</v>
      </c>
      <c r="E63" s="54">
        <v>7.5</v>
      </c>
      <c r="F63" s="54" t="s">
        <v>7</v>
      </c>
      <c r="G63" s="846">
        <v>365512</v>
      </c>
      <c r="H63" s="793" t="s">
        <v>2692</v>
      </c>
      <c r="I63" s="373">
        <v>99000010662</v>
      </c>
      <c r="J63" s="301">
        <v>46</v>
      </c>
      <c r="K63" s="315">
        <v>40</v>
      </c>
      <c r="L63" s="292">
        <v>9</v>
      </c>
      <c r="M63" s="149" t="s">
        <v>7</v>
      </c>
      <c r="N63" s="846">
        <v>298412</v>
      </c>
    </row>
    <row r="64" spans="1:14" s="27" customFormat="1" ht="24" customHeight="1" x14ac:dyDescent="0.2">
      <c r="A64" s="793" t="s">
        <v>1058</v>
      </c>
      <c r="B64" s="372">
        <v>99000000390</v>
      </c>
      <c r="C64" s="301">
        <v>10</v>
      </c>
      <c r="D64" s="301">
        <v>160</v>
      </c>
      <c r="E64" s="54">
        <v>7.5</v>
      </c>
      <c r="F64" s="54">
        <v>82</v>
      </c>
      <c r="G64" s="846">
        <v>234057</v>
      </c>
      <c r="H64" s="793" t="s">
        <v>2693</v>
      </c>
      <c r="I64" s="373">
        <v>99000010663</v>
      </c>
      <c r="J64" s="301">
        <v>46</v>
      </c>
      <c r="K64" s="315">
        <v>60</v>
      </c>
      <c r="L64" s="292">
        <v>13</v>
      </c>
      <c r="M64" s="149" t="s">
        <v>7</v>
      </c>
      <c r="N64" s="846">
        <v>326960</v>
      </c>
    </row>
    <row r="65" spans="1:14" s="27" customFormat="1" ht="24" customHeight="1" x14ac:dyDescent="0.2">
      <c r="A65" s="793" t="s">
        <v>2565</v>
      </c>
      <c r="B65" s="372">
        <v>99000017606</v>
      </c>
      <c r="C65" s="301">
        <v>10</v>
      </c>
      <c r="D65" s="301">
        <v>140</v>
      </c>
      <c r="E65" s="54">
        <v>7.5</v>
      </c>
      <c r="F65" s="54" t="s">
        <v>7</v>
      </c>
      <c r="G65" s="846">
        <v>378261</v>
      </c>
      <c r="H65" s="793" t="s">
        <v>2694</v>
      </c>
      <c r="I65" s="373">
        <v>99000010664</v>
      </c>
      <c r="J65" s="301">
        <v>46</v>
      </c>
      <c r="K65" s="315">
        <v>90</v>
      </c>
      <c r="L65" s="292">
        <v>22</v>
      </c>
      <c r="M65" s="149" t="s">
        <v>7</v>
      </c>
      <c r="N65" s="846">
        <v>468846</v>
      </c>
    </row>
    <row r="66" spans="1:14" s="27" customFormat="1" ht="24" customHeight="1" x14ac:dyDescent="0.2">
      <c r="A66" s="793" t="s">
        <v>1059</v>
      </c>
      <c r="B66" s="372">
        <v>99000000391</v>
      </c>
      <c r="C66" s="301">
        <v>10</v>
      </c>
      <c r="D66" s="301">
        <v>170</v>
      </c>
      <c r="E66" s="54">
        <v>7.5</v>
      </c>
      <c r="F66" s="54">
        <v>83</v>
      </c>
      <c r="G66" s="846">
        <v>239547</v>
      </c>
      <c r="H66" s="793" t="s">
        <v>2695</v>
      </c>
      <c r="I66" s="373">
        <v>99000010665</v>
      </c>
      <c r="J66" s="301">
        <v>46</v>
      </c>
      <c r="K66" s="315">
        <v>120</v>
      </c>
      <c r="L66" s="292">
        <v>22</v>
      </c>
      <c r="M66" s="349">
        <v>148</v>
      </c>
      <c r="N66" s="846">
        <v>486658</v>
      </c>
    </row>
    <row r="67" spans="1:14" s="27" customFormat="1" ht="24" customHeight="1" x14ac:dyDescent="0.2">
      <c r="A67" s="793" t="s">
        <v>2566</v>
      </c>
      <c r="B67" s="372">
        <v>99000017607</v>
      </c>
      <c r="C67" s="301">
        <v>10</v>
      </c>
      <c r="D67" s="301">
        <v>150</v>
      </c>
      <c r="E67" s="54">
        <v>9</v>
      </c>
      <c r="F67" s="54" t="s">
        <v>7</v>
      </c>
      <c r="G67" s="846">
        <v>393877</v>
      </c>
      <c r="H67" s="793" t="s">
        <v>2696</v>
      </c>
      <c r="I67" s="373">
        <v>99000010666</v>
      </c>
      <c r="J67" s="301">
        <v>46</v>
      </c>
      <c r="K67" s="315">
        <v>150</v>
      </c>
      <c r="L67" s="292">
        <v>37</v>
      </c>
      <c r="M67" s="149" t="s">
        <v>7</v>
      </c>
      <c r="N67" s="846">
        <v>554002</v>
      </c>
    </row>
    <row r="68" spans="1:14" s="27" customFormat="1" ht="24" customHeight="1" x14ac:dyDescent="0.2">
      <c r="A68" s="793" t="s">
        <v>1061</v>
      </c>
      <c r="B68" s="372">
        <v>99000000392</v>
      </c>
      <c r="C68" s="301">
        <v>10</v>
      </c>
      <c r="D68" s="301">
        <v>185</v>
      </c>
      <c r="E68" s="54">
        <v>9</v>
      </c>
      <c r="F68" s="54">
        <v>86</v>
      </c>
      <c r="G68" s="846">
        <v>245098</v>
      </c>
      <c r="H68" s="793" t="s">
        <v>2697</v>
      </c>
      <c r="I68" s="373">
        <v>99000010667</v>
      </c>
      <c r="J68" s="301">
        <v>46</v>
      </c>
      <c r="K68" s="315">
        <v>180</v>
      </c>
      <c r="L68" s="292">
        <v>37</v>
      </c>
      <c r="M68" s="349">
        <v>183</v>
      </c>
      <c r="N68" s="846">
        <v>601399</v>
      </c>
    </row>
    <row r="69" spans="1:14" s="27" customFormat="1" ht="24" customHeight="1" x14ac:dyDescent="0.2">
      <c r="A69" s="793" t="s">
        <v>2567</v>
      </c>
      <c r="B69" s="372">
        <v>99000017608</v>
      </c>
      <c r="C69" s="301">
        <v>10</v>
      </c>
      <c r="D69" s="301">
        <v>155</v>
      </c>
      <c r="E69" s="54">
        <v>9</v>
      </c>
      <c r="F69" s="54" t="s">
        <v>7</v>
      </c>
      <c r="G69" s="846">
        <v>404430</v>
      </c>
      <c r="H69" s="793" t="s">
        <v>2698</v>
      </c>
      <c r="I69" s="373">
        <v>99000010668</v>
      </c>
      <c r="J69" s="301">
        <v>46</v>
      </c>
      <c r="K69" s="315">
        <v>200</v>
      </c>
      <c r="L69" s="292">
        <v>45</v>
      </c>
      <c r="M69" s="149" t="s">
        <v>7</v>
      </c>
      <c r="N69" s="846">
        <v>740845</v>
      </c>
    </row>
    <row r="70" spans="1:14" s="27" customFormat="1" ht="24" customHeight="1" x14ac:dyDescent="0.2">
      <c r="A70" s="793" t="s">
        <v>2568</v>
      </c>
      <c r="B70" s="372">
        <v>99000000393</v>
      </c>
      <c r="C70" s="301">
        <v>10</v>
      </c>
      <c r="D70" s="301">
        <v>195</v>
      </c>
      <c r="E70" s="54">
        <v>9</v>
      </c>
      <c r="F70" s="54">
        <v>87</v>
      </c>
      <c r="G70" s="846">
        <v>248819</v>
      </c>
      <c r="H70" s="793" t="s">
        <v>2699</v>
      </c>
      <c r="I70" s="373">
        <v>99000017277</v>
      </c>
      <c r="J70" s="301">
        <v>65</v>
      </c>
      <c r="K70" s="315">
        <v>20</v>
      </c>
      <c r="L70" s="292">
        <v>11</v>
      </c>
      <c r="M70" s="149" t="s">
        <v>7</v>
      </c>
      <c r="N70" s="846">
        <v>310673</v>
      </c>
    </row>
    <row r="71" spans="1:14" s="27" customFormat="1" ht="24" customHeight="1" x14ac:dyDescent="0.2">
      <c r="A71" s="793" t="s">
        <v>2569</v>
      </c>
      <c r="B71" s="372">
        <v>99000017609</v>
      </c>
      <c r="C71" s="301">
        <v>10</v>
      </c>
      <c r="D71" s="301">
        <v>165</v>
      </c>
      <c r="E71" s="54">
        <v>9</v>
      </c>
      <c r="F71" s="54" t="s">
        <v>7</v>
      </c>
      <c r="G71" s="846">
        <v>416813</v>
      </c>
      <c r="H71" s="793" t="s">
        <v>1060</v>
      </c>
      <c r="I71" s="373">
        <v>99000000563</v>
      </c>
      <c r="J71" s="301">
        <v>65</v>
      </c>
      <c r="K71" s="315">
        <v>25</v>
      </c>
      <c r="L71" s="292">
        <v>7.5</v>
      </c>
      <c r="M71" s="149">
        <v>83</v>
      </c>
      <c r="N71" s="846">
        <v>261812</v>
      </c>
    </row>
    <row r="72" spans="1:14" s="27" customFormat="1" ht="24" customHeight="1" x14ac:dyDescent="0.2">
      <c r="A72" s="793" t="s">
        <v>1063</v>
      </c>
      <c r="B72" s="372">
        <v>99000000394</v>
      </c>
      <c r="C72" s="301">
        <v>10</v>
      </c>
      <c r="D72" s="301">
        <v>200</v>
      </c>
      <c r="E72" s="54">
        <v>9</v>
      </c>
      <c r="F72" s="54">
        <v>85</v>
      </c>
      <c r="G72" s="846">
        <v>252235</v>
      </c>
      <c r="H72" s="793" t="s">
        <v>2700</v>
      </c>
      <c r="I72" s="373">
        <v>99000017278</v>
      </c>
      <c r="J72" s="301">
        <v>65</v>
      </c>
      <c r="K72" s="315">
        <v>40</v>
      </c>
      <c r="L72" s="292">
        <v>11</v>
      </c>
      <c r="M72" s="149" t="s">
        <v>7</v>
      </c>
      <c r="N72" s="846">
        <v>368318</v>
      </c>
    </row>
    <row r="73" spans="1:14" s="27" customFormat="1" ht="24" customHeight="1" x14ac:dyDescent="0.2">
      <c r="A73" s="793" t="s">
        <v>2570</v>
      </c>
      <c r="B73" s="372">
        <v>99000017610</v>
      </c>
      <c r="C73" s="301">
        <v>10</v>
      </c>
      <c r="D73" s="301">
        <v>175</v>
      </c>
      <c r="E73" s="54">
        <v>9</v>
      </c>
      <c r="F73" s="54" t="s">
        <v>7</v>
      </c>
      <c r="G73" s="846">
        <v>429135</v>
      </c>
      <c r="H73" s="793" t="s">
        <v>1062</v>
      </c>
      <c r="I73" s="373">
        <v>99000000564</v>
      </c>
      <c r="J73" s="301">
        <v>65</v>
      </c>
      <c r="K73" s="315">
        <v>40</v>
      </c>
      <c r="L73" s="292">
        <v>18.5</v>
      </c>
      <c r="M73" s="149">
        <v>130</v>
      </c>
      <c r="N73" s="846">
        <v>371856</v>
      </c>
    </row>
    <row r="74" spans="1:14" s="27" customFormat="1" ht="24" customHeight="1" x14ac:dyDescent="0.2">
      <c r="A74" s="793" t="s">
        <v>2571</v>
      </c>
      <c r="B74" s="372">
        <v>99000000395</v>
      </c>
      <c r="C74" s="301">
        <v>10</v>
      </c>
      <c r="D74" s="301">
        <v>210</v>
      </c>
      <c r="E74" s="54">
        <v>11</v>
      </c>
      <c r="F74" s="54">
        <v>89.5</v>
      </c>
      <c r="G74" s="846">
        <v>261202</v>
      </c>
      <c r="H74" s="793" t="s">
        <v>2701</v>
      </c>
      <c r="I74" s="373">
        <v>99000017279</v>
      </c>
      <c r="J74" s="301">
        <v>65</v>
      </c>
      <c r="K74" s="315">
        <v>60</v>
      </c>
      <c r="L74" s="292">
        <v>18.5</v>
      </c>
      <c r="M74" s="349">
        <v>136</v>
      </c>
      <c r="N74" s="846">
        <v>449570</v>
      </c>
    </row>
    <row r="75" spans="1:14" s="27" customFormat="1" ht="24" customHeight="1" x14ac:dyDescent="0.2">
      <c r="A75" s="793" t="s">
        <v>2572</v>
      </c>
      <c r="B75" s="372">
        <v>99000017611</v>
      </c>
      <c r="C75" s="301">
        <v>10</v>
      </c>
      <c r="D75" s="301">
        <v>185</v>
      </c>
      <c r="E75" s="54">
        <v>11</v>
      </c>
      <c r="F75" s="54" t="s">
        <v>7</v>
      </c>
      <c r="G75" s="846">
        <v>452254</v>
      </c>
      <c r="H75" s="793" t="s">
        <v>2496</v>
      </c>
      <c r="I75" s="373">
        <v>99000000565</v>
      </c>
      <c r="J75" s="301">
        <v>65</v>
      </c>
      <c r="K75" s="315">
        <v>55</v>
      </c>
      <c r="L75" s="292">
        <v>22</v>
      </c>
      <c r="M75" s="149">
        <v>147</v>
      </c>
      <c r="N75" s="846">
        <v>397903</v>
      </c>
    </row>
    <row r="76" spans="1:14" s="27" customFormat="1" ht="24" customHeight="1" x14ac:dyDescent="0.2">
      <c r="A76" s="793" t="s">
        <v>2573</v>
      </c>
      <c r="B76" s="372">
        <v>99000000396</v>
      </c>
      <c r="C76" s="301">
        <v>10</v>
      </c>
      <c r="D76" s="301">
        <v>220</v>
      </c>
      <c r="E76" s="54">
        <v>11</v>
      </c>
      <c r="F76" s="54" t="s">
        <v>7</v>
      </c>
      <c r="G76" s="846">
        <v>265411</v>
      </c>
      <c r="H76" s="793" t="s">
        <v>2702</v>
      </c>
      <c r="I76" s="373">
        <v>99000017280</v>
      </c>
      <c r="J76" s="301">
        <v>65</v>
      </c>
      <c r="K76" s="315">
        <v>80</v>
      </c>
      <c r="L76" s="292">
        <v>22</v>
      </c>
      <c r="M76" s="149" t="s">
        <v>7</v>
      </c>
      <c r="N76" s="846">
        <v>560224</v>
      </c>
    </row>
    <row r="77" spans="1:14" s="27" customFormat="1" ht="24" customHeight="1" x14ac:dyDescent="0.2">
      <c r="A77" s="793" t="s">
        <v>2574</v>
      </c>
      <c r="B77" s="372">
        <v>99000017612</v>
      </c>
      <c r="C77" s="301">
        <v>10</v>
      </c>
      <c r="D77" s="301">
        <v>195</v>
      </c>
      <c r="E77" s="54">
        <v>11</v>
      </c>
      <c r="F77" s="54" t="s">
        <v>7</v>
      </c>
      <c r="G77" s="846">
        <v>462136</v>
      </c>
      <c r="H77" s="793" t="s">
        <v>1064</v>
      </c>
      <c r="I77" s="373">
        <v>99000000568</v>
      </c>
      <c r="J77" s="301">
        <v>65</v>
      </c>
      <c r="K77" s="315">
        <v>70</v>
      </c>
      <c r="L77" s="292">
        <v>22</v>
      </c>
      <c r="M77" s="149">
        <v>152</v>
      </c>
      <c r="N77" s="846">
        <v>425414</v>
      </c>
    </row>
    <row r="78" spans="1:14" s="27" customFormat="1" ht="24" customHeight="1" x14ac:dyDescent="0.2">
      <c r="A78" s="793" t="s">
        <v>1066</v>
      </c>
      <c r="B78" s="372">
        <v>99000000397</v>
      </c>
      <c r="C78" s="301">
        <v>10</v>
      </c>
      <c r="D78" s="301">
        <v>235</v>
      </c>
      <c r="E78" s="54">
        <v>11</v>
      </c>
      <c r="F78" s="54">
        <v>94</v>
      </c>
      <c r="G78" s="846">
        <v>270108</v>
      </c>
      <c r="H78" s="793" t="s">
        <v>2703</v>
      </c>
      <c r="I78" s="373">
        <v>99000017281</v>
      </c>
      <c r="J78" s="301">
        <v>65</v>
      </c>
      <c r="K78" s="315">
        <v>100</v>
      </c>
      <c r="L78" s="292">
        <v>30</v>
      </c>
      <c r="M78" s="149" t="s">
        <v>7</v>
      </c>
      <c r="N78" s="846">
        <v>655689</v>
      </c>
    </row>
    <row r="79" spans="1:14" s="27" customFormat="1" ht="24" customHeight="1" x14ac:dyDescent="0.2">
      <c r="A79" s="793" t="s">
        <v>2575</v>
      </c>
      <c r="B79" s="372">
        <v>99000017613</v>
      </c>
      <c r="C79" s="301">
        <v>10</v>
      </c>
      <c r="D79" s="301">
        <v>205</v>
      </c>
      <c r="E79" s="54">
        <v>11</v>
      </c>
      <c r="F79" s="54" t="s">
        <v>7</v>
      </c>
      <c r="G79" s="846">
        <v>474397</v>
      </c>
      <c r="H79" s="793" t="s">
        <v>2497</v>
      </c>
      <c r="I79" s="373">
        <v>99000000570</v>
      </c>
      <c r="J79" s="301">
        <v>65</v>
      </c>
      <c r="K79" s="315">
        <v>80</v>
      </c>
      <c r="L79" s="292">
        <v>26</v>
      </c>
      <c r="M79" s="149">
        <v>162</v>
      </c>
      <c r="N79" s="846">
        <v>486170</v>
      </c>
    </row>
    <row r="80" spans="1:14" s="27" customFormat="1" ht="24" customHeight="1" x14ac:dyDescent="0.2">
      <c r="A80" s="793" t="s">
        <v>2576</v>
      </c>
      <c r="B80" s="372">
        <v>99000000398</v>
      </c>
      <c r="C80" s="301">
        <v>10</v>
      </c>
      <c r="D80" s="301">
        <v>240</v>
      </c>
      <c r="E80" s="54">
        <v>11</v>
      </c>
      <c r="F80" s="54" t="s">
        <v>7</v>
      </c>
      <c r="G80" s="846">
        <v>280295</v>
      </c>
      <c r="H80" s="793" t="s">
        <v>2704</v>
      </c>
      <c r="I80" s="373">
        <v>99000017282</v>
      </c>
      <c r="J80" s="301">
        <v>65</v>
      </c>
      <c r="K80" s="315">
        <v>120</v>
      </c>
      <c r="L80" s="292">
        <v>37</v>
      </c>
      <c r="M80" s="149" t="s">
        <v>7</v>
      </c>
      <c r="N80" s="846">
        <v>716750</v>
      </c>
    </row>
    <row r="81" spans="1:14" s="27" customFormat="1" ht="24" customHeight="1" x14ac:dyDescent="0.2">
      <c r="A81" s="793" t="s">
        <v>2577</v>
      </c>
      <c r="B81" s="372">
        <v>99000017614</v>
      </c>
      <c r="C81" s="301">
        <v>10</v>
      </c>
      <c r="D81" s="301">
        <v>210</v>
      </c>
      <c r="E81" s="54">
        <v>11</v>
      </c>
      <c r="F81" s="54" t="s">
        <v>7</v>
      </c>
      <c r="G81" s="846">
        <v>486780</v>
      </c>
      <c r="H81" s="793" t="s">
        <v>1065</v>
      </c>
      <c r="I81" s="373">
        <v>99000000571</v>
      </c>
      <c r="J81" s="301">
        <v>65</v>
      </c>
      <c r="K81" s="315">
        <v>90</v>
      </c>
      <c r="L81" s="292">
        <v>30</v>
      </c>
      <c r="M81" s="149">
        <v>182</v>
      </c>
      <c r="N81" s="846">
        <v>544425</v>
      </c>
    </row>
    <row r="82" spans="1:14" s="27" customFormat="1" ht="24" customHeight="1" x14ac:dyDescent="0.2">
      <c r="A82" s="793" t="s">
        <v>2578</v>
      </c>
      <c r="B82" s="372">
        <v>99000000399</v>
      </c>
      <c r="C82" s="301">
        <v>10</v>
      </c>
      <c r="D82" s="301">
        <v>250</v>
      </c>
      <c r="E82" s="54">
        <v>11</v>
      </c>
      <c r="F82" s="54" t="s">
        <v>7</v>
      </c>
      <c r="G82" s="846">
        <v>298595</v>
      </c>
      <c r="H82" s="793" t="s">
        <v>2705</v>
      </c>
      <c r="I82" s="373">
        <v>99000017283</v>
      </c>
      <c r="J82" s="301">
        <v>65</v>
      </c>
      <c r="K82" s="315">
        <v>140</v>
      </c>
      <c r="L82" s="292">
        <v>37</v>
      </c>
      <c r="M82" s="149" t="s">
        <v>7</v>
      </c>
      <c r="N82" s="846">
        <v>776469</v>
      </c>
    </row>
    <row r="83" spans="1:14" s="27" customFormat="1" ht="24" customHeight="1" x14ac:dyDescent="0.2">
      <c r="A83" s="793" t="s">
        <v>2579</v>
      </c>
      <c r="B83" s="372">
        <v>99000017615</v>
      </c>
      <c r="C83" s="301">
        <v>10</v>
      </c>
      <c r="D83" s="301">
        <v>220</v>
      </c>
      <c r="E83" s="54">
        <v>13</v>
      </c>
      <c r="F83" s="54" t="s">
        <v>7</v>
      </c>
      <c r="G83" s="846">
        <v>506727</v>
      </c>
      <c r="H83" s="793" t="s">
        <v>1067</v>
      </c>
      <c r="I83" s="373">
        <v>99000000572</v>
      </c>
      <c r="J83" s="301">
        <v>65</v>
      </c>
      <c r="K83" s="315">
        <v>110</v>
      </c>
      <c r="L83" s="292">
        <v>37</v>
      </c>
      <c r="M83" s="149">
        <v>188</v>
      </c>
      <c r="N83" s="846">
        <v>586393</v>
      </c>
    </row>
    <row r="84" spans="1:14" s="27" customFormat="1" ht="24" customHeight="1" x14ac:dyDescent="0.2">
      <c r="A84" s="793" t="s">
        <v>2580</v>
      </c>
      <c r="B84" s="372">
        <v>99000000400</v>
      </c>
      <c r="C84" s="301">
        <v>10</v>
      </c>
      <c r="D84" s="301">
        <v>260</v>
      </c>
      <c r="E84" s="54">
        <v>13</v>
      </c>
      <c r="F84" s="54" t="s">
        <v>7</v>
      </c>
      <c r="G84" s="846">
        <v>317688</v>
      </c>
      <c r="H84" s="793" t="s">
        <v>2706</v>
      </c>
      <c r="I84" s="373">
        <v>99000017284</v>
      </c>
      <c r="J84" s="301">
        <v>65</v>
      </c>
      <c r="K84" s="315">
        <v>160</v>
      </c>
      <c r="L84" s="292">
        <v>45</v>
      </c>
      <c r="M84" s="149" t="s">
        <v>7</v>
      </c>
      <c r="N84" s="846">
        <v>852902</v>
      </c>
    </row>
    <row r="85" spans="1:14" s="27" customFormat="1" ht="24" customHeight="1" x14ac:dyDescent="0.2">
      <c r="A85" s="793" t="s">
        <v>2581</v>
      </c>
      <c r="B85" s="372">
        <v>99000017616</v>
      </c>
      <c r="C85" s="301">
        <v>10</v>
      </c>
      <c r="D85" s="301">
        <v>230</v>
      </c>
      <c r="E85" s="54">
        <v>13</v>
      </c>
      <c r="F85" s="54" t="s">
        <v>7</v>
      </c>
      <c r="G85" s="846">
        <v>519049</v>
      </c>
      <c r="H85" s="793" t="s">
        <v>2498</v>
      </c>
      <c r="I85" s="373">
        <v>99000000573</v>
      </c>
      <c r="J85" s="301">
        <v>65</v>
      </c>
      <c r="K85" s="315">
        <v>125</v>
      </c>
      <c r="L85" s="292">
        <v>37</v>
      </c>
      <c r="M85" s="149">
        <v>192</v>
      </c>
      <c r="N85" s="846">
        <v>613233</v>
      </c>
    </row>
    <row r="86" spans="1:14" s="27" customFormat="1" ht="24" customHeight="1" x14ac:dyDescent="0.2">
      <c r="A86" s="793" t="s">
        <v>2582</v>
      </c>
      <c r="B86" s="372">
        <v>99000000401</v>
      </c>
      <c r="C86" s="301">
        <v>10</v>
      </c>
      <c r="D86" s="301">
        <v>275</v>
      </c>
      <c r="E86" s="54">
        <v>13</v>
      </c>
      <c r="F86" s="54" t="s">
        <v>7</v>
      </c>
      <c r="G86" s="846">
        <v>335134</v>
      </c>
      <c r="H86" s="793" t="s">
        <v>2707</v>
      </c>
      <c r="I86" s="373">
        <v>99000017285</v>
      </c>
      <c r="J86" s="301">
        <v>65</v>
      </c>
      <c r="K86" s="315">
        <v>180</v>
      </c>
      <c r="L86" s="292">
        <v>52</v>
      </c>
      <c r="M86" s="150" t="s">
        <v>7</v>
      </c>
      <c r="N86" s="846">
        <v>892003</v>
      </c>
    </row>
    <row r="87" spans="1:14" s="27" customFormat="1" ht="24" customHeight="1" x14ac:dyDescent="0.2">
      <c r="A87" s="793" t="s">
        <v>2583</v>
      </c>
      <c r="B87" s="372">
        <v>99000017617</v>
      </c>
      <c r="C87" s="301">
        <v>10</v>
      </c>
      <c r="D87" s="301">
        <v>240</v>
      </c>
      <c r="E87" s="54">
        <v>13</v>
      </c>
      <c r="F87" s="54" t="s">
        <v>7</v>
      </c>
      <c r="G87" s="846">
        <v>530944</v>
      </c>
      <c r="H87" s="793" t="s">
        <v>2499</v>
      </c>
      <c r="I87" s="373">
        <v>99000000574</v>
      </c>
      <c r="J87" s="301">
        <v>65</v>
      </c>
      <c r="K87" s="315">
        <v>135</v>
      </c>
      <c r="L87" s="292">
        <v>37</v>
      </c>
      <c r="M87" s="149">
        <v>193</v>
      </c>
      <c r="N87" s="846">
        <v>649772</v>
      </c>
    </row>
    <row r="88" spans="1:14" s="27" customFormat="1" ht="24" customHeight="1" x14ac:dyDescent="0.2">
      <c r="A88" s="793" t="s">
        <v>2584</v>
      </c>
      <c r="B88" s="372">
        <v>99000000402</v>
      </c>
      <c r="C88" s="301">
        <v>10</v>
      </c>
      <c r="D88" s="301">
        <v>290</v>
      </c>
      <c r="E88" s="54">
        <v>13</v>
      </c>
      <c r="F88" s="54">
        <v>101.5</v>
      </c>
      <c r="G88" s="846">
        <v>355630</v>
      </c>
      <c r="H88" s="793" t="s">
        <v>2708</v>
      </c>
      <c r="I88" s="373">
        <v>99000017286</v>
      </c>
      <c r="J88" s="301">
        <v>65</v>
      </c>
      <c r="K88" s="315">
        <v>205</v>
      </c>
      <c r="L88" s="292">
        <v>52</v>
      </c>
      <c r="M88" s="149" t="s">
        <v>7</v>
      </c>
      <c r="N88" s="846">
        <v>945866</v>
      </c>
    </row>
    <row r="89" spans="1:14" s="27" customFormat="1" ht="24" customHeight="1" x14ac:dyDescent="0.2">
      <c r="A89" s="793" t="s">
        <v>2585</v>
      </c>
      <c r="B89" s="372">
        <v>99000017618</v>
      </c>
      <c r="C89" s="301">
        <v>10</v>
      </c>
      <c r="D89" s="301">
        <v>250</v>
      </c>
      <c r="E89" s="54">
        <v>13</v>
      </c>
      <c r="F89" s="54" t="s">
        <v>7</v>
      </c>
      <c r="G89" s="846">
        <v>543205</v>
      </c>
      <c r="H89" s="793" t="s">
        <v>1068</v>
      </c>
      <c r="I89" s="373">
        <v>99000000575</v>
      </c>
      <c r="J89" s="301">
        <v>65</v>
      </c>
      <c r="K89" s="315">
        <v>145</v>
      </c>
      <c r="L89" s="292">
        <v>45</v>
      </c>
      <c r="M89" s="150">
        <v>213</v>
      </c>
      <c r="N89" s="846">
        <v>712541</v>
      </c>
    </row>
    <row r="90" spans="1:14" s="27" customFormat="1" ht="24" customHeight="1" x14ac:dyDescent="0.2">
      <c r="A90" s="793" t="s">
        <v>2586</v>
      </c>
      <c r="B90" s="372">
        <v>99000000403</v>
      </c>
      <c r="C90" s="301">
        <v>10</v>
      </c>
      <c r="D90" s="301">
        <v>300</v>
      </c>
      <c r="E90" s="54">
        <v>13</v>
      </c>
      <c r="F90" s="54" t="s">
        <v>7</v>
      </c>
      <c r="G90" s="846">
        <v>361608</v>
      </c>
      <c r="H90" s="793" t="s">
        <v>2709</v>
      </c>
      <c r="I90" s="373">
        <v>99000017287</v>
      </c>
      <c r="J90" s="301">
        <v>65</v>
      </c>
      <c r="K90" s="315">
        <v>225</v>
      </c>
      <c r="L90" s="292">
        <v>52</v>
      </c>
      <c r="M90" s="149" t="s">
        <v>7</v>
      </c>
      <c r="N90" s="846">
        <v>1174799</v>
      </c>
    </row>
    <row r="91" spans="1:14" s="27" customFormat="1" ht="24" customHeight="1" x14ac:dyDescent="0.2">
      <c r="A91" s="793" t="s">
        <v>2587</v>
      </c>
      <c r="B91" s="372">
        <v>99000017619</v>
      </c>
      <c r="C91" s="301">
        <v>10</v>
      </c>
      <c r="D91" s="301">
        <v>260</v>
      </c>
      <c r="E91" s="54">
        <v>13</v>
      </c>
      <c r="F91" s="54" t="s">
        <v>7</v>
      </c>
      <c r="G91" s="846">
        <v>555588</v>
      </c>
      <c r="H91" s="793" t="s">
        <v>2500</v>
      </c>
      <c r="I91" s="373">
        <v>99000000576</v>
      </c>
      <c r="J91" s="301">
        <v>65</v>
      </c>
      <c r="K91" s="315">
        <v>160</v>
      </c>
      <c r="L91" s="292">
        <v>45</v>
      </c>
      <c r="M91" s="149">
        <v>215</v>
      </c>
      <c r="N91" s="846">
        <v>768295</v>
      </c>
    </row>
    <row r="92" spans="1:14" s="27" customFormat="1" ht="24" customHeight="1" x14ac:dyDescent="0.2">
      <c r="A92" s="793" t="s">
        <v>2588</v>
      </c>
      <c r="B92" s="372">
        <v>99000000404</v>
      </c>
      <c r="C92" s="301">
        <v>10</v>
      </c>
      <c r="D92" s="301">
        <v>310</v>
      </c>
      <c r="E92" s="54">
        <v>15</v>
      </c>
      <c r="F92" s="54" t="s">
        <v>7</v>
      </c>
      <c r="G92" s="846">
        <v>367464</v>
      </c>
      <c r="H92" s="793" t="s">
        <v>2710</v>
      </c>
      <c r="I92" s="373">
        <v>99000017288</v>
      </c>
      <c r="J92" s="301">
        <v>65</v>
      </c>
      <c r="K92" s="315">
        <v>245</v>
      </c>
      <c r="L92" s="292">
        <v>67</v>
      </c>
      <c r="M92" s="149" t="s">
        <v>7</v>
      </c>
      <c r="N92" s="846">
        <v>1283135</v>
      </c>
    </row>
    <row r="93" spans="1:14" s="27" customFormat="1" ht="24" customHeight="1" x14ac:dyDescent="0.2">
      <c r="A93" s="793" t="s">
        <v>2589</v>
      </c>
      <c r="B93" s="372">
        <v>99000017620</v>
      </c>
      <c r="C93" s="301">
        <v>10</v>
      </c>
      <c r="D93" s="301">
        <v>270</v>
      </c>
      <c r="E93" s="54">
        <v>15</v>
      </c>
      <c r="F93" s="54" t="s">
        <v>7</v>
      </c>
      <c r="G93" s="846">
        <v>579744</v>
      </c>
      <c r="H93" s="793" t="s">
        <v>1069</v>
      </c>
      <c r="I93" s="373">
        <v>99000000577</v>
      </c>
      <c r="J93" s="301">
        <v>65</v>
      </c>
      <c r="K93" s="315">
        <v>180</v>
      </c>
      <c r="L93" s="292">
        <v>45</v>
      </c>
      <c r="M93" s="149">
        <v>218</v>
      </c>
      <c r="N93" s="846">
        <v>770674</v>
      </c>
    </row>
    <row r="94" spans="1:14" s="27" customFormat="1" ht="24" customHeight="1" x14ac:dyDescent="0.2">
      <c r="A94" s="793" t="s">
        <v>2590</v>
      </c>
      <c r="B94" s="372">
        <v>99000000405</v>
      </c>
      <c r="C94" s="301">
        <v>10</v>
      </c>
      <c r="D94" s="301">
        <v>320</v>
      </c>
      <c r="E94" s="54">
        <v>15</v>
      </c>
      <c r="F94" s="54" t="s">
        <v>7</v>
      </c>
      <c r="G94" s="846">
        <v>374174</v>
      </c>
      <c r="H94" s="793" t="s">
        <v>2711</v>
      </c>
      <c r="I94" s="373">
        <v>99000017289</v>
      </c>
      <c r="J94" s="301">
        <v>65</v>
      </c>
      <c r="K94" s="315">
        <v>265</v>
      </c>
      <c r="L94" s="292">
        <v>67</v>
      </c>
      <c r="M94" s="149" t="s">
        <v>7</v>
      </c>
      <c r="N94" s="846">
        <v>1355542</v>
      </c>
    </row>
    <row r="95" spans="1:14" s="27" customFormat="1" ht="24" customHeight="1" x14ac:dyDescent="0.2">
      <c r="A95" s="793" t="s">
        <v>2591</v>
      </c>
      <c r="B95" s="372">
        <v>99000017621</v>
      </c>
      <c r="C95" s="301">
        <v>10</v>
      </c>
      <c r="D95" s="301">
        <v>275</v>
      </c>
      <c r="E95" s="54">
        <v>15</v>
      </c>
      <c r="F95" s="54" t="s">
        <v>7</v>
      </c>
      <c r="G95" s="846">
        <v>592554</v>
      </c>
      <c r="H95" s="793" t="s">
        <v>2712</v>
      </c>
      <c r="I95" s="373">
        <v>99000017290</v>
      </c>
      <c r="J95" s="301">
        <v>65</v>
      </c>
      <c r="K95" s="315">
        <v>285</v>
      </c>
      <c r="L95" s="292">
        <v>67</v>
      </c>
      <c r="M95" s="149" t="s">
        <v>7</v>
      </c>
      <c r="N95" s="846">
        <v>1428071</v>
      </c>
    </row>
    <row r="96" spans="1:14" s="27" customFormat="1" ht="24" customHeight="1" x14ac:dyDescent="0.2">
      <c r="A96" s="793" t="s">
        <v>2592</v>
      </c>
      <c r="B96" s="372">
        <v>99000000406</v>
      </c>
      <c r="C96" s="301">
        <v>10</v>
      </c>
      <c r="D96" s="301">
        <v>335</v>
      </c>
      <c r="E96" s="54">
        <v>15</v>
      </c>
      <c r="F96" s="54" t="s">
        <v>7</v>
      </c>
      <c r="G96" s="846">
        <v>381921</v>
      </c>
      <c r="H96" s="793" t="s">
        <v>1070</v>
      </c>
      <c r="I96" s="373">
        <v>99000014828</v>
      </c>
      <c r="J96" s="301">
        <v>65</v>
      </c>
      <c r="K96" s="315">
        <v>220</v>
      </c>
      <c r="L96" s="292">
        <v>60</v>
      </c>
      <c r="M96" s="149">
        <v>241</v>
      </c>
      <c r="N96" s="846">
        <v>848510</v>
      </c>
    </row>
    <row r="97" spans="1:14" s="27" customFormat="1" ht="24" customHeight="1" x14ac:dyDescent="0.2">
      <c r="A97" s="793" t="s">
        <v>1074</v>
      </c>
      <c r="B97" s="372">
        <v>99000000407</v>
      </c>
      <c r="C97" s="301">
        <v>10</v>
      </c>
      <c r="D97" s="301">
        <v>350</v>
      </c>
      <c r="E97" s="54">
        <v>18.5</v>
      </c>
      <c r="F97" s="54">
        <v>118</v>
      </c>
      <c r="G97" s="846">
        <v>390949</v>
      </c>
      <c r="H97" s="793" t="s">
        <v>2713</v>
      </c>
      <c r="I97" s="373">
        <v>99000017322</v>
      </c>
      <c r="J97" s="301">
        <v>95</v>
      </c>
      <c r="K97" s="315">
        <v>20</v>
      </c>
      <c r="L97" s="292">
        <v>11</v>
      </c>
      <c r="M97" s="54">
        <v>107</v>
      </c>
      <c r="N97" s="846">
        <v>410896</v>
      </c>
    </row>
    <row r="98" spans="1:14" s="27" customFormat="1" ht="24" customHeight="1" x14ac:dyDescent="0.2">
      <c r="A98" s="793" t="s">
        <v>2593</v>
      </c>
      <c r="B98" s="372">
        <v>99000000408</v>
      </c>
      <c r="C98" s="301">
        <v>10</v>
      </c>
      <c r="D98" s="301">
        <v>360</v>
      </c>
      <c r="E98" s="54">
        <v>18.5</v>
      </c>
      <c r="F98" s="54" t="s">
        <v>7</v>
      </c>
      <c r="G98" s="846">
        <v>393633</v>
      </c>
      <c r="H98" s="793" t="s">
        <v>2714</v>
      </c>
      <c r="I98" s="373">
        <v>99000017324</v>
      </c>
      <c r="J98" s="301">
        <v>95</v>
      </c>
      <c r="K98" s="315">
        <v>40</v>
      </c>
      <c r="L98" s="292">
        <v>15</v>
      </c>
      <c r="M98" s="149" t="s">
        <v>7</v>
      </c>
      <c r="N98" s="846">
        <v>493002</v>
      </c>
    </row>
    <row r="99" spans="1:14" s="27" customFormat="1" ht="24" customHeight="1" x14ac:dyDescent="0.2">
      <c r="A99" s="793" t="s">
        <v>2594</v>
      </c>
      <c r="B99" s="372">
        <v>99000000409</v>
      </c>
      <c r="C99" s="301">
        <v>10</v>
      </c>
      <c r="D99" s="301">
        <v>370</v>
      </c>
      <c r="E99" s="54">
        <v>18.5</v>
      </c>
      <c r="F99" s="54" t="s">
        <v>7</v>
      </c>
      <c r="G99" s="846">
        <v>406260</v>
      </c>
      <c r="H99" s="793" t="s">
        <v>2715</v>
      </c>
      <c r="I99" s="373">
        <v>99000017326</v>
      </c>
      <c r="J99" s="301">
        <v>95</v>
      </c>
      <c r="K99" s="315">
        <v>60</v>
      </c>
      <c r="L99" s="292">
        <v>26</v>
      </c>
      <c r="M99" s="149" t="s">
        <v>7</v>
      </c>
      <c r="N99" s="846">
        <v>584380</v>
      </c>
    </row>
    <row r="100" spans="1:14" s="27" customFormat="1" ht="24" customHeight="1" x14ac:dyDescent="0.2">
      <c r="A100" s="793" t="s">
        <v>2595</v>
      </c>
      <c r="B100" s="372">
        <v>99000000410</v>
      </c>
      <c r="C100" s="301">
        <v>10</v>
      </c>
      <c r="D100" s="301">
        <v>380</v>
      </c>
      <c r="E100" s="54">
        <v>18.5</v>
      </c>
      <c r="F100" s="54" t="s">
        <v>7</v>
      </c>
      <c r="G100" s="846">
        <v>411384</v>
      </c>
      <c r="H100" s="793" t="s">
        <v>2716</v>
      </c>
      <c r="I100" s="373">
        <v>99000017328</v>
      </c>
      <c r="J100" s="301">
        <v>95</v>
      </c>
      <c r="K100" s="315">
        <v>80</v>
      </c>
      <c r="L100" s="292">
        <v>30</v>
      </c>
      <c r="M100" s="149" t="s">
        <v>7</v>
      </c>
      <c r="N100" s="846">
        <v>688202</v>
      </c>
    </row>
    <row r="101" spans="1:14" s="27" customFormat="1" ht="24" customHeight="1" x14ac:dyDescent="0.2">
      <c r="A101" s="793" t="s">
        <v>2596</v>
      </c>
      <c r="B101" s="372">
        <v>99000000411</v>
      </c>
      <c r="C101" s="301">
        <v>10</v>
      </c>
      <c r="D101" s="301">
        <v>390</v>
      </c>
      <c r="E101" s="54">
        <v>18.5</v>
      </c>
      <c r="F101" s="54" t="s">
        <v>7</v>
      </c>
      <c r="G101" s="846">
        <v>417301</v>
      </c>
      <c r="H101" s="793" t="s">
        <v>2717</v>
      </c>
      <c r="I101" s="373">
        <v>99000017330</v>
      </c>
      <c r="J101" s="301">
        <v>95</v>
      </c>
      <c r="K101" s="315">
        <v>100</v>
      </c>
      <c r="L101" s="292">
        <v>37</v>
      </c>
      <c r="M101" s="149" t="s">
        <v>7</v>
      </c>
      <c r="N101" s="846">
        <v>731329</v>
      </c>
    </row>
    <row r="102" spans="1:14" s="27" customFormat="1" ht="24" customHeight="1" x14ac:dyDescent="0.2">
      <c r="A102" s="793" t="s">
        <v>1080</v>
      </c>
      <c r="B102" s="372">
        <v>99000000412</v>
      </c>
      <c r="C102" s="301">
        <v>10</v>
      </c>
      <c r="D102" s="301">
        <v>400</v>
      </c>
      <c r="E102" s="54">
        <v>18.5</v>
      </c>
      <c r="F102" s="54">
        <v>126</v>
      </c>
      <c r="G102" s="846">
        <v>422059</v>
      </c>
      <c r="H102" s="793" t="s">
        <v>2718</v>
      </c>
      <c r="I102" s="373">
        <v>99000017332</v>
      </c>
      <c r="J102" s="301">
        <v>95</v>
      </c>
      <c r="K102" s="315">
        <v>120</v>
      </c>
      <c r="L102" s="292">
        <v>45</v>
      </c>
      <c r="M102" s="149" t="s">
        <v>7</v>
      </c>
      <c r="N102" s="846">
        <v>772626</v>
      </c>
    </row>
    <row r="103" spans="1:14" s="27" customFormat="1" ht="24" customHeight="1" x14ac:dyDescent="0.2">
      <c r="A103" s="793" t="s">
        <v>2597</v>
      </c>
      <c r="B103" s="372">
        <v>99000017490</v>
      </c>
      <c r="C103" s="301">
        <v>12</v>
      </c>
      <c r="D103" s="301">
        <v>15</v>
      </c>
      <c r="E103" s="54">
        <v>3</v>
      </c>
      <c r="F103" s="54" t="s">
        <v>7</v>
      </c>
      <c r="G103" s="846">
        <v>217404</v>
      </c>
      <c r="H103" s="793" t="s">
        <v>2719</v>
      </c>
      <c r="I103" s="373">
        <v>99000017334</v>
      </c>
      <c r="J103" s="301">
        <v>95</v>
      </c>
      <c r="K103" s="315">
        <v>140</v>
      </c>
      <c r="L103" s="292">
        <v>60</v>
      </c>
      <c r="M103" s="54">
        <v>242</v>
      </c>
      <c r="N103" s="846">
        <v>822280</v>
      </c>
    </row>
    <row r="104" spans="1:14" s="27" customFormat="1" ht="24" customHeight="1" x14ac:dyDescent="0.2">
      <c r="A104" s="793" t="s">
        <v>2598</v>
      </c>
      <c r="B104" s="372">
        <v>99000017491</v>
      </c>
      <c r="C104" s="301">
        <v>12</v>
      </c>
      <c r="D104" s="301">
        <v>25</v>
      </c>
      <c r="E104" s="54">
        <v>3</v>
      </c>
      <c r="F104" s="54" t="s">
        <v>7</v>
      </c>
      <c r="G104" s="846">
        <v>229421</v>
      </c>
      <c r="H104" s="793" t="s">
        <v>2720</v>
      </c>
      <c r="I104" s="373">
        <v>99000017336</v>
      </c>
      <c r="J104" s="301">
        <v>95</v>
      </c>
      <c r="K104" s="315">
        <v>160</v>
      </c>
      <c r="L104" s="292">
        <v>52</v>
      </c>
      <c r="M104" s="149" t="s">
        <v>7</v>
      </c>
      <c r="N104" s="846">
        <v>910852</v>
      </c>
    </row>
    <row r="105" spans="1:14" s="27" customFormat="1" ht="24" customHeight="1" x14ac:dyDescent="0.2">
      <c r="A105" s="793" t="s">
        <v>2599</v>
      </c>
      <c r="B105" s="372">
        <v>99000017489</v>
      </c>
      <c r="C105" s="301">
        <v>12</v>
      </c>
      <c r="D105" s="301">
        <v>30</v>
      </c>
      <c r="E105" s="54">
        <v>3</v>
      </c>
      <c r="F105" s="54" t="s">
        <v>7</v>
      </c>
      <c r="G105" s="846">
        <v>237412</v>
      </c>
      <c r="H105" s="793" t="s">
        <v>2721</v>
      </c>
      <c r="I105" s="373">
        <v>99000017338</v>
      </c>
      <c r="J105" s="301">
        <v>95</v>
      </c>
      <c r="K105" s="315">
        <v>180</v>
      </c>
      <c r="L105" s="292">
        <v>75</v>
      </c>
      <c r="M105" s="54">
        <v>285.5</v>
      </c>
      <c r="N105" s="846">
        <v>1018944</v>
      </c>
    </row>
    <row r="106" spans="1:14" s="27" customFormat="1" ht="24" customHeight="1" x14ac:dyDescent="0.2">
      <c r="A106" s="793" t="s">
        <v>2600</v>
      </c>
      <c r="B106" s="372">
        <v>99000017492</v>
      </c>
      <c r="C106" s="301">
        <v>12</v>
      </c>
      <c r="D106" s="301">
        <v>40</v>
      </c>
      <c r="E106" s="54">
        <v>3</v>
      </c>
      <c r="F106" s="54" t="s">
        <v>7</v>
      </c>
      <c r="G106" s="846">
        <v>255041</v>
      </c>
      <c r="H106" s="793" t="s">
        <v>2722</v>
      </c>
      <c r="I106" s="373">
        <v>99000017340</v>
      </c>
      <c r="J106" s="301">
        <v>95</v>
      </c>
      <c r="K106" s="315">
        <v>200</v>
      </c>
      <c r="L106" s="292">
        <v>67</v>
      </c>
      <c r="M106" s="149" t="s">
        <v>7</v>
      </c>
      <c r="N106" s="846">
        <v>1060851</v>
      </c>
    </row>
    <row r="107" spans="1:14" s="27" customFormat="1" ht="24" customHeight="1" x14ac:dyDescent="0.2">
      <c r="A107" s="793" t="s">
        <v>2601</v>
      </c>
      <c r="B107" s="372">
        <v>99000017493</v>
      </c>
      <c r="C107" s="301">
        <v>12</v>
      </c>
      <c r="D107" s="301">
        <v>45</v>
      </c>
      <c r="E107" s="54">
        <v>3</v>
      </c>
      <c r="F107" s="54" t="s">
        <v>7</v>
      </c>
      <c r="G107" s="846">
        <v>266570</v>
      </c>
      <c r="H107" s="793" t="s">
        <v>1071</v>
      </c>
      <c r="I107" s="373">
        <v>99000000580</v>
      </c>
      <c r="J107" s="301">
        <v>65</v>
      </c>
      <c r="K107" s="315">
        <v>65</v>
      </c>
      <c r="L107" s="292">
        <v>22</v>
      </c>
      <c r="M107" s="149">
        <v>154</v>
      </c>
      <c r="N107" s="846">
        <v>412787</v>
      </c>
    </row>
    <row r="108" spans="1:14" s="27" customFormat="1" ht="24" customHeight="1" x14ac:dyDescent="0.2">
      <c r="A108" s="793" t="s">
        <v>2602</v>
      </c>
      <c r="B108" s="372">
        <v>99000017494</v>
      </c>
      <c r="C108" s="301">
        <v>12</v>
      </c>
      <c r="D108" s="301">
        <v>55</v>
      </c>
      <c r="E108" s="54">
        <v>4</v>
      </c>
      <c r="F108" s="54" t="s">
        <v>7</v>
      </c>
      <c r="G108" s="846">
        <v>281210</v>
      </c>
      <c r="H108" s="793" t="s">
        <v>2501</v>
      </c>
      <c r="I108" s="373">
        <v>99000009782</v>
      </c>
      <c r="J108" s="301">
        <v>65</v>
      </c>
      <c r="K108" s="315">
        <v>65</v>
      </c>
      <c r="L108" s="292">
        <v>22</v>
      </c>
      <c r="M108" s="149">
        <v>154</v>
      </c>
      <c r="N108" s="847" t="s">
        <v>1198</v>
      </c>
    </row>
    <row r="109" spans="1:14" s="27" customFormat="1" ht="24" customHeight="1" x14ac:dyDescent="0.2">
      <c r="A109" s="793" t="s">
        <v>2603</v>
      </c>
      <c r="B109" s="372">
        <v>99000017495</v>
      </c>
      <c r="C109" s="301">
        <v>12</v>
      </c>
      <c r="D109" s="301">
        <v>60</v>
      </c>
      <c r="E109" s="54">
        <v>4</v>
      </c>
      <c r="F109" s="54" t="s">
        <v>7</v>
      </c>
      <c r="G109" s="846">
        <v>292617</v>
      </c>
      <c r="H109" s="793" t="s">
        <v>1072</v>
      </c>
      <c r="I109" s="373">
        <v>99000000583</v>
      </c>
      <c r="J109" s="301">
        <v>65</v>
      </c>
      <c r="K109" s="315">
        <v>80</v>
      </c>
      <c r="L109" s="292">
        <v>26</v>
      </c>
      <c r="M109" s="149">
        <v>164</v>
      </c>
      <c r="N109" s="846">
        <v>448533</v>
      </c>
    </row>
    <row r="110" spans="1:14" s="27" customFormat="1" ht="24" customHeight="1" x14ac:dyDescent="0.2">
      <c r="A110" s="793" t="s">
        <v>2604</v>
      </c>
      <c r="B110" s="372">
        <v>99000017496</v>
      </c>
      <c r="C110" s="301">
        <v>12</v>
      </c>
      <c r="D110" s="301">
        <v>70</v>
      </c>
      <c r="E110" s="54">
        <v>5.5</v>
      </c>
      <c r="F110" s="54" t="s">
        <v>7</v>
      </c>
      <c r="G110" s="846">
        <v>304146</v>
      </c>
      <c r="H110" s="793" t="s">
        <v>1073</v>
      </c>
      <c r="I110" s="373">
        <v>99000000581</v>
      </c>
      <c r="J110" s="301">
        <v>65</v>
      </c>
      <c r="K110" s="315">
        <v>90</v>
      </c>
      <c r="L110" s="292">
        <v>26</v>
      </c>
      <c r="M110" s="149">
        <v>164</v>
      </c>
      <c r="N110" s="846">
        <v>452681</v>
      </c>
    </row>
    <row r="111" spans="1:14" s="27" customFormat="1" ht="24" customHeight="1" x14ac:dyDescent="0.2">
      <c r="A111" s="793" t="s">
        <v>2605</v>
      </c>
      <c r="B111" s="372">
        <v>99000017497</v>
      </c>
      <c r="C111" s="301">
        <v>12</v>
      </c>
      <c r="D111" s="301">
        <v>80</v>
      </c>
      <c r="E111" s="54">
        <v>5.5</v>
      </c>
      <c r="F111" s="54" t="s">
        <v>7</v>
      </c>
      <c r="G111" s="846">
        <v>317200</v>
      </c>
      <c r="H111" s="793" t="s">
        <v>2723</v>
      </c>
      <c r="I111" s="373">
        <v>99000009783</v>
      </c>
      <c r="J111" s="301">
        <v>65</v>
      </c>
      <c r="K111" s="315">
        <v>90</v>
      </c>
      <c r="L111" s="292">
        <v>26</v>
      </c>
      <c r="M111" s="149">
        <v>164</v>
      </c>
      <c r="N111" s="847" t="s">
        <v>1198</v>
      </c>
    </row>
    <row r="112" spans="1:14" s="27" customFormat="1" ht="24" customHeight="1" x14ac:dyDescent="0.2">
      <c r="A112" s="793" t="s">
        <v>2606</v>
      </c>
      <c r="B112" s="372">
        <v>99000017498</v>
      </c>
      <c r="C112" s="301">
        <v>12</v>
      </c>
      <c r="D112" s="301">
        <v>85</v>
      </c>
      <c r="E112" s="54">
        <v>5.5</v>
      </c>
      <c r="F112" s="54" t="s">
        <v>7</v>
      </c>
      <c r="G112" s="846">
        <v>329034</v>
      </c>
      <c r="H112" s="793" t="s">
        <v>1075</v>
      </c>
      <c r="I112" s="373">
        <v>99000000587</v>
      </c>
      <c r="J112" s="301">
        <v>65</v>
      </c>
      <c r="K112" s="315">
        <v>110</v>
      </c>
      <c r="L112" s="292">
        <v>30</v>
      </c>
      <c r="M112" s="149">
        <v>215</v>
      </c>
      <c r="N112" s="846">
        <v>500749</v>
      </c>
    </row>
    <row r="113" spans="1:14" s="27" customFormat="1" ht="24" customHeight="1" x14ac:dyDescent="0.2">
      <c r="A113" s="793" t="s">
        <v>2607</v>
      </c>
      <c r="B113" s="372">
        <v>99000017499</v>
      </c>
      <c r="C113" s="301">
        <v>12</v>
      </c>
      <c r="D113" s="301">
        <v>95</v>
      </c>
      <c r="E113" s="54">
        <v>6.3</v>
      </c>
      <c r="F113" s="54" t="s">
        <v>7</v>
      </c>
      <c r="G113" s="846">
        <v>342210</v>
      </c>
      <c r="H113" s="793" t="s">
        <v>2724</v>
      </c>
      <c r="I113" s="373">
        <v>99000009784</v>
      </c>
      <c r="J113" s="301">
        <v>65</v>
      </c>
      <c r="K113" s="315">
        <v>110</v>
      </c>
      <c r="L113" s="292">
        <v>30</v>
      </c>
      <c r="M113" s="149">
        <v>210</v>
      </c>
      <c r="N113" s="847" t="s">
        <v>1198</v>
      </c>
    </row>
    <row r="114" spans="1:14" s="27" customFormat="1" ht="24" customHeight="1" x14ac:dyDescent="0.2">
      <c r="A114" s="793" t="s">
        <v>2608</v>
      </c>
      <c r="B114" s="372">
        <v>99000017500</v>
      </c>
      <c r="C114" s="301">
        <v>12</v>
      </c>
      <c r="D114" s="301">
        <v>100</v>
      </c>
      <c r="E114" s="54">
        <v>6.3</v>
      </c>
      <c r="F114" s="54" t="s">
        <v>7</v>
      </c>
      <c r="G114" s="846">
        <v>352153</v>
      </c>
      <c r="H114" s="793" t="s">
        <v>1076</v>
      </c>
      <c r="I114" s="373">
        <v>99000000584</v>
      </c>
      <c r="J114" s="301">
        <v>65</v>
      </c>
      <c r="K114" s="315">
        <v>125</v>
      </c>
      <c r="L114" s="292">
        <v>37</v>
      </c>
      <c r="M114" s="149">
        <v>220</v>
      </c>
      <c r="N114" s="846">
        <v>595360</v>
      </c>
    </row>
    <row r="115" spans="1:14" s="27" customFormat="1" ht="24" customHeight="1" x14ac:dyDescent="0.2">
      <c r="A115" s="793" t="s">
        <v>2609</v>
      </c>
      <c r="B115" s="372">
        <v>99000017501</v>
      </c>
      <c r="C115" s="301">
        <v>12</v>
      </c>
      <c r="D115" s="301">
        <v>110</v>
      </c>
      <c r="E115" s="54">
        <v>7.5</v>
      </c>
      <c r="F115" s="54" t="s">
        <v>7</v>
      </c>
      <c r="G115" s="846">
        <v>368440</v>
      </c>
      <c r="H115" s="793" t="s">
        <v>2725</v>
      </c>
      <c r="I115" s="373">
        <v>99000009785</v>
      </c>
      <c r="J115" s="301">
        <v>65</v>
      </c>
      <c r="K115" s="315">
        <v>125</v>
      </c>
      <c r="L115" s="292">
        <v>37</v>
      </c>
      <c r="M115" s="149">
        <v>220</v>
      </c>
      <c r="N115" s="847" t="s">
        <v>1198</v>
      </c>
    </row>
    <row r="116" spans="1:14" s="27" customFormat="1" ht="24" customHeight="1" x14ac:dyDescent="0.2">
      <c r="A116" s="793" t="s">
        <v>2610</v>
      </c>
      <c r="B116" s="372">
        <v>99000017502</v>
      </c>
      <c r="C116" s="301">
        <v>12</v>
      </c>
      <c r="D116" s="301">
        <v>120</v>
      </c>
      <c r="E116" s="54">
        <v>7.5</v>
      </c>
      <c r="F116" s="54" t="s">
        <v>7</v>
      </c>
      <c r="G116" s="846">
        <v>381189</v>
      </c>
      <c r="H116" s="793" t="s">
        <v>1077</v>
      </c>
      <c r="I116" s="373">
        <v>99000000588</v>
      </c>
      <c r="J116" s="301">
        <v>65</v>
      </c>
      <c r="K116" s="315">
        <v>150</v>
      </c>
      <c r="L116" s="292">
        <v>37</v>
      </c>
      <c r="M116" s="149">
        <v>245</v>
      </c>
      <c r="N116" s="846">
        <v>647942</v>
      </c>
    </row>
    <row r="117" spans="1:14" s="27" customFormat="1" ht="24" customHeight="1" x14ac:dyDescent="0.2">
      <c r="A117" s="793" t="s">
        <v>2611</v>
      </c>
      <c r="B117" s="372">
        <v>99000017503</v>
      </c>
      <c r="C117" s="301">
        <v>12</v>
      </c>
      <c r="D117" s="301">
        <v>125</v>
      </c>
      <c r="E117" s="54">
        <v>9</v>
      </c>
      <c r="F117" s="54" t="s">
        <v>7</v>
      </c>
      <c r="G117" s="846">
        <v>395585</v>
      </c>
      <c r="H117" s="793" t="s">
        <v>2726</v>
      </c>
      <c r="I117" s="373">
        <v>99000009786</v>
      </c>
      <c r="J117" s="301">
        <v>65</v>
      </c>
      <c r="K117" s="315">
        <v>150</v>
      </c>
      <c r="L117" s="292">
        <v>37</v>
      </c>
      <c r="M117" s="149">
        <v>245</v>
      </c>
      <c r="N117" s="847" t="s">
        <v>1198</v>
      </c>
    </row>
    <row r="118" spans="1:14" s="27" customFormat="1" ht="24" customHeight="1" x14ac:dyDescent="0.2">
      <c r="A118" s="793" t="s">
        <v>2612</v>
      </c>
      <c r="B118" s="372">
        <v>99000017504</v>
      </c>
      <c r="C118" s="301">
        <v>12</v>
      </c>
      <c r="D118" s="301">
        <v>135</v>
      </c>
      <c r="E118" s="54">
        <v>9</v>
      </c>
      <c r="F118" s="54" t="s">
        <v>7</v>
      </c>
      <c r="G118" s="846">
        <v>407419</v>
      </c>
      <c r="H118" s="793" t="s">
        <v>1078</v>
      </c>
      <c r="I118" s="373">
        <v>99000000592</v>
      </c>
      <c r="J118" s="301">
        <v>65</v>
      </c>
      <c r="K118" s="315">
        <v>175</v>
      </c>
      <c r="L118" s="292">
        <v>45</v>
      </c>
      <c r="M118" s="149">
        <v>254</v>
      </c>
      <c r="N118" s="846">
        <v>918660</v>
      </c>
    </row>
    <row r="119" spans="1:14" s="27" customFormat="1" ht="24" customHeight="1" x14ac:dyDescent="0.2">
      <c r="A119" s="793" t="s">
        <v>2613</v>
      </c>
      <c r="B119" s="372">
        <v>99000017505</v>
      </c>
      <c r="C119" s="301">
        <v>12</v>
      </c>
      <c r="D119" s="301">
        <v>140</v>
      </c>
      <c r="E119" s="54">
        <v>9</v>
      </c>
      <c r="F119" s="54" t="s">
        <v>7</v>
      </c>
      <c r="G119" s="846">
        <v>419802</v>
      </c>
      <c r="H119" s="793" t="s">
        <v>2727</v>
      </c>
      <c r="I119" s="373">
        <v>99000009787</v>
      </c>
      <c r="J119" s="301">
        <v>65</v>
      </c>
      <c r="K119" s="315">
        <v>175</v>
      </c>
      <c r="L119" s="292">
        <v>45</v>
      </c>
      <c r="M119" s="149">
        <v>254</v>
      </c>
      <c r="N119" s="847" t="s">
        <v>1198</v>
      </c>
    </row>
    <row r="120" spans="1:14" s="27" customFormat="1" ht="24" customHeight="1" x14ac:dyDescent="0.2">
      <c r="A120" s="793" t="s">
        <v>2614</v>
      </c>
      <c r="B120" s="372">
        <v>99000017506</v>
      </c>
      <c r="C120" s="301">
        <v>12</v>
      </c>
      <c r="D120" s="301">
        <v>150</v>
      </c>
      <c r="E120" s="54">
        <v>9</v>
      </c>
      <c r="F120" s="54" t="s">
        <v>7</v>
      </c>
      <c r="G120" s="846">
        <v>433710</v>
      </c>
      <c r="H120" s="793" t="s">
        <v>1079</v>
      </c>
      <c r="I120" s="373">
        <v>99000000590</v>
      </c>
      <c r="J120" s="301">
        <v>65</v>
      </c>
      <c r="K120" s="315">
        <v>200</v>
      </c>
      <c r="L120" s="292">
        <v>55</v>
      </c>
      <c r="M120" s="149">
        <v>266</v>
      </c>
      <c r="N120" s="846">
        <v>1085312</v>
      </c>
    </row>
    <row r="121" spans="1:14" s="27" customFormat="1" ht="24" customHeight="1" x14ac:dyDescent="0.2">
      <c r="A121" s="793" t="s">
        <v>2615</v>
      </c>
      <c r="B121" s="372">
        <v>99000017507</v>
      </c>
      <c r="C121" s="301">
        <v>12</v>
      </c>
      <c r="D121" s="301">
        <v>160</v>
      </c>
      <c r="E121" s="54">
        <v>11</v>
      </c>
      <c r="F121" s="54" t="s">
        <v>7</v>
      </c>
      <c r="G121" s="846">
        <v>455304</v>
      </c>
      <c r="H121" s="793" t="s">
        <v>2728</v>
      </c>
      <c r="I121" s="373">
        <v>99000009788</v>
      </c>
      <c r="J121" s="301">
        <v>65</v>
      </c>
      <c r="K121" s="315">
        <v>200</v>
      </c>
      <c r="L121" s="292">
        <v>55</v>
      </c>
      <c r="M121" s="149" t="s">
        <v>7</v>
      </c>
      <c r="N121" s="847" t="s">
        <v>1198</v>
      </c>
    </row>
    <row r="122" spans="1:14" s="27" customFormat="1" ht="24" customHeight="1" x14ac:dyDescent="0.2">
      <c r="A122" s="793" t="s">
        <v>2616</v>
      </c>
      <c r="B122" s="372">
        <v>99000017508</v>
      </c>
      <c r="C122" s="301">
        <v>12</v>
      </c>
      <c r="D122" s="301">
        <v>165</v>
      </c>
      <c r="E122" s="54">
        <v>11</v>
      </c>
      <c r="F122" s="54" t="s">
        <v>7</v>
      </c>
      <c r="G122" s="846">
        <v>465064</v>
      </c>
      <c r="H122" s="793" t="s">
        <v>1081</v>
      </c>
      <c r="I122" s="373">
        <v>99000000593</v>
      </c>
      <c r="J122" s="301">
        <v>65</v>
      </c>
      <c r="K122" s="315">
        <v>225</v>
      </c>
      <c r="L122" s="292">
        <v>55</v>
      </c>
      <c r="M122" s="149">
        <v>273</v>
      </c>
      <c r="N122" s="846">
        <v>1319186</v>
      </c>
    </row>
    <row r="123" spans="1:14" s="27" customFormat="1" ht="24" customHeight="1" x14ac:dyDescent="0.2">
      <c r="A123" s="793" t="s">
        <v>2617</v>
      </c>
      <c r="B123" s="372">
        <v>99000017509</v>
      </c>
      <c r="C123" s="301">
        <v>12</v>
      </c>
      <c r="D123" s="301">
        <v>175</v>
      </c>
      <c r="E123" s="54">
        <v>11</v>
      </c>
      <c r="F123" s="54" t="s">
        <v>7</v>
      </c>
      <c r="G123" s="846">
        <v>478972</v>
      </c>
      <c r="H123" s="793" t="s">
        <v>2729</v>
      </c>
      <c r="I123" s="373">
        <v>99000009789</v>
      </c>
      <c r="J123" s="301">
        <v>65</v>
      </c>
      <c r="K123" s="315">
        <v>225</v>
      </c>
      <c r="L123" s="292">
        <v>55</v>
      </c>
      <c r="M123" s="149">
        <v>273</v>
      </c>
      <c r="N123" s="847" t="s">
        <v>1198</v>
      </c>
    </row>
    <row r="124" spans="1:14" s="27" customFormat="1" ht="24" customHeight="1" x14ac:dyDescent="0.2">
      <c r="A124" s="793" t="s">
        <v>2618</v>
      </c>
      <c r="B124" s="372">
        <v>99000017510</v>
      </c>
      <c r="C124" s="301">
        <v>12</v>
      </c>
      <c r="D124" s="301">
        <v>180</v>
      </c>
      <c r="E124" s="54">
        <v>11</v>
      </c>
      <c r="F124" s="54" t="s">
        <v>7</v>
      </c>
      <c r="G124" s="846">
        <v>489769</v>
      </c>
      <c r="H124" s="793" t="s">
        <v>2730</v>
      </c>
      <c r="I124" s="373">
        <v>99000000595</v>
      </c>
      <c r="J124" s="301">
        <v>65</v>
      </c>
      <c r="K124" s="315">
        <v>250</v>
      </c>
      <c r="L124" s="292">
        <v>65</v>
      </c>
      <c r="M124" s="149" t="s">
        <v>7</v>
      </c>
      <c r="N124" s="846">
        <v>1403732</v>
      </c>
    </row>
    <row r="125" spans="1:14" s="27" customFormat="1" ht="24" customHeight="1" x14ac:dyDescent="0.2">
      <c r="A125" s="793" t="s">
        <v>2619</v>
      </c>
      <c r="B125" s="372">
        <v>99000017511</v>
      </c>
      <c r="C125" s="301">
        <v>12</v>
      </c>
      <c r="D125" s="301">
        <v>190</v>
      </c>
      <c r="E125" s="54">
        <v>13</v>
      </c>
      <c r="F125" s="54" t="s">
        <v>7</v>
      </c>
      <c r="G125" s="846">
        <v>509899</v>
      </c>
      <c r="H125" s="793" t="s">
        <v>2731</v>
      </c>
      <c r="I125" s="373">
        <v>99000009790</v>
      </c>
      <c r="J125" s="301">
        <v>65</v>
      </c>
      <c r="K125" s="315">
        <v>250</v>
      </c>
      <c r="L125" s="292">
        <v>65</v>
      </c>
      <c r="M125" s="149" t="s">
        <v>7</v>
      </c>
      <c r="N125" s="847" t="s">
        <v>1198</v>
      </c>
    </row>
    <row r="126" spans="1:14" s="27" customFormat="1" ht="24" customHeight="1" x14ac:dyDescent="0.2">
      <c r="A126" s="793" t="s">
        <v>2620</v>
      </c>
      <c r="B126" s="372">
        <v>99000017512</v>
      </c>
      <c r="C126" s="301">
        <v>12</v>
      </c>
      <c r="D126" s="301">
        <v>200</v>
      </c>
      <c r="E126" s="54">
        <v>13</v>
      </c>
      <c r="F126" s="54" t="s">
        <v>7</v>
      </c>
      <c r="G126" s="846">
        <v>523807</v>
      </c>
      <c r="H126" s="793" t="s">
        <v>2732</v>
      </c>
      <c r="I126" s="373">
        <v>99000000596</v>
      </c>
      <c r="J126" s="301">
        <v>65</v>
      </c>
      <c r="K126" s="315">
        <v>275</v>
      </c>
      <c r="L126" s="292">
        <v>75</v>
      </c>
      <c r="M126" s="149" t="s">
        <v>7</v>
      </c>
      <c r="N126" s="846">
        <v>1571787</v>
      </c>
    </row>
    <row r="127" spans="1:14" s="27" customFormat="1" ht="24" customHeight="1" x14ac:dyDescent="0.2">
      <c r="A127" s="793" t="s">
        <v>2621</v>
      </c>
      <c r="B127" s="372">
        <v>99000017513</v>
      </c>
      <c r="C127" s="301">
        <v>12</v>
      </c>
      <c r="D127" s="301">
        <v>205</v>
      </c>
      <c r="E127" s="54">
        <v>13</v>
      </c>
      <c r="F127" s="54" t="s">
        <v>7</v>
      </c>
      <c r="G127" s="846">
        <v>534665</v>
      </c>
      <c r="H127" s="793" t="s">
        <v>2733</v>
      </c>
      <c r="I127" s="373">
        <v>99000009791</v>
      </c>
      <c r="J127" s="301">
        <v>65</v>
      </c>
      <c r="K127" s="315">
        <v>275</v>
      </c>
      <c r="L127" s="292">
        <v>75</v>
      </c>
      <c r="M127" s="149" t="s">
        <v>7</v>
      </c>
      <c r="N127" s="847" t="s">
        <v>1198</v>
      </c>
    </row>
    <row r="128" spans="1:14" s="27" customFormat="1" ht="24" customHeight="1" x14ac:dyDescent="0.2">
      <c r="A128" s="793" t="s">
        <v>2622</v>
      </c>
      <c r="B128" s="372">
        <v>99000017514</v>
      </c>
      <c r="C128" s="301">
        <v>12</v>
      </c>
      <c r="D128" s="301">
        <v>215</v>
      </c>
      <c r="E128" s="54">
        <v>13</v>
      </c>
      <c r="F128" s="54" t="s">
        <v>7</v>
      </c>
      <c r="G128" s="846">
        <v>545462</v>
      </c>
      <c r="H128" s="793" t="s">
        <v>2734</v>
      </c>
      <c r="I128" s="373">
        <v>99000000597</v>
      </c>
      <c r="J128" s="301">
        <v>65</v>
      </c>
      <c r="K128" s="315">
        <v>300</v>
      </c>
      <c r="L128" s="292">
        <v>75</v>
      </c>
      <c r="M128" s="149" t="s">
        <v>7</v>
      </c>
      <c r="N128" s="846">
        <v>1675609</v>
      </c>
    </row>
    <row r="129" spans="1:14" s="27" customFormat="1" ht="24" customHeight="1" x14ac:dyDescent="0.2">
      <c r="A129" s="793" t="s">
        <v>2623</v>
      </c>
      <c r="B129" s="372">
        <v>99000017515</v>
      </c>
      <c r="C129" s="301">
        <v>12</v>
      </c>
      <c r="D129" s="301">
        <v>220</v>
      </c>
      <c r="E129" s="54">
        <v>13</v>
      </c>
      <c r="F129" s="54" t="s">
        <v>7</v>
      </c>
      <c r="G129" s="846">
        <v>557845</v>
      </c>
      <c r="H129" s="793" t="s">
        <v>2735</v>
      </c>
      <c r="I129" s="373">
        <v>99000009792</v>
      </c>
      <c r="J129" s="301">
        <v>65</v>
      </c>
      <c r="K129" s="315">
        <v>300</v>
      </c>
      <c r="L129" s="292">
        <v>75</v>
      </c>
      <c r="M129" s="149" t="s">
        <v>7</v>
      </c>
      <c r="N129" s="847" t="s">
        <v>1198</v>
      </c>
    </row>
    <row r="130" spans="1:14" s="27" customFormat="1" ht="24" customHeight="1" x14ac:dyDescent="0.2">
      <c r="A130" s="793" t="s">
        <v>2624</v>
      </c>
      <c r="B130" s="372">
        <v>99000017516</v>
      </c>
      <c r="C130" s="301">
        <v>12</v>
      </c>
      <c r="D130" s="301">
        <v>230</v>
      </c>
      <c r="E130" s="54">
        <v>15</v>
      </c>
      <c r="F130" s="54" t="s">
        <v>7</v>
      </c>
      <c r="G130" s="846">
        <v>584258</v>
      </c>
      <c r="H130" s="793" t="s">
        <v>2736</v>
      </c>
      <c r="I130" s="373">
        <v>99000000598</v>
      </c>
      <c r="J130" s="301">
        <v>65</v>
      </c>
      <c r="K130" s="315">
        <v>325</v>
      </c>
      <c r="L130" s="292">
        <v>90</v>
      </c>
      <c r="M130" s="149" t="s">
        <v>7</v>
      </c>
      <c r="N130" s="846">
        <v>1779553</v>
      </c>
    </row>
    <row r="131" spans="1:14" s="27" customFormat="1" ht="24" customHeight="1" x14ac:dyDescent="0.2">
      <c r="A131" s="793" t="s">
        <v>2625</v>
      </c>
      <c r="B131" s="372">
        <v>99000017517</v>
      </c>
      <c r="C131" s="301">
        <v>12</v>
      </c>
      <c r="D131" s="301">
        <v>235</v>
      </c>
      <c r="E131" s="54">
        <v>15</v>
      </c>
      <c r="F131" s="54" t="s">
        <v>7</v>
      </c>
      <c r="G131" s="846">
        <v>598227</v>
      </c>
      <c r="H131" s="793" t="s">
        <v>2737</v>
      </c>
      <c r="I131" s="373">
        <v>99000009793</v>
      </c>
      <c r="J131" s="301">
        <v>65</v>
      </c>
      <c r="K131" s="315">
        <v>325</v>
      </c>
      <c r="L131" s="292">
        <v>90</v>
      </c>
      <c r="M131" s="149" t="s">
        <v>7</v>
      </c>
      <c r="N131" s="847" t="s">
        <v>1198</v>
      </c>
    </row>
    <row r="132" spans="1:14" s="27" customFormat="1" ht="24" customHeight="1" x14ac:dyDescent="0.2">
      <c r="A132" s="793" t="s">
        <v>2626</v>
      </c>
      <c r="B132" s="372">
        <v>99000017548</v>
      </c>
      <c r="C132" s="301">
        <v>16</v>
      </c>
      <c r="D132" s="301">
        <v>15</v>
      </c>
      <c r="E132" s="54">
        <v>3</v>
      </c>
      <c r="F132" s="54" t="s">
        <v>7</v>
      </c>
      <c r="G132" s="846">
        <v>223321</v>
      </c>
      <c r="H132" s="793" t="s">
        <v>2738</v>
      </c>
      <c r="I132" s="373">
        <v>99000000599</v>
      </c>
      <c r="J132" s="301">
        <v>65</v>
      </c>
      <c r="K132" s="315">
        <v>360</v>
      </c>
      <c r="L132" s="292">
        <v>90</v>
      </c>
      <c r="M132" s="149" t="s">
        <v>7</v>
      </c>
      <c r="N132" s="846">
        <v>1883192</v>
      </c>
    </row>
    <row r="133" spans="1:14" s="27" customFormat="1" ht="24" customHeight="1" x14ac:dyDescent="0.2">
      <c r="A133" s="793" t="s">
        <v>1082</v>
      </c>
      <c r="B133" s="372">
        <v>99000000418</v>
      </c>
      <c r="C133" s="301">
        <v>16</v>
      </c>
      <c r="D133" s="301">
        <v>25</v>
      </c>
      <c r="E133" s="54">
        <v>3</v>
      </c>
      <c r="F133" s="54">
        <v>57</v>
      </c>
      <c r="G133" s="846">
        <v>195871</v>
      </c>
      <c r="H133" s="793" t="s">
        <v>2739</v>
      </c>
      <c r="I133" s="373">
        <v>99000009794</v>
      </c>
      <c r="J133" s="301">
        <v>65</v>
      </c>
      <c r="K133" s="315">
        <v>360</v>
      </c>
      <c r="L133" s="292">
        <v>90</v>
      </c>
      <c r="M133" s="149" t="s">
        <v>7</v>
      </c>
      <c r="N133" s="847" t="s">
        <v>1198</v>
      </c>
    </row>
    <row r="134" spans="1:14" s="27" customFormat="1" ht="24" customHeight="1" x14ac:dyDescent="0.2">
      <c r="A134" s="793" t="s">
        <v>2627</v>
      </c>
      <c r="B134" s="372">
        <v>99000017549</v>
      </c>
      <c r="C134" s="301">
        <v>16</v>
      </c>
      <c r="D134" s="301">
        <v>25</v>
      </c>
      <c r="E134" s="54">
        <v>3</v>
      </c>
      <c r="F134" s="54" t="s">
        <v>7</v>
      </c>
      <c r="G134" s="846">
        <v>231556</v>
      </c>
      <c r="H134" s="793" t="s">
        <v>2502</v>
      </c>
      <c r="I134" s="373">
        <v>99000000600</v>
      </c>
      <c r="J134" s="301">
        <v>65</v>
      </c>
      <c r="K134" s="315">
        <v>390</v>
      </c>
      <c r="L134" s="292">
        <v>110</v>
      </c>
      <c r="M134" s="149">
        <v>460</v>
      </c>
      <c r="N134" s="846">
        <v>1987136</v>
      </c>
    </row>
    <row r="135" spans="1:14" s="27" customFormat="1" ht="24" customHeight="1" x14ac:dyDescent="0.2">
      <c r="A135" s="793" t="s">
        <v>2628</v>
      </c>
      <c r="B135" s="372">
        <v>99000000419</v>
      </c>
      <c r="C135" s="301">
        <v>16</v>
      </c>
      <c r="D135" s="301">
        <v>35</v>
      </c>
      <c r="E135" s="54">
        <v>3</v>
      </c>
      <c r="F135" s="54">
        <v>58</v>
      </c>
      <c r="G135" s="846">
        <v>200080</v>
      </c>
      <c r="H135" s="793" t="s">
        <v>2740</v>
      </c>
      <c r="I135" s="373">
        <v>99000009795</v>
      </c>
      <c r="J135" s="301">
        <v>65</v>
      </c>
      <c r="K135" s="315">
        <v>390</v>
      </c>
      <c r="L135" s="292">
        <v>110</v>
      </c>
      <c r="M135" s="149" t="s">
        <v>7</v>
      </c>
      <c r="N135" s="846">
        <v>2231014</v>
      </c>
    </row>
    <row r="136" spans="1:14" s="27" customFormat="1" ht="24" customHeight="1" x14ac:dyDescent="0.2">
      <c r="A136" s="793" t="s">
        <v>2629</v>
      </c>
      <c r="B136" s="372">
        <v>99000017472</v>
      </c>
      <c r="C136" s="301">
        <v>16</v>
      </c>
      <c r="D136" s="301">
        <v>35</v>
      </c>
      <c r="E136" s="54">
        <v>3</v>
      </c>
      <c r="F136" s="54" t="s">
        <v>7</v>
      </c>
      <c r="G136" s="846">
        <v>245952</v>
      </c>
      <c r="H136" s="793" t="s">
        <v>2741</v>
      </c>
      <c r="I136" s="373">
        <v>99000000601</v>
      </c>
      <c r="J136" s="301">
        <v>65</v>
      </c>
      <c r="K136" s="315">
        <v>420</v>
      </c>
      <c r="L136" s="292">
        <v>110</v>
      </c>
      <c r="M136" s="149" t="s">
        <v>7</v>
      </c>
      <c r="N136" s="846">
        <v>2091019</v>
      </c>
    </row>
    <row r="137" spans="1:14" s="27" customFormat="1" ht="24" customHeight="1" x14ac:dyDescent="0.2">
      <c r="A137" s="793" t="s">
        <v>1083</v>
      </c>
      <c r="B137" s="372">
        <v>99000000420</v>
      </c>
      <c r="C137" s="301">
        <v>16</v>
      </c>
      <c r="D137" s="301">
        <v>40</v>
      </c>
      <c r="E137" s="54">
        <v>3</v>
      </c>
      <c r="F137" s="54">
        <v>59</v>
      </c>
      <c r="G137" s="846">
        <v>202093</v>
      </c>
      <c r="H137" s="793" t="s">
        <v>2503</v>
      </c>
      <c r="I137" s="373">
        <v>99000000602</v>
      </c>
      <c r="J137" s="301">
        <v>65</v>
      </c>
      <c r="K137" s="315">
        <v>450</v>
      </c>
      <c r="L137" s="292">
        <v>130</v>
      </c>
      <c r="M137" s="149">
        <v>465</v>
      </c>
      <c r="N137" s="846">
        <v>2194719</v>
      </c>
    </row>
    <row r="138" spans="1:14" s="27" customFormat="1" ht="24" customHeight="1" x14ac:dyDescent="0.2">
      <c r="A138" s="793" t="s">
        <v>2630</v>
      </c>
      <c r="B138" s="372">
        <v>99000017550</v>
      </c>
      <c r="C138" s="301">
        <v>16</v>
      </c>
      <c r="D138" s="301">
        <v>45</v>
      </c>
      <c r="E138" s="54">
        <v>4</v>
      </c>
      <c r="F138" s="54" t="s">
        <v>7</v>
      </c>
      <c r="G138" s="846">
        <v>257420</v>
      </c>
      <c r="H138" s="793" t="s">
        <v>2504</v>
      </c>
      <c r="I138" s="373">
        <v>99000000603</v>
      </c>
      <c r="J138" s="301">
        <v>65</v>
      </c>
      <c r="K138" s="315">
        <v>480</v>
      </c>
      <c r="L138" s="292">
        <v>130</v>
      </c>
      <c r="M138" s="149">
        <v>473</v>
      </c>
      <c r="N138" s="846">
        <v>2298968</v>
      </c>
    </row>
    <row r="139" spans="1:14" s="27" customFormat="1" ht="24" customHeight="1" x14ac:dyDescent="0.2">
      <c r="A139" s="793" t="s">
        <v>1084</v>
      </c>
      <c r="B139" s="372">
        <v>99000000421</v>
      </c>
      <c r="C139" s="301">
        <v>16</v>
      </c>
      <c r="D139" s="301">
        <v>50</v>
      </c>
      <c r="E139" s="54">
        <v>4</v>
      </c>
      <c r="F139" s="54">
        <v>64</v>
      </c>
      <c r="G139" s="846">
        <v>206607</v>
      </c>
      <c r="H139" s="793" t="s">
        <v>2742</v>
      </c>
      <c r="I139" s="373">
        <v>99000009449</v>
      </c>
      <c r="J139" s="301">
        <v>77</v>
      </c>
      <c r="K139" s="315">
        <v>65</v>
      </c>
      <c r="L139" s="292">
        <v>30</v>
      </c>
      <c r="M139" s="149" t="s">
        <v>7</v>
      </c>
      <c r="N139" s="846">
        <v>530151</v>
      </c>
    </row>
    <row r="140" spans="1:14" s="27" customFormat="1" ht="24" customHeight="1" x14ac:dyDescent="0.2">
      <c r="A140" s="793" t="s">
        <v>2631</v>
      </c>
      <c r="B140" s="372">
        <v>99000017551</v>
      </c>
      <c r="C140" s="301">
        <v>16</v>
      </c>
      <c r="D140" s="301">
        <v>50</v>
      </c>
      <c r="E140" s="54">
        <v>5.5</v>
      </c>
      <c r="F140" s="54" t="s">
        <v>7</v>
      </c>
      <c r="G140" s="846">
        <v>270291</v>
      </c>
      <c r="H140" s="793" t="s">
        <v>3406</v>
      </c>
      <c r="I140" s="373">
        <v>99000009506</v>
      </c>
      <c r="J140" s="301">
        <v>77</v>
      </c>
      <c r="K140" s="315">
        <v>100</v>
      </c>
      <c r="L140" s="292">
        <v>30</v>
      </c>
      <c r="M140" s="149">
        <v>200</v>
      </c>
      <c r="N140" s="846">
        <v>547475</v>
      </c>
    </row>
    <row r="141" spans="1:14" s="27" customFormat="1" ht="24" customHeight="1" x14ac:dyDescent="0.2">
      <c r="A141" s="793" t="s">
        <v>1085</v>
      </c>
      <c r="B141" s="372">
        <v>99000000422</v>
      </c>
      <c r="C141" s="301">
        <v>16</v>
      </c>
      <c r="D141" s="301">
        <v>60</v>
      </c>
      <c r="E141" s="54">
        <v>4</v>
      </c>
      <c r="F141" s="54">
        <v>68</v>
      </c>
      <c r="G141" s="846">
        <v>208376</v>
      </c>
      <c r="H141" s="793" t="s">
        <v>2743</v>
      </c>
      <c r="I141" s="373">
        <v>99000009507</v>
      </c>
      <c r="J141" s="301">
        <v>77</v>
      </c>
      <c r="K141" s="315">
        <v>130</v>
      </c>
      <c r="L141" s="292">
        <v>45</v>
      </c>
      <c r="M141" s="149" t="s">
        <v>7</v>
      </c>
      <c r="N141" s="846">
        <v>646112</v>
      </c>
    </row>
    <row r="142" spans="1:14" s="27" customFormat="1" ht="24" customHeight="1" x14ac:dyDescent="0.2">
      <c r="A142" s="793" t="s">
        <v>2632</v>
      </c>
      <c r="B142" s="372">
        <v>99000017552</v>
      </c>
      <c r="C142" s="301">
        <v>16</v>
      </c>
      <c r="D142" s="301">
        <v>60</v>
      </c>
      <c r="E142" s="54">
        <v>5.5</v>
      </c>
      <c r="F142" s="54" t="s">
        <v>7</v>
      </c>
      <c r="G142" s="846">
        <v>282369</v>
      </c>
      <c r="H142" s="793" t="s">
        <v>3407</v>
      </c>
      <c r="I142" s="373">
        <v>99000009508</v>
      </c>
      <c r="J142" s="301">
        <v>77</v>
      </c>
      <c r="K142" s="315">
        <v>165</v>
      </c>
      <c r="L142" s="292">
        <v>55</v>
      </c>
      <c r="M142" s="149">
        <v>252</v>
      </c>
      <c r="N142" s="846">
        <v>697413</v>
      </c>
    </row>
    <row r="143" spans="1:14" s="27" customFormat="1" ht="24" customHeight="1" x14ac:dyDescent="0.2">
      <c r="A143" s="793" t="s">
        <v>1086</v>
      </c>
      <c r="B143" s="372">
        <v>99000000423</v>
      </c>
      <c r="C143" s="301">
        <v>16</v>
      </c>
      <c r="D143" s="301">
        <v>75</v>
      </c>
      <c r="E143" s="54">
        <v>5.5</v>
      </c>
      <c r="F143" s="54">
        <v>68.5</v>
      </c>
      <c r="G143" s="846">
        <v>210389</v>
      </c>
      <c r="H143" s="793" t="s">
        <v>2744</v>
      </c>
      <c r="I143" s="373">
        <v>99000009509</v>
      </c>
      <c r="J143" s="301">
        <v>77</v>
      </c>
      <c r="K143" s="315">
        <v>200</v>
      </c>
      <c r="L143" s="292">
        <v>65</v>
      </c>
      <c r="M143" s="149" t="s">
        <v>7</v>
      </c>
      <c r="N143" s="846">
        <v>773846</v>
      </c>
    </row>
    <row r="144" spans="1:14" s="27" customFormat="1" ht="24" customHeight="1" x14ac:dyDescent="0.2">
      <c r="A144" s="793" t="s">
        <v>2633</v>
      </c>
      <c r="B144" s="372">
        <v>99000017553</v>
      </c>
      <c r="C144" s="301">
        <v>16</v>
      </c>
      <c r="D144" s="301">
        <v>70</v>
      </c>
      <c r="E144" s="54">
        <v>6.3</v>
      </c>
      <c r="F144" s="54" t="s">
        <v>7</v>
      </c>
      <c r="G144" s="846">
        <v>294630</v>
      </c>
      <c r="H144" s="793" t="s">
        <v>2745</v>
      </c>
      <c r="I144" s="373">
        <v>99000009510</v>
      </c>
      <c r="J144" s="301">
        <v>77</v>
      </c>
      <c r="K144" s="315">
        <v>230</v>
      </c>
      <c r="L144" s="292">
        <v>75</v>
      </c>
      <c r="M144" s="149" t="s">
        <v>7</v>
      </c>
      <c r="N144" s="846">
        <v>828319</v>
      </c>
    </row>
    <row r="145" spans="1:14" s="27" customFormat="1" ht="24" customHeight="1" x14ac:dyDescent="0.2">
      <c r="A145" s="793" t="s">
        <v>1087</v>
      </c>
      <c r="B145" s="372">
        <v>99000000424</v>
      </c>
      <c r="C145" s="301">
        <v>16</v>
      </c>
      <c r="D145" s="301">
        <v>80</v>
      </c>
      <c r="E145" s="54">
        <v>6.3</v>
      </c>
      <c r="F145" s="54">
        <v>78</v>
      </c>
      <c r="G145" s="846">
        <v>208620</v>
      </c>
      <c r="H145" s="793" t="s">
        <v>2746</v>
      </c>
      <c r="I145" s="373">
        <v>99000009511</v>
      </c>
      <c r="J145" s="301">
        <v>77</v>
      </c>
      <c r="K145" s="315">
        <v>265</v>
      </c>
      <c r="L145" s="292">
        <v>90</v>
      </c>
      <c r="M145" s="149" t="s">
        <v>7</v>
      </c>
      <c r="N145" s="846">
        <v>932568</v>
      </c>
    </row>
    <row r="146" spans="1:14" s="27" customFormat="1" ht="24" customHeight="1" x14ac:dyDescent="0.2">
      <c r="A146" s="793" t="s">
        <v>2634</v>
      </c>
      <c r="B146" s="372">
        <v>99000017554</v>
      </c>
      <c r="C146" s="301">
        <v>16</v>
      </c>
      <c r="D146" s="301">
        <v>80</v>
      </c>
      <c r="E146" s="54">
        <v>7.5</v>
      </c>
      <c r="F146" s="54" t="s">
        <v>7</v>
      </c>
      <c r="G146" s="846">
        <v>307501</v>
      </c>
      <c r="H146" s="793" t="s">
        <v>2747</v>
      </c>
      <c r="I146" s="373">
        <v>99000009512</v>
      </c>
      <c r="J146" s="301">
        <v>77</v>
      </c>
      <c r="K146" s="315">
        <v>300</v>
      </c>
      <c r="L146" s="292">
        <v>90</v>
      </c>
      <c r="M146" s="149" t="s">
        <v>7</v>
      </c>
      <c r="N146" s="846">
        <v>993446</v>
      </c>
    </row>
    <row r="147" spans="1:14" s="27" customFormat="1" ht="24" customHeight="1" x14ac:dyDescent="0.2">
      <c r="A147" s="793" t="s">
        <v>1088</v>
      </c>
      <c r="B147" s="372">
        <v>99000000425</v>
      </c>
      <c r="C147" s="301">
        <v>16</v>
      </c>
      <c r="D147" s="301">
        <v>90</v>
      </c>
      <c r="E147" s="54">
        <v>6.3</v>
      </c>
      <c r="F147" s="54">
        <v>81</v>
      </c>
      <c r="G147" s="846">
        <v>226310</v>
      </c>
      <c r="H147" s="793" t="s">
        <v>2748</v>
      </c>
      <c r="I147" s="373">
        <v>99000009513</v>
      </c>
      <c r="J147" s="301">
        <v>77</v>
      </c>
      <c r="K147" s="315">
        <v>330</v>
      </c>
      <c r="L147" s="292">
        <v>110</v>
      </c>
      <c r="M147" s="149" t="s">
        <v>7</v>
      </c>
      <c r="N147" s="846">
        <v>1126304</v>
      </c>
    </row>
    <row r="148" spans="1:14" s="27" customFormat="1" ht="24" customHeight="1" x14ac:dyDescent="0.2">
      <c r="A148" s="793" t="s">
        <v>2635</v>
      </c>
      <c r="B148" s="372">
        <v>99000017555</v>
      </c>
      <c r="C148" s="301">
        <v>16</v>
      </c>
      <c r="D148" s="301">
        <v>90</v>
      </c>
      <c r="E148" s="54">
        <v>7.5</v>
      </c>
      <c r="F148" s="54" t="s">
        <v>7</v>
      </c>
      <c r="G148" s="846">
        <v>319396</v>
      </c>
      <c r="H148" s="793" t="s">
        <v>2505</v>
      </c>
      <c r="I148" s="373">
        <v>99000008812</v>
      </c>
      <c r="J148" s="301">
        <v>100</v>
      </c>
      <c r="K148" s="315">
        <v>20</v>
      </c>
      <c r="L148" s="292">
        <v>11</v>
      </c>
      <c r="M148" s="149">
        <v>121</v>
      </c>
      <c r="N148" s="846">
        <v>323361</v>
      </c>
    </row>
    <row r="149" spans="1:14" s="27" customFormat="1" ht="24" customHeight="1" x14ac:dyDescent="0.2">
      <c r="A149" s="793" t="s">
        <v>1089</v>
      </c>
      <c r="B149" s="372">
        <v>99000000426</v>
      </c>
      <c r="C149" s="301">
        <v>16</v>
      </c>
      <c r="D149" s="301">
        <v>100</v>
      </c>
      <c r="E149" s="54">
        <v>7.5</v>
      </c>
      <c r="F149" s="54">
        <v>83</v>
      </c>
      <c r="G149" s="846">
        <v>231190</v>
      </c>
      <c r="H149" s="793" t="s">
        <v>1096</v>
      </c>
      <c r="I149" s="373">
        <v>99000008813</v>
      </c>
      <c r="J149" s="301">
        <v>100</v>
      </c>
      <c r="K149" s="315">
        <v>40</v>
      </c>
      <c r="L149" s="292">
        <v>18.5</v>
      </c>
      <c r="M149" s="149">
        <v>155</v>
      </c>
      <c r="N149" s="846">
        <v>428891</v>
      </c>
    </row>
    <row r="150" spans="1:14" s="27" customFormat="1" ht="24" customHeight="1" x14ac:dyDescent="0.2">
      <c r="A150" s="793" t="s">
        <v>2636</v>
      </c>
      <c r="B150" s="372">
        <v>99000017556</v>
      </c>
      <c r="C150" s="301">
        <v>16</v>
      </c>
      <c r="D150" s="301">
        <v>95</v>
      </c>
      <c r="E150" s="54">
        <v>9</v>
      </c>
      <c r="F150" s="54" t="s">
        <v>7</v>
      </c>
      <c r="G150" s="846">
        <v>331474</v>
      </c>
      <c r="H150" s="793" t="s">
        <v>2506</v>
      </c>
      <c r="I150" s="373">
        <v>99000008814</v>
      </c>
      <c r="J150" s="301">
        <v>100</v>
      </c>
      <c r="K150" s="315">
        <v>60</v>
      </c>
      <c r="L150" s="292">
        <v>22</v>
      </c>
      <c r="M150" s="149">
        <v>180</v>
      </c>
      <c r="N150" s="846">
        <v>489891</v>
      </c>
    </row>
    <row r="151" spans="1:14" s="27" customFormat="1" ht="24" customHeight="1" x14ac:dyDescent="0.2">
      <c r="A151" s="793" t="s">
        <v>2637</v>
      </c>
      <c r="B151" s="372">
        <v>99000000427</v>
      </c>
      <c r="C151" s="301">
        <v>16</v>
      </c>
      <c r="D151" s="301">
        <v>105</v>
      </c>
      <c r="E151" s="54">
        <v>7.5</v>
      </c>
      <c r="F151" s="54">
        <v>85</v>
      </c>
      <c r="G151" s="846">
        <v>234118</v>
      </c>
      <c r="H151" s="793" t="s">
        <v>2749</v>
      </c>
      <c r="I151" s="373">
        <v>99000008816</v>
      </c>
      <c r="J151" s="301">
        <v>100</v>
      </c>
      <c r="K151" s="315">
        <v>80</v>
      </c>
      <c r="L151" s="292">
        <v>30</v>
      </c>
      <c r="M151" s="54">
        <v>238</v>
      </c>
      <c r="N151" s="846">
        <v>744017</v>
      </c>
    </row>
    <row r="152" spans="1:14" s="27" customFormat="1" ht="24" customHeight="1" x14ac:dyDescent="0.2">
      <c r="A152" s="793" t="s">
        <v>2638</v>
      </c>
      <c r="B152" s="372">
        <v>99000017557</v>
      </c>
      <c r="C152" s="301">
        <v>16</v>
      </c>
      <c r="D152" s="301">
        <v>105</v>
      </c>
      <c r="E152" s="54">
        <v>9</v>
      </c>
      <c r="F152" s="54" t="s">
        <v>7</v>
      </c>
      <c r="G152" s="846">
        <v>347151</v>
      </c>
      <c r="H152" s="793" t="s">
        <v>2507</v>
      </c>
      <c r="I152" s="373">
        <v>99000008817</v>
      </c>
      <c r="J152" s="301">
        <v>100</v>
      </c>
      <c r="K152" s="315">
        <v>100</v>
      </c>
      <c r="L152" s="292">
        <v>37</v>
      </c>
      <c r="M152" s="149">
        <v>264</v>
      </c>
      <c r="N152" s="846">
        <v>804895</v>
      </c>
    </row>
    <row r="153" spans="1:14" s="27" customFormat="1" ht="24" customHeight="1" x14ac:dyDescent="0.2">
      <c r="A153" s="793" t="s">
        <v>1090</v>
      </c>
      <c r="B153" s="372">
        <v>99000000428</v>
      </c>
      <c r="C153" s="301">
        <v>16</v>
      </c>
      <c r="D153" s="301">
        <v>110</v>
      </c>
      <c r="E153" s="54">
        <v>7.5</v>
      </c>
      <c r="F153" s="54">
        <v>86</v>
      </c>
      <c r="G153" s="846">
        <v>238693</v>
      </c>
      <c r="H153" s="793" t="s">
        <v>2508</v>
      </c>
      <c r="I153" s="373">
        <v>99000008818</v>
      </c>
      <c r="J153" s="301">
        <v>100</v>
      </c>
      <c r="K153" s="315">
        <v>120</v>
      </c>
      <c r="L153" s="292">
        <v>45</v>
      </c>
      <c r="M153" s="149">
        <v>292</v>
      </c>
      <c r="N153" s="846">
        <v>990152</v>
      </c>
    </row>
    <row r="154" spans="1:14" s="27" customFormat="1" ht="24" customHeight="1" x14ac:dyDescent="0.2">
      <c r="A154" s="793" t="s">
        <v>2639</v>
      </c>
      <c r="B154" s="372">
        <v>99000017558</v>
      </c>
      <c r="C154" s="301">
        <v>16</v>
      </c>
      <c r="D154" s="301">
        <v>115</v>
      </c>
      <c r="E154" s="54">
        <v>11</v>
      </c>
      <c r="F154" s="54" t="s">
        <v>7</v>
      </c>
      <c r="G154" s="846">
        <v>360571</v>
      </c>
      <c r="H154" s="793" t="s">
        <v>2509</v>
      </c>
      <c r="I154" s="373">
        <v>99000008819</v>
      </c>
      <c r="J154" s="301">
        <v>100</v>
      </c>
      <c r="K154" s="315">
        <v>140</v>
      </c>
      <c r="L154" s="292">
        <v>55</v>
      </c>
      <c r="M154" s="149">
        <v>307</v>
      </c>
      <c r="N154" s="846">
        <v>1168150</v>
      </c>
    </row>
    <row r="155" spans="1:14" s="27" customFormat="1" ht="24" customHeight="1" x14ac:dyDescent="0.2">
      <c r="A155" s="793" t="s">
        <v>2640</v>
      </c>
      <c r="B155" s="372">
        <v>99000000429</v>
      </c>
      <c r="C155" s="301">
        <v>16</v>
      </c>
      <c r="D155" s="301">
        <v>125</v>
      </c>
      <c r="E155" s="54">
        <v>9</v>
      </c>
      <c r="F155" s="54">
        <v>87</v>
      </c>
      <c r="G155" s="846">
        <v>243329</v>
      </c>
      <c r="H155" s="793" t="s">
        <v>2510</v>
      </c>
      <c r="I155" s="373">
        <v>99000008820</v>
      </c>
      <c r="J155" s="301">
        <v>100</v>
      </c>
      <c r="K155" s="315">
        <v>160</v>
      </c>
      <c r="L155" s="292">
        <v>65</v>
      </c>
      <c r="M155" s="149">
        <v>348</v>
      </c>
      <c r="N155" s="846">
        <v>1273619</v>
      </c>
    </row>
    <row r="156" spans="1:14" s="27" customFormat="1" ht="24" customHeight="1" x14ac:dyDescent="0.2">
      <c r="A156" s="793" t="s">
        <v>2641</v>
      </c>
      <c r="B156" s="372">
        <v>99000017559</v>
      </c>
      <c r="C156" s="301">
        <v>16</v>
      </c>
      <c r="D156" s="301">
        <v>125</v>
      </c>
      <c r="E156" s="54">
        <v>11</v>
      </c>
      <c r="F156" s="54" t="s">
        <v>7</v>
      </c>
      <c r="G156" s="846">
        <v>371978</v>
      </c>
      <c r="H156" s="793" t="s">
        <v>3408</v>
      </c>
      <c r="I156" s="373">
        <v>99000014865</v>
      </c>
      <c r="J156" s="301">
        <v>120</v>
      </c>
      <c r="K156" s="315">
        <v>20</v>
      </c>
      <c r="L156" s="292">
        <v>11</v>
      </c>
      <c r="M156" s="149">
        <v>100</v>
      </c>
      <c r="N156" s="846">
        <v>458720</v>
      </c>
    </row>
    <row r="157" spans="1:14" s="27" customFormat="1" ht="24" customHeight="1" x14ac:dyDescent="0.2">
      <c r="A157" s="793" t="s">
        <v>1091</v>
      </c>
      <c r="B157" s="372">
        <v>99000000430</v>
      </c>
      <c r="C157" s="301">
        <v>16</v>
      </c>
      <c r="D157" s="301">
        <v>135</v>
      </c>
      <c r="E157" s="54">
        <v>9</v>
      </c>
      <c r="F157" s="54">
        <v>88</v>
      </c>
      <c r="G157" s="846">
        <v>247782</v>
      </c>
      <c r="H157" s="793" t="s">
        <v>2511</v>
      </c>
      <c r="I157" s="373">
        <v>99000008787</v>
      </c>
      <c r="J157" s="301">
        <v>120</v>
      </c>
      <c r="K157" s="315">
        <v>40</v>
      </c>
      <c r="L157" s="292">
        <v>18.5</v>
      </c>
      <c r="M157" s="149">
        <v>153</v>
      </c>
      <c r="N157" s="846">
        <v>580110</v>
      </c>
    </row>
    <row r="158" spans="1:14" s="27" customFormat="1" ht="24" customHeight="1" x14ac:dyDescent="0.2">
      <c r="A158" s="793" t="s">
        <v>2642</v>
      </c>
      <c r="B158" s="372">
        <v>99000017560</v>
      </c>
      <c r="C158" s="301">
        <v>16</v>
      </c>
      <c r="D158" s="301">
        <v>130</v>
      </c>
      <c r="E158" s="54">
        <v>11</v>
      </c>
      <c r="F158" s="54" t="s">
        <v>7</v>
      </c>
      <c r="G158" s="846">
        <v>383873</v>
      </c>
      <c r="H158" s="793" t="s">
        <v>1099</v>
      </c>
      <c r="I158" s="373">
        <v>99000008788</v>
      </c>
      <c r="J158" s="301">
        <v>120</v>
      </c>
      <c r="K158" s="315">
        <v>60</v>
      </c>
      <c r="L158" s="292">
        <v>30</v>
      </c>
      <c r="M158" s="149">
        <v>228</v>
      </c>
      <c r="N158" s="846">
        <v>646051</v>
      </c>
    </row>
    <row r="159" spans="1:14" s="27" customFormat="1" ht="24" customHeight="1" x14ac:dyDescent="0.2">
      <c r="A159" s="793" t="s">
        <v>1092</v>
      </c>
      <c r="B159" s="372">
        <v>99000000431</v>
      </c>
      <c r="C159" s="301">
        <v>16</v>
      </c>
      <c r="D159" s="301">
        <v>140</v>
      </c>
      <c r="E159" s="54">
        <v>11</v>
      </c>
      <c r="F159" s="54">
        <v>97</v>
      </c>
      <c r="G159" s="846">
        <v>258701</v>
      </c>
      <c r="H159" s="793" t="s">
        <v>1100</v>
      </c>
      <c r="I159" s="373">
        <v>99000008789</v>
      </c>
      <c r="J159" s="301">
        <v>120</v>
      </c>
      <c r="K159" s="315">
        <v>80</v>
      </c>
      <c r="L159" s="292">
        <v>37</v>
      </c>
      <c r="M159" s="149">
        <v>256</v>
      </c>
      <c r="N159" s="846">
        <v>805200</v>
      </c>
    </row>
    <row r="160" spans="1:14" s="27" customFormat="1" ht="24" customHeight="1" x14ac:dyDescent="0.2">
      <c r="A160" s="793" t="s">
        <v>2643</v>
      </c>
      <c r="B160" s="372">
        <v>99000017561</v>
      </c>
      <c r="C160" s="301">
        <v>16</v>
      </c>
      <c r="D160" s="301">
        <v>140</v>
      </c>
      <c r="E160" s="54">
        <v>11</v>
      </c>
      <c r="F160" s="54" t="s">
        <v>7</v>
      </c>
      <c r="G160" s="846">
        <v>398147</v>
      </c>
      <c r="H160" s="793" t="s">
        <v>1101</v>
      </c>
      <c r="I160" s="373">
        <v>99000008790</v>
      </c>
      <c r="J160" s="301">
        <v>120</v>
      </c>
      <c r="K160" s="315">
        <v>100</v>
      </c>
      <c r="L160" s="292">
        <v>45</v>
      </c>
      <c r="M160" s="149">
        <v>288</v>
      </c>
      <c r="N160" s="846">
        <v>923296</v>
      </c>
    </row>
    <row r="161" spans="1:14" s="27" customFormat="1" ht="24" customHeight="1" x14ac:dyDescent="0.2">
      <c r="A161" s="793" t="s">
        <v>1093</v>
      </c>
      <c r="B161" s="372">
        <v>99000000432</v>
      </c>
      <c r="C161" s="301">
        <v>16</v>
      </c>
      <c r="D161" s="301">
        <v>160</v>
      </c>
      <c r="E161" s="54">
        <v>13</v>
      </c>
      <c r="F161" s="54">
        <v>100</v>
      </c>
      <c r="G161" s="846">
        <v>274927</v>
      </c>
      <c r="H161" s="793" t="s">
        <v>1102</v>
      </c>
      <c r="I161" s="373">
        <v>99000008791</v>
      </c>
      <c r="J161" s="301">
        <v>120</v>
      </c>
      <c r="K161" s="315">
        <v>120</v>
      </c>
      <c r="L161" s="292">
        <v>65</v>
      </c>
      <c r="M161" s="149">
        <v>328</v>
      </c>
      <c r="N161" s="846">
        <v>997899</v>
      </c>
    </row>
    <row r="162" spans="1:14" s="27" customFormat="1" ht="24" customHeight="1" x14ac:dyDescent="0.2">
      <c r="A162" s="793" t="s">
        <v>2644</v>
      </c>
      <c r="B162" s="372">
        <v>99000017562</v>
      </c>
      <c r="C162" s="301">
        <v>16</v>
      </c>
      <c r="D162" s="301">
        <v>150</v>
      </c>
      <c r="E162" s="54">
        <v>13</v>
      </c>
      <c r="F162" s="54" t="s">
        <v>7</v>
      </c>
      <c r="G162" s="846">
        <v>414007</v>
      </c>
      <c r="H162" s="793" t="s">
        <v>2512</v>
      </c>
      <c r="I162" s="373">
        <v>99000008792</v>
      </c>
      <c r="J162" s="301">
        <v>120</v>
      </c>
      <c r="K162" s="315">
        <v>140</v>
      </c>
      <c r="L162" s="292">
        <v>65</v>
      </c>
      <c r="M162" s="149">
        <v>340</v>
      </c>
      <c r="N162" s="847" t="s">
        <v>1198</v>
      </c>
    </row>
    <row r="163" spans="1:14" s="27" customFormat="1" ht="24" customHeight="1" x14ac:dyDescent="0.2">
      <c r="A163" s="793" t="s">
        <v>2645</v>
      </c>
      <c r="B163" s="372">
        <v>99000000433</v>
      </c>
      <c r="C163" s="301">
        <v>16</v>
      </c>
      <c r="D163" s="301"/>
      <c r="E163" s="54">
        <v>13</v>
      </c>
      <c r="F163" s="54" t="s">
        <v>7</v>
      </c>
      <c r="G163" s="846">
        <v>288042</v>
      </c>
      <c r="H163" s="793" t="s">
        <v>1103</v>
      </c>
      <c r="I163" s="373">
        <v>99000008793</v>
      </c>
      <c r="J163" s="301">
        <v>120</v>
      </c>
      <c r="K163" s="315">
        <v>170</v>
      </c>
      <c r="L163" s="292">
        <v>75</v>
      </c>
      <c r="M163" s="149">
        <v>370</v>
      </c>
      <c r="N163" s="847" t="s">
        <v>1198</v>
      </c>
    </row>
    <row r="164" spans="1:14" s="27" customFormat="1" ht="24" customHeight="1" x14ac:dyDescent="0.2">
      <c r="A164" s="793" t="s">
        <v>2646</v>
      </c>
      <c r="B164" s="372">
        <v>99000017563</v>
      </c>
      <c r="C164" s="301">
        <v>16</v>
      </c>
      <c r="D164" s="301">
        <v>160</v>
      </c>
      <c r="E164" s="54">
        <v>13</v>
      </c>
      <c r="F164" s="54" t="s">
        <v>7</v>
      </c>
      <c r="G164" s="846">
        <v>425414</v>
      </c>
      <c r="H164" s="793" t="s">
        <v>2513</v>
      </c>
      <c r="I164" s="373">
        <v>99000008794</v>
      </c>
      <c r="J164" s="301">
        <v>120</v>
      </c>
      <c r="K164" s="315">
        <v>200</v>
      </c>
      <c r="L164" s="292">
        <v>90</v>
      </c>
      <c r="M164" s="149">
        <v>403</v>
      </c>
      <c r="N164" s="847" t="s">
        <v>1198</v>
      </c>
    </row>
    <row r="165" spans="1:14" s="27" customFormat="1" ht="24" customHeight="1" x14ac:dyDescent="0.2">
      <c r="A165" s="793" t="s">
        <v>1094</v>
      </c>
      <c r="B165" s="372">
        <v>99000000434</v>
      </c>
      <c r="C165" s="301">
        <v>16</v>
      </c>
      <c r="D165" s="301">
        <v>175</v>
      </c>
      <c r="E165" s="54">
        <v>13</v>
      </c>
      <c r="F165" s="54">
        <v>100</v>
      </c>
      <c r="G165" s="846">
        <v>303658</v>
      </c>
      <c r="H165" s="793" t="s">
        <v>2750</v>
      </c>
      <c r="I165" s="373">
        <v>99000008795</v>
      </c>
      <c r="J165" s="301">
        <v>120</v>
      </c>
      <c r="K165" s="315">
        <v>215</v>
      </c>
      <c r="L165" s="292">
        <v>90</v>
      </c>
      <c r="M165" s="149" t="s">
        <v>7</v>
      </c>
      <c r="N165" s="847" t="s">
        <v>1198</v>
      </c>
    </row>
    <row r="166" spans="1:14" s="27" customFormat="1" ht="24" customHeight="1" x14ac:dyDescent="0.2">
      <c r="A166" s="793" t="s">
        <v>2647</v>
      </c>
      <c r="B166" s="372">
        <v>99000017564</v>
      </c>
      <c r="C166" s="301">
        <v>16</v>
      </c>
      <c r="D166" s="301">
        <v>170</v>
      </c>
      <c r="E166" s="54">
        <v>15</v>
      </c>
      <c r="F166" s="54" t="s">
        <v>7</v>
      </c>
      <c r="G166" s="846">
        <v>449936</v>
      </c>
      <c r="H166" s="793" t="s">
        <v>2751</v>
      </c>
      <c r="I166" s="373">
        <v>99000008796</v>
      </c>
      <c r="J166" s="301">
        <v>120</v>
      </c>
      <c r="K166" s="315">
        <v>230</v>
      </c>
      <c r="L166" s="292">
        <v>110</v>
      </c>
      <c r="M166" s="149" t="s">
        <v>7</v>
      </c>
      <c r="N166" s="847" t="s">
        <v>1198</v>
      </c>
    </row>
    <row r="167" spans="1:14" s="27" customFormat="1" ht="24" customHeight="1" x14ac:dyDescent="0.2">
      <c r="A167" s="793" t="s">
        <v>2648</v>
      </c>
      <c r="B167" s="372">
        <v>99000000435</v>
      </c>
      <c r="C167" s="301">
        <v>16</v>
      </c>
      <c r="D167" s="301">
        <v>185</v>
      </c>
      <c r="E167" s="54">
        <v>13</v>
      </c>
      <c r="F167" s="54">
        <v>103</v>
      </c>
      <c r="G167" s="846">
        <v>318847</v>
      </c>
      <c r="H167" s="793" t="s">
        <v>2752</v>
      </c>
      <c r="I167" s="373">
        <v>99000008797</v>
      </c>
      <c r="J167" s="301">
        <v>120</v>
      </c>
      <c r="K167" s="315">
        <v>250</v>
      </c>
      <c r="L167" s="292">
        <v>110</v>
      </c>
      <c r="M167" s="149" t="s">
        <v>7</v>
      </c>
      <c r="N167" s="847" t="s">
        <v>1198</v>
      </c>
    </row>
    <row r="168" spans="1:14" s="27" customFormat="1" ht="24" customHeight="1" x14ac:dyDescent="0.2">
      <c r="A168" s="793" t="s">
        <v>2649</v>
      </c>
      <c r="B168" s="372">
        <v>99000017565</v>
      </c>
      <c r="C168" s="301">
        <v>16</v>
      </c>
      <c r="D168" s="301">
        <v>175</v>
      </c>
      <c r="E168" s="54">
        <v>15</v>
      </c>
      <c r="F168" s="54" t="s">
        <v>7</v>
      </c>
      <c r="G168" s="846">
        <v>464027</v>
      </c>
      <c r="H168" s="793" t="s">
        <v>2753</v>
      </c>
      <c r="I168" s="373">
        <v>99000008798</v>
      </c>
      <c r="J168" s="301">
        <v>120</v>
      </c>
      <c r="K168" s="315">
        <v>270</v>
      </c>
      <c r="L168" s="292">
        <v>130</v>
      </c>
      <c r="M168" s="54">
        <v>536</v>
      </c>
      <c r="N168" s="847" t="s">
        <v>1198</v>
      </c>
    </row>
    <row r="169" spans="1:14" s="27" customFormat="1" ht="24" customHeight="1" x14ac:dyDescent="0.2">
      <c r="A169" s="793" t="s">
        <v>1095</v>
      </c>
      <c r="B169" s="372">
        <v>99000000436</v>
      </c>
      <c r="C169" s="301">
        <v>16</v>
      </c>
      <c r="D169" s="301">
        <v>190</v>
      </c>
      <c r="E169" s="54">
        <v>15</v>
      </c>
      <c r="F169" s="54">
        <v>110</v>
      </c>
      <c r="G169" s="846">
        <v>333304</v>
      </c>
      <c r="H169" s="793" t="s">
        <v>3372</v>
      </c>
      <c r="I169" s="373">
        <v>99000018332</v>
      </c>
      <c r="J169" s="301">
        <v>140</v>
      </c>
      <c r="K169" s="315">
        <v>50</v>
      </c>
      <c r="L169" s="292">
        <v>30</v>
      </c>
      <c r="M169" s="149">
        <v>228</v>
      </c>
      <c r="N169" s="847" t="s">
        <v>1198</v>
      </c>
    </row>
    <row r="170" spans="1:14" s="27" customFormat="1" ht="24" customHeight="1" x14ac:dyDescent="0.2">
      <c r="A170" s="793" t="s">
        <v>2650</v>
      </c>
      <c r="B170" s="372">
        <v>99000017566</v>
      </c>
      <c r="C170" s="301">
        <v>16</v>
      </c>
      <c r="D170" s="301">
        <v>185</v>
      </c>
      <c r="E170" s="54">
        <v>15</v>
      </c>
      <c r="F170" s="54" t="s">
        <v>7</v>
      </c>
      <c r="G170" s="846">
        <v>472750</v>
      </c>
      <c r="H170" s="793" t="s">
        <v>3409</v>
      </c>
      <c r="I170" s="373">
        <v>99000014454</v>
      </c>
      <c r="J170" s="301">
        <v>140</v>
      </c>
      <c r="K170" s="315">
        <v>70</v>
      </c>
      <c r="L170" s="292">
        <v>37</v>
      </c>
      <c r="M170" s="54">
        <v>230</v>
      </c>
      <c r="N170" s="846">
        <v>827038</v>
      </c>
    </row>
    <row r="171" spans="1:14" s="27" customFormat="1" ht="24" customHeight="1" x14ac:dyDescent="0.2">
      <c r="A171" s="793" t="s">
        <v>2651</v>
      </c>
      <c r="B171" s="372">
        <v>99000000437</v>
      </c>
      <c r="C171" s="301">
        <v>16</v>
      </c>
      <c r="D171" s="301">
        <v>200</v>
      </c>
      <c r="E171" s="54">
        <v>15</v>
      </c>
      <c r="F171" s="54" t="s">
        <v>7</v>
      </c>
      <c r="G171" s="846">
        <v>342576</v>
      </c>
      <c r="H171" s="793" t="s">
        <v>3373</v>
      </c>
      <c r="I171" s="373">
        <v>99000018333</v>
      </c>
      <c r="J171" s="301">
        <v>140</v>
      </c>
      <c r="K171" s="315">
        <v>90</v>
      </c>
      <c r="L171" s="292">
        <v>45</v>
      </c>
      <c r="M171" s="149">
        <v>288</v>
      </c>
      <c r="N171" s="847" t="s">
        <v>1198</v>
      </c>
    </row>
    <row r="172" spans="1:14" s="27" customFormat="1" ht="24" customHeight="1" x14ac:dyDescent="0.2">
      <c r="A172" s="793" t="s">
        <v>2652</v>
      </c>
      <c r="B172" s="372">
        <v>99000017567</v>
      </c>
      <c r="C172" s="301">
        <v>16</v>
      </c>
      <c r="D172" s="301">
        <v>195</v>
      </c>
      <c r="E172" s="54">
        <v>18.5</v>
      </c>
      <c r="F172" s="54" t="s">
        <v>7</v>
      </c>
      <c r="G172" s="846">
        <v>492514</v>
      </c>
      <c r="H172" s="793" t="s">
        <v>3374</v>
      </c>
      <c r="I172" s="373">
        <v>99000018196</v>
      </c>
      <c r="J172" s="301">
        <v>140</v>
      </c>
      <c r="K172" s="315">
        <v>110</v>
      </c>
      <c r="L172" s="292">
        <v>55</v>
      </c>
      <c r="M172" s="149">
        <v>289</v>
      </c>
      <c r="N172" s="847" t="s">
        <v>1198</v>
      </c>
    </row>
    <row r="173" spans="1:14" s="27" customFormat="1" ht="24" customHeight="1" x14ac:dyDescent="0.2">
      <c r="A173" s="793" t="s">
        <v>2653</v>
      </c>
      <c r="B173" s="372">
        <v>99000000438</v>
      </c>
      <c r="C173" s="301">
        <v>16</v>
      </c>
      <c r="D173" s="301">
        <v>210</v>
      </c>
      <c r="E173" s="54">
        <v>15</v>
      </c>
      <c r="F173" s="54">
        <v>112</v>
      </c>
      <c r="G173" s="846">
        <v>349713</v>
      </c>
      <c r="H173" s="793" t="s">
        <v>3410</v>
      </c>
      <c r="I173" s="373">
        <v>99000014460</v>
      </c>
      <c r="J173" s="301">
        <v>140</v>
      </c>
      <c r="K173" s="315">
        <v>130</v>
      </c>
      <c r="L173" s="292">
        <v>65</v>
      </c>
      <c r="M173" s="149">
        <v>325</v>
      </c>
      <c r="N173" s="846">
        <v>1193892</v>
      </c>
    </row>
    <row r="174" spans="1:14" s="27" customFormat="1" ht="24" customHeight="1" x14ac:dyDescent="0.2">
      <c r="A174" s="793" t="s">
        <v>2654</v>
      </c>
      <c r="B174" s="372">
        <v>99000017568</v>
      </c>
      <c r="C174" s="301">
        <v>16</v>
      </c>
      <c r="D174" s="301">
        <v>205</v>
      </c>
      <c r="E174" s="54">
        <v>18.5</v>
      </c>
      <c r="F174" s="54" t="s">
        <v>7</v>
      </c>
      <c r="G174" s="846">
        <v>503433</v>
      </c>
      <c r="H174" s="793" t="s">
        <v>3375</v>
      </c>
      <c r="I174" s="373">
        <v>99000018334</v>
      </c>
      <c r="J174" s="301">
        <v>140</v>
      </c>
      <c r="K174" s="315">
        <v>160</v>
      </c>
      <c r="L174" s="292">
        <v>75</v>
      </c>
      <c r="M174" s="149">
        <v>370</v>
      </c>
      <c r="N174" s="847" t="s">
        <v>1198</v>
      </c>
    </row>
    <row r="175" spans="1:14" s="27" customFormat="1" ht="24" customHeight="1" x14ac:dyDescent="0.2">
      <c r="A175" s="793" t="s">
        <v>1097</v>
      </c>
      <c r="B175" s="372">
        <v>99000000439</v>
      </c>
      <c r="C175" s="301">
        <v>16</v>
      </c>
      <c r="D175" s="301">
        <v>220</v>
      </c>
      <c r="E175" s="54">
        <v>15</v>
      </c>
      <c r="F175" s="54">
        <v>112</v>
      </c>
      <c r="G175" s="846">
        <v>355264</v>
      </c>
      <c r="H175" s="793" t="s">
        <v>3376</v>
      </c>
      <c r="I175" s="373">
        <v>99000018335</v>
      </c>
      <c r="J175" s="301">
        <v>140</v>
      </c>
      <c r="K175" s="315">
        <v>190</v>
      </c>
      <c r="L175" s="292">
        <v>90</v>
      </c>
      <c r="M175" s="149">
        <v>403</v>
      </c>
      <c r="N175" s="847" t="s">
        <v>1198</v>
      </c>
    </row>
    <row r="176" spans="1:14" s="27" customFormat="1" ht="24" customHeight="1" x14ac:dyDescent="0.2">
      <c r="A176" s="793" t="s">
        <v>2655</v>
      </c>
      <c r="B176" s="372">
        <v>99000017569</v>
      </c>
      <c r="C176" s="301">
        <v>16</v>
      </c>
      <c r="D176" s="301">
        <v>210</v>
      </c>
      <c r="E176" s="54">
        <v>18.5</v>
      </c>
      <c r="F176" s="54" t="s">
        <v>7</v>
      </c>
      <c r="G176" s="846">
        <v>515389</v>
      </c>
      <c r="H176" s="793" t="s">
        <v>3377</v>
      </c>
      <c r="I176" s="373">
        <v>99000018336</v>
      </c>
      <c r="J176" s="301">
        <v>140</v>
      </c>
      <c r="K176" s="315">
        <v>205</v>
      </c>
      <c r="L176" s="292">
        <v>90</v>
      </c>
      <c r="M176" s="149" t="s">
        <v>7</v>
      </c>
      <c r="N176" s="847" t="s">
        <v>1198</v>
      </c>
    </row>
    <row r="177" spans="1:14" s="27" customFormat="1" ht="24" customHeight="1" x14ac:dyDescent="0.2">
      <c r="A177" s="793" t="s">
        <v>2656</v>
      </c>
      <c r="B177" s="372">
        <v>99000000440</v>
      </c>
      <c r="C177" s="301">
        <v>16</v>
      </c>
      <c r="D177" s="301">
        <v>230</v>
      </c>
      <c r="E177" s="54">
        <v>15</v>
      </c>
      <c r="F177" s="54" t="s">
        <v>7</v>
      </c>
      <c r="G177" s="846">
        <v>361486</v>
      </c>
      <c r="H177" s="793" t="s">
        <v>3378</v>
      </c>
      <c r="I177" s="373">
        <v>99000018337</v>
      </c>
      <c r="J177" s="301">
        <v>140</v>
      </c>
      <c r="K177" s="315">
        <v>220</v>
      </c>
      <c r="L177" s="292">
        <v>110</v>
      </c>
      <c r="M177" s="149" t="s">
        <v>7</v>
      </c>
      <c r="N177" s="847" t="s">
        <v>1198</v>
      </c>
    </row>
    <row r="178" spans="1:14" s="27" customFormat="1" ht="24" customHeight="1" x14ac:dyDescent="0.2">
      <c r="A178" s="793" t="s">
        <v>2657</v>
      </c>
      <c r="B178" s="372">
        <v>99000017570</v>
      </c>
      <c r="C178" s="301">
        <v>16</v>
      </c>
      <c r="D178" s="301">
        <v>220</v>
      </c>
      <c r="E178" s="54">
        <v>18.5</v>
      </c>
      <c r="F178" s="54" t="s">
        <v>7</v>
      </c>
      <c r="G178" s="846">
        <v>526796</v>
      </c>
      <c r="H178" s="793" t="s">
        <v>3379</v>
      </c>
      <c r="I178" s="373">
        <v>99000018338</v>
      </c>
      <c r="J178" s="301">
        <v>140</v>
      </c>
      <c r="K178" s="315">
        <v>240</v>
      </c>
      <c r="L178" s="292">
        <v>110</v>
      </c>
      <c r="M178" s="149" t="s">
        <v>7</v>
      </c>
      <c r="N178" s="847" t="s">
        <v>1198</v>
      </c>
    </row>
    <row r="179" spans="1:14" s="27" customFormat="1" ht="24" customHeight="1" x14ac:dyDescent="0.2">
      <c r="A179" s="793" t="s">
        <v>1098</v>
      </c>
      <c r="B179" s="372">
        <v>99000000441</v>
      </c>
      <c r="C179" s="301">
        <v>16</v>
      </c>
      <c r="D179" s="301">
        <v>240</v>
      </c>
      <c r="E179" s="54">
        <v>15</v>
      </c>
      <c r="F179" s="54">
        <v>114</v>
      </c>
      <c r="G179" s="846">
        <v>366976</v>
      </c>
      <c r="H179" s="793" t="s">
        <v>3380</v>
      </c>
      <c r="I179" s="373">
        <v>99000018339</v>
      </c>
      <c r="J179" s="301">
        <v>140</v>
      </c>
      <c r="K179" s="315">
        <v>260</v>
      </c>
      <c r="L179" s="292">
        <v>130</v>
      </c>
      <c r="M179" s="149">
        <v>536</v>
      </c>
      <c r="N179" s="847" t="s">
        <v>1198</v>
      </c>
    </row>
    <row r="180" spans="1:14" s="27" customFormat="1" ht="24" customHeight="1" x14ac:dyDescent="0.2">
      <c r="A180" s="793" t="s">
        <v>2658</v>
      </c>
      <c r="B180" s="372">
        <v>99000017571</v>
      </c>
      <c r="C180" s="301">
        <v>16</v>
      </c>
      <c r="D180" s="301">
        <v>230</v>
      </c>
      <c r="E180" s="54">
        <v>18.5</v>
      </c>
      <c r="F180" s="54" t="s">
        <v>7</v>
      </c>
      <c r="G180" s="846">
        <v>537776</v>
      </c>
      <c r="H180" s="793" t="s">
        <v>2514</v>
      </c>
      <c r="I180" s="373">
        <v>99000012662</v>
      </c>
      <c r="J180" s="301">
        <v>160</v>
      </c>
      <c r="K180" s="315">
        <v>20</v>
      </c>
      <c r="L180" s="292">
        <v>30</v>
      </c>
      <c r="M180" s="149">
        <v>131.5</v>
      </c>
      <c r="N180" s="846">
        <v>445727</v>
      </c>
    </row>
    <row r="181" spans="1:14" s="27" customFormat="1" ht="24" customHeight="1" x14ac:dyDescent="0.2">
      <c r="A181" s="793" t="s">
        <v>2659</v>
      </c>
      <c r="B181" s="372">
        <v>99000000442</v>
      </c>
      <c r="C181" s="301">
        <v>16</v>
      </c>
      <c r="D181" s="301">
        <v>250</v>
      </c>
      <c r="E181" s="54">
        <v>18.5</v>
      </c>
      <c r="F181" s="54" t="s">
        <v>7</v>
      </c>
      <c r="G181" s="846">
        <v>380152</v>
      </c>
      <c r="H181" s="793" t="s">
        <v>2754</v>
      </c>
      <c r="I181" s="373">
        <v>99000000626</v>
      </c>
      <c r="J181" s="301">
        <v>160</v>
      </c>
      <c r="K181" s="315">
        <v>20</v>
      </c>
      <c r="L181" s="292">
        <v>30</v>
      </c>
      <c r="M181" s="54">
        <v>131.5</v>
      </c>
      <c r="N181" s="846">
        <v>634949</v>
      </c>
    </row>
    <row r="182" spans="1:14" s="27" customFormat="1" ht="24" customHeight="1" x14ac:dyDescent="0.2">
      <c r="A182" s="793" t="s">
        <v>2660</v>
      </c>
      <c r="B182" s="372">
        <v>99000000443</v>
      </c>
      <c r="C182" s="301">
        <v>16</v>
      </c>
      <c r="D182" s="301">
        <v>260</v>
      </c>
      <c r="E182" s="54">
        <v>18.5</v>
      </c>
      <c r="F182" s="349">
        <v>127</v>
      </c>
      <c r="G182" s="846">
        <v>385642</v>
      </c>
      <c r="H182" s="793" t="s">
        <v>1111</v>
      </c>
      <c r="I182" s="373">
        <v>99000000628</v>
      </c>
      <c r="J182" s="301">
        <v>160</v>
      </c>
      <c r="K182" s="315">
        <v>35</v>
      </c>
      <c r="L182" s="292">
        <v>30</v>
      </c>
      <c r="M182" s="149">
        <v>220</v>
      </c>
      <c r="N182" s="846">
        <v>652395</v>
      </c>
    </row>
    <row r="183" spans="1:14" s="27" customFormat="1" ht="24" customHeight="1" x14ac:dyDescent="0.2">
      <c r="A183" s="793" t="s">
        <v>2661</v>
      </c>
      <c r="B183" s="372">
        <v>99000000444</v>
      </c>
      <c r="C183" s="301">
        <v>16</v>
      </c>
      <c r="D183" s="301">
        <v>270</v>
      </c>
      <c r="E183" s="54">
        <v>18.5</v>
      </c>
      <c r="F183" s="54" t="s">
        <v>7</v>
      </c>
      <c r="G183" s="846">
        <v>392230</v>
      </c>
      <c r="H183" s="793" t="s">
        <v>1113</v>
      </c>
      <c r="I183" s="373">
        <v>99000000627</v>
      </c>
      <c r="J183" s="301">
        <v>160</v>
      </c>
      <c r="K183" s="315">
        <v>50</v>
      </c>
      <c r="L183" s="292">
        <v>37</v>
      </c>
      <c r="M183" s="149">
        <v>229</v>
      </c>
      <c r="N183" s="846">
        <v>688141</v>
      </c>
    </row>
    <row r="184" spans="1:14" s="27" customFormat="1" ht="24" customHeight="1" x14ac:dyDescent="0.2">
      <c r="A184" s="793" t="s">
        <v>2662</v>
      </c>
      <c r="B184" s="372">
        <v>99000000445</v>
      </c>
      <c r="C184" s="301">
        <v>16</v>
      </c>
      <c r="D184" s="301">
        <v>275</v>
      </c>
      <c r="E184" s="54">
        <v>18.5</v>
      </c>
      <c r="F184" s="54" t="s">
        <v>7</v>
      </c>
      <c r="G184" s="846">
        <v>398208</v>
      </c>
      <c r="H184" s="793" t="s">
        <v>1114</v>
      </c>
      <c r="I184" s="373">
        <v>99000000629</v>
      </c>
      <c r="J184" s="301">
        <v>160</v>
      </c>
      <c r="K184" s="315">
        <v>75</v>
      </c>
      <c r="L184" s="292">
        <v>45</v>
      </c>
      <c r="M184" s="149">
        <v>248</v>
      </c>
      <c r="N184" s="846">
        <v>862845</v>
      </c>
    </row>
    <row r="185" spans="1:14" s="27" customFormat="1" ht="24" customHeight="1" x14ac:dyDescent="0.2">
      <c r="A185" s="793" t="s">
        <v>2663</v>
      </c>
      <c r="B185" s="372">
        <v>99000000446</v>
      </c>
      <c r="C185" s="301">
        <v>16</v>
      </c>
      <c r="D185" s="301">
        <v>285</v>
      </c>
      <c r="E185" s="54">
        <v>18.5</v>
      </c>
      <c r="F185" s="54" t="s">
        <v>7</v>
      </c>
      <c r="G185" s="846">
        <v>404125</v>
      </c>
      <c r="H185" s="793" t="s">
        <v>1115</v>
      </c>
      <c r="I185" s="373">
        <v>99000000630</v>
      </c>
      <c r="J185" s="301">
        <v>160</v>
      </c>
      <c r="K185" s="315">
        <v>100</v>
      </c>
      <c r="L185" s="292">
        <v>65</v>
      </c>
      <c r="M185" s="149">
        <v>310</v>
      </c>
      <c r="N185" s="846">
        <v>931470</v>
      </c>
    </row>
    <row r="186" spans="1:14" s="27" customFormat="1" ht="24" customHeight="1" x14ac:dyDescent="0.2">
      <c r="A186" s="793" t="s">
        <v>2664</v>
      </c>
      <c r="B186" s="372">
        <v>99000000447</v>
      </c>
      <c r="C186" s="301">
        <v>16</v>
      </c>
      <c r="D186" s="301">
        <v>295</v>
      </c>
      <c r="E186" s="54">
        <v>18.5</v>
      </c>
      <c r="F186" s="54" t="s">
        <v>7</v>
      </c>
      <c r="G186" s="846">
        <v>410103</v>
      </c>
      <c r="H186" s="793" t="s">
        <v>2755</v>
      </c>
      <c r="I186" s="373">
        <v>99000000631</v>
      </c>
      <c r="J186" s="301">
        <v>160</v>
      </c>
      <c r="K186" s="315">
        <v>125</v>
      </c>
      <c r="L186" s="292">
        <v>75</v>
      </c>
      <c r="M186" s="149" t="s">
        <v>7</v>
      </c>
      <c r="N186" s="846">
        <v>1145092</v>
      </c>
    </row>
    <row r="187" spans="1:14" s="27" customFormat="1" ht="24" customHeight="1" x14ac:dyDescent="0.2">
      <c r="A187" s="793" t="s">
        <v>2665</v>
      </c>
      <c r="B187" s="372">
        <v>99000000448</v>
      </c>
      <c r="C187" s="301">
        <v>25</v>
      </c>
      <c r="D187" s="301">
        <v>15</v>
      </c>
      <c r="E187" s="54">
        <v>3</v>
      </c>
      <c r="F187" s="54" t="s">
        <v>7</v>
      </c>
      <c r="G187" s="846">
        <v>219295</v>
      </c>
      <c r="H187" s="793" t="s">
        <v>2515</v>
      </c>
      <c r="I187" s="373">
        <v>99000000632</v>
      </c>
      <c r="J187" s="301">
        <v>160</v>
      </c>
      <c r="K187" s="315">
        <v>150</v>
      </c>
      <c r="L187" s="292">
        <v>90</v>
      </c>
      <c r="M187" s="149">
        <v>371</v>
      </c>
      <c r="N187" s="846">
        <v>1289113</v>
      </c>
    </row>
    <row r="188" spans="1:14" s="27" customFormat="1" ht="24" customHeight="1" x14ac:dyDescent="0.2">
      <c r="A188" s="793" t="s">
        <v>2666</v>
      </c>
      <c r="B188" s="372">
        <v>99000000449</v>
      </c>
      <c r="C188" s="301">
        <v>25</v>
      </c>
      <c r="D188" s="301">
        <v>25</v>
      </c>
      <c r="E188" s="54">
        <v>3</v>
      </c>
      <c r="F188" s="54" t="s">
        <v>7</v>
      </c>
      <c r="G188" s="846">
        <v>220271</v>
      </c>
      <c r="H188" s="793" t="s">
        <v>2756</v>
      </c>
      <c r="I188" s="373">
        <v>99000000633</v>
      </c>
      <c r="J188" s="301">
        <v>160</v>
      </c>
      <c r="K188" s="315">
        <v>180</v>
      </c>
      <c r="L188" s="292">
        <v>110</v>
      </c>
      <c r="M188" s="149" t="s">
        <v>7</v>
      </c>
      <c r="N188" s="846">
        <v>1383236</v>
      </c>
    </row>
    <row r="189" spans="1:14" s="27" customFormat="1" ht="24" customHeight="1" x14ac:dyDescent="0.2">
      <c r="A189" s="793" t="s">
        <v>2667</v>
      </c>
      <c r="B189" s="372">
        <v>99000000450</v>
      </c>
      <c r="C189" s="301">
        <v>25</v>
      </c>
      <c r="D189" s="301">
        <v>30</v>
      </c>
      <c r="E189" s="54">
        <v>4</v>
      </c>
      <c r="F189" s="54">
        <v>60</v>
      </c>
      <c r="G189" s="846">
        <v>222772</v>
      </c>
      <c r="H189" s="793" t="s">
        <v>2757</v>
      </c>
      <c r="I189" s="373">
        <v>99000000634</v>
      </c>
      <c r="J189" s="301">
        <v>160</v>
      </c>
      <c r="K189" s="315">
        <v>210</v>
      </c>
      <c r="L189" s="292">
        <v>130</v>
      </c>
      <c r="M189" s="149" t="s">
        <v>7</v>
      </c>
      <c r="N189" s="846">
        <v>1496574</v>
      </c>
    </row>
    <row r="190" spans="1:14" s="27" customFormat="1" ht="24" customHeight="1" x14ac:dyDescent="0.2">
      <c r="A190" s="793" t="s">
        <v>2668</v>
      </c>
      <c r="B190" s="372">
        <v>99000000451</v>
      </c>
      <c r="C190" s="301">
        <v>25</v>
      </c>
      <c r="D190" s="301">
        <v>40</v>
      </c>
      <c r="E190" s="54">
        <v>4</v>
      </c>
      <c r="F190" s="54">
        <v>62</v>
      </c>
      <c r="G190" s="846">
        <v>225212</v>
      </c>
      <c r="H190" s="793" t="s">
        <v>2758</v>
      </c>
      <c r="I190" s="373">
        <v>99000012619</v>
      </c>
      <c r="J190" s="301">
        <v>180</v>
      </c>
      <c r="K190" s="315">
        <v>20</v>
      </c>
      <c r="L190" s="292">
        <v>30</v>
      </c>
      <c r="M190" s="149" t="s">
        <v>7</v>
      </c>
      <c r="N190" s="848">
        <v>668743</v>
      </c>
    </row>
    <row r="191" spans="1:14" s="27" customFormat="1" ht="24" customHeight="1" x14ac:dyDescent="0.2">
      <c r="A191" s="793" t="s">
        <v>1104</v>
      </c>
      <c r="B191" s="372">
        <v>99000000452</v>
      </c>
      <c r="C191" s="301">
        <v>25</v>
      </c>
      <c r="D191" s="301">
        <v>50</v>
      </c>
      <c r="E191" s="54">
        <v>5.5</v>
      </c>
      <c r="F191" s="54">
        <v>68</v>
      </c>
      <c r="G191" s="846">
        <v>227652</v>
      </c>
      <c r="H191" s="793" t="s">
        <v>2759</v>
      </c>
      <c r="I191" s="373">
        <v>99000012621</v>
      </c>
      <c r="J191" s="301">
        <v>180</v>
      </c>
      <c r="K191" s="315">
        <v>30</v>
      </c>
      <c r="L191" s="292">
        <v>30</v>
      </c>
      <c r="M191" s="149" t="s">
        <v>7</v>
      </c>
      <c r="N191" s="848">
        <v>716506</v>
      </c>
    </row>
    <row r="192" spans="1:14" s="27" customFormat="1" ht="24" customHeight="1" x14ac:dyDescent="0.2">
      <c r="A192" s="793" t="s">
        <v>1105</v>
      </c>
      <c r="B192" s="372">
        <v>99000000453</v>
      </c>
      <c r="C192" s="301">
        <v>25</v>
      </c>
      <c r="D192" s="301">
        <v>60</v>
      </c>
      <c r="E192" s="54">
        <v>7.5</v>
      </c>
      <c r="F192" s="54">
        <v>81</v>
      </c>
      <c r="G192" s="846">
        <v>232593</v>
      </c>
      <c r="H192" s="793" t="s">
        <v>2760</v>
      </c>
      <c r="I192" s="373">
        <v>99000012620</v>
      </c>
      <c r="J192" s="301">
        <v>180</v>
      </c>
      <c r="K192" s="315">
        <v>45</v>
      </c>
      <c r="L192" s="292">
        <v>30</v>
      </c>
      <c r="M192" s="149" t="s">
        <v>7</v>
      </c>
      <c r="N192" s="848">
        <v>754143</v>
      </c>
    </row>
    <row r="193" spans="1:14" s="27" customFormat="1" ht="24" customHeight="1" x14ac:dyDescent="0.2">
      <c r="A193" s="793" t="s">
        <v>1106</v>
      </c>
      <c r="B193" s="372">
        <v>99000000454</v>
      </c>
      <c r="C193" s="301">
        <v>25</v>
      </c>
      <c r="D193" s="301">
        <v>70</v>
      </c>
      <c r="E193" s="54">
        <v>7.5</v>
      </c>
      <c r="F193" s="54">
        <v>82</v>
      </c>
      <c r="G193" s="846">
        <v>237839</v>
      </c>
      <c r="H193" s="793" t="s">
        <v>2761</v>
      </c>
      <c r="I193" s="373">
        <v>99000012622</v>
      </c>
      <c r="J193" s="301">
        <v>180</v>
      </c>
      <c r="K193" s="315">
        <v>70</v>
      </c>
      <c r="L193" s="292">
        <v>45</v>
      </c>
      <c r="M193" s="149" t="s">
        <v>7</v>
      </c>
      <c r="N193" s="846">
        <v>855769</v>
      </c>
    </row>
    <row r="194" spans="1:14" s="27" customFormat="1" ht="24" customHeight="1" x14ac:dyDescent="0.2">
      <c r="A194" s="793" t="s">
        <v>1107</v>
      </c>
      <c r="B194" s="372">
        <v>99000000455</v>
      </c>
      <c r="C194" s="301">
        <v>25</v>
      </c>
      <c r="D194" s="301">
        <v>80</v>
      </c>
      <c r="E194" s="54">
        <v>7.5</v>
      </c>
      <c r="F194" s="54">
        <v>84</v>
      </c>
      <c r="G194" s="846">
        <v>243939</v>
      </c>
      <c r="H194" s="793" t="s">
        <v>2762</v>
      </c>
      <c r="I194" s="373">
        <v>99000012623</v>
      </c>
      <c r="J194" s="301">
        <v>180</v>
      </c>
      <c r="K194" s="315">
        <v>95</v>
      </c>
      <c r="L194" s="292">
        <v>65</v>
      </c>
      <c r="M194" s="149" t="s">
        <v>7</v>
      </c>
      <c r="N194" s="846">
        <v>1016016</v>
      </c>
    </row>
    <row r="195" spans="1:14" s="27" customFormat="1" ht="24" customHeight="1" x14ac:dyDescent="0.2">
      <c r="A195" s="793" t="s">
        <v>1108</v>
      </c>
      <c r="B195" s="372">
        <v>99000000456</v>
      </c>
      <c r="C195" s="301">
        <v>25</v>
      </c>
      <c r="D195" s="301">
        <v>90</v>
      </c>
      <c r="E195" s="54">
        <v>9</v>
      </c>
      <c r="F195" s="54">
        <v>87</v>
      </c>
      <c r="G195" s="846">
        <v>249063</v>
      </c>
      <c r="H195" s="793" t="s">
        <v>2763</v>
      </c>
      <c r="I195" s="373">
        <v>99000012624</v>
      </c>
      <c r="J195" s="301">
        <v>180</v>
      </c>
      <c r="K195" s="315">
        <v>120</v>
      </c>
      <c r="L195" s="292">
        <v>75</v>
      </c>
      <c r="M195" s="149" t="s">
        <v>7</v>
      </c>
      <c r="N195" s="846">
        <v>1133563</v>
      </c>
    </row>
    <row r="196" spans="1:14" s="27" customFormat="1" ht="24" customHeight="1" x14ac:dyDescent="0.2">
      <c r="A196" s="793" t="s">
        <v>1109</v>
      </c>
      <c r="B196" s="372">
        <v>99000000459</v>
      </c>
      <c r="C196" s="301">
        <v>25</v>
      </c>
      <c r="D196" s="301">
        <v>100</v>
      </c>
      <c r="E196" s="54">
        <v>11</v>
      </c>
      <c r="F196" s="54">
        <v>93</v>
      </c>
      <c r="G196" s="846">
        <v>265899</v>
      </c>
      <c r="H196" s="793" t="s">
        <v>2764</v>
      </c>
      <c r="I196" s="373">
        <v>99000012625</v>
      </c>
      <c r="J196" s="301">
        <v>180</v>
      </c>
      <c r="K196" s="315">
        <v>145</v>
      </c>
      <c r="L196" s="292">
        <v>90</v>
      </c>
      <c r="M196" s="149" t="s">
        <v>7</v>
      </c>
      <c r="N196" s="847" t="s">
        <v>1198</v>
      </c>
    </row>
    <row r="197" spans="1:14" s="27" customFormat="1" ht="24" customHeight="1" x14ac:dyDescent="0.2">
      <c r="A197" s="793" t="s">
        <v>2482</v>
      </c>
      <c r="B197" s="372">
        <v>99000000460</v>
      </c>
      <c r="C197" s="301">
        <v>25</v>
      </c>
      <c r="D197" s="301">
        <v>110</v>
      </c>
      <c r="E197" s="54">
        <v>11</v>
      </c>
      <c r="F197" s="54">
        <v>93</v>
      </c>
      <c r="G197" s="846">
        <v>272670</v>
      </c>
      <c r="H197" s="793" t="s">
        <v>2765</v>
      </c>
      <c r="I197" s="373">
        <v>99000012626</v>
      </c>
      <c r="J197" s="301">
        <v>180</v>
      </c>
      <c r="K197" s="315">
        <v>175</v>
      </c>
      <c r="L197" s="292">
        <v>110</v>
      </c>
      <c r="M197" s="149" t="s">
        <v>7</v>
      </c>
      <c r="N197" s="847" t="s">
        <v>1198</v>
      </c>
    </row>
    <row r="198" spans="1:14" s="27" customFormat="1" ht="24" customHeight="1" x14ac:dyDescent="0.2">
      <c r="A198" s="793" t="s">
        <v>1110</v>
      </c>
      <c r="B198" s="372">
        <v>99000000461</v>
      </c>
      <c r="C198" s="301">
        <v>25</v>
      </c>
      <c r="D198" s="301">
        <v>120</v>
      </c>
      <c r="E198" s="54">
        <v>13</v>
      </c>
      <c r="F198" s="54">
        <v>96</v>
      </c>
      <c r="G198" s="846">
        <v>274988</v>
      </c>
      <c r="H198" s="793" t="s">
        <v>2766</v>
      </c>
      <c r="I198" s="373">
        <v>99000012627</v>
      </c>
      <c r="J198" s="301">
        <v>180</v>
      </c>
      <c r="K198" s="315">
        <v>205</v>
      </c>
      <c r="L198" s="292">
        <v>130</v>
      </c>
      <c r="M198" s="149" t="s">
        <v>7</v>
      </c>
      <c r="N198" s="847" t="s">
        <v>1198</v>
      </c>
    </row>
    <row r="199" spans="1:14" s="27" customFormat="1" ht="24" customHeight="1" x14ac:dyDescent="0.2">
      <c r="A199" s="793" t="s">
        <v>2483</v>
      </c>
      <c r="B199" s="372">
        <v>99000000462</v>
      </c>
      <c r="C199" s="301">
        <v>25</v>
      </c>
      <c r="D199" s="301">
        <v>130</v>
      </c>
      <c r="E199" s="54">
        <v>13</v>
      </c>
      <c r="F199" s="54">
        <v>97</v>
      </c>
      <c r="G199" s="846">
        <v>289567</v>
      </c>
      <c r="H199" s="793" t="s">
        <v>3411</v>
      </c>
      <c r="I199" s="373">
        <v>99000013915</v>
      </c>
      <c r="J199" s="301">
        <v>200</v>
      </c>
      <c r="K199" s="54">
        <v>25</v>
      </c>
      <c r="L199" s="54">
        <v>18.5</v>
      </c>
      <c r="M199" s="54">
        <v>138</v>
      </c>
      <c r="N199" s="847" t="s">
        <v>1198</v>
      </c>
    </row>
    <row r="200" spans="1:14" s="27" customFormat="1" ht="24" customHeight="1" x14ac:dyDescent="0.2">
      <c r="A200" s="793" t="s">
        <v>1112</v>
      </c>
      <c r="B200" s="372">
        <v>99000000463</v>
      </c>
      <c r="C200" s="301">
        <v>25</v>
      </c>
      <c r="D200" s="301">
        <v>140</v>
      </c>
      <c r="E200" s="54">
        <v>15</v>
      </c>
      <c r="F200" s="54">
        <v>102</v>
      </c>
      <c r="G200" s="846">
        <v>304024</v>
      </c>
      <c r="H200" s="793" t="s">
        <v>3412</v>
      </c>
      <c r="I200" s="373">
        <v>99000008881</v>
      </c>
      <c r="J200" s="301">
        <v>200</v>
      </c>
      <c r="K200" s="54">
        <v>75</v>
      </c>
      <c r="L200" s="54">
        <v>55</v>
      </c>
      <c r="M200" s="54">
        <v>261</v>
      </c>
      <c r="N200" s="846">
        <v>869311</v>
      </c>
    </row>
    <row r="201" spans="1:14" s="27" customFormat="1" ht="24" customHeight="1" x14ac:dyDescent="0.2">
      <c r="A201" s="793" t="s">
        <v>2484</v>
      </c>
      <c r="B201" s="372">
        <v>99000000464</v>
      </c>
      <c r="C201" s="301">
        <v>25</v>
      </c>
      <c r="D201" s="301">
        <v>145</v>
      </c>
      <c r="E201" s="54">
        <v>15</v>
      </c>
      <c r="F201" s="54">
        <v>106</v>
      </c>
      <c r="G201" s="846">
        <v>413397</v>
      </c>
      <c r="H201" s="793" t="s">
        <v>3413</v>
      </c>
      <c r="I201" s="373">
        <v>99000008882</v>
      </c>
      <c r="J201" s="301">
        <v>200</v>
      </c>
      <c r="K201" s="54">
        <v>100</v>
      </c>
      <c r="L201" s="54">
        <v>75</v>
      </c>
      <c r="M201" s="54">
        <v>314</v>
      </c>
      <c r="N201" s="846">
        <v>1030595</v>
      </c>
    </row>
    <row r="202" spans="1:14" s="27" customFormat="1" ht="24" customHeight="1" x14ac:dyDescent="0.2">
      <c r="A202" s="793" t="s">
        <v>2485</v>
      </c>
      <c r="B202" s="372">
        <v>99000000466</v>
      </c>
      <c r="C202" s="301">
        <v>25</v>
      </c>
      <c r="D202" s="301">
        <v>170</v>
      </c>
      <c r="E202" s="54">
        <v>18.5</v>
      </c>
      <c r="F202" s="54">
        <v>115</v>
      </c>
      <c r="G202" s="846">
        <v>449875</v>
      </c>
      <c r="H202" s="793" t="s">
        <v>3414</v>
      </c>
      <c r="I202" s="373">
        <v>99000008883</v>
      </c>
      <c r="J202" s="301">
        <v>200</v>
      </c>
      <c r="K202" s="54">
        <v>125</v>
      </c>
      <c r="L202" s="54">
        <v>90</v>
      </c>
      <c r="M202" s="54">
        <v>360</v>
      </c>
      <c r="N202" s="846">
        <v>1182607</v>
      </c>
    </row>
    <row r="203" spans="1:14" s="27" customFormat="1" ht="24" customHeight="1" x14ac:dyDescent="0.2">
      <c r="A203" s="793" t="s">
        <v>2669</v>
      </c>
      <c r="B203" s="372">
        <v>99000000467</v>
      </c>
      <c r="C203" s="301">
        <v>25</v>
      </c>
      <c r="D203" s="301">
        <v>175</v>
      </c>
      <c r="E203" s="54">
        <v>18.5</v>
      </c>
      <c r="F203" s="54" t="s">
        <v>7</v>
      </c>
      <c r="G203" s="846">
        <v>459940</v>
      </c>
      <c r="H203" s="793" t="s">
        <v>2767</v>
      </c>
      <c r="I203" s="373">
        <v>99000000636</v>
      </c>
      <c r="J203" s="301">
        <v>160</v>
      </c>
      <c r="K203" s="315">
        <v>35</v>
      </c>
      <c r="L203" s="292">
        <v>30</v>
      </c>
      <c r="M203" s="149" t="s">
        <v>7</v>
      </c>
      <c r="N203" s="846">
        <v>609878</v>
      </c>
    </row>
    <row r="204" spans="1:14" s="27" customFormat="1" ht="24" customHeight="1" x14ac:dyDescent="0.2">
      <c r="A204" s="793" t="s">
        <v>2670</v>
      </c>
      <c r="B204" s="372">
        <v>99000000468</v>
      </c>
      <c r="C204" s="301">
        <v>25</v>
      </c>
      <c r="D204" s="301">
        <v>185</v>
      </c>
      <c r="E204" s="54">
        <v>18.5</v>
      </c>
      <c r="F204" s="54">
        <v>121</v>
      </c>
      <c r="G204" s="846">
        <v>470188</v>
      </c>
      <c r="H204" s="793" t="s">
        <v>1121</v>
      </c>
      <c r="I204" s="373">
        <v>99000000637</v>
      </c>
      <c r="J204" s="301">
        <v>160</v>
      </c>
      <c r="K204" s="315">
        <v>65</v>
      </c>
      <c r="L204" s="292">
        <v>45</v>
      </c>
      <c r="M204" s="149">
        <v>250</v>
      </c>
      <c r="N204" s="846">
        <v>641293</v>
      </c>
    </row>
    <row r="205" spans="1:14" s="27" customFormat="1" ht="24" customHeight="1" x14ac:dyDescent="0.2">
      <c r="A205" s="793" t="s">
        <v>2671</v>
      </c>
      <c r="B205" s="372">
        <v>99000000469</v>
      </c>
      <c r="C205" s="301">
        <v>25</v>
      </c>
      <c r="D205" s="301">
        <v>190</v>
      </c>
      <c r="E205" s="54">
        <v>18.5</v>
      </c>
      <c r="F205" s="54" t="s">
        <v>7</v>
      </c>
      <c r="G205" s="846">
        <v>480558</v>
      </c>
      <c r="H205" s="793" t="s">
        <v>1123</v>
      </c>
      <c r="I205" s="373">
        <v>99000000638</v>
      </c>
      <c r="J205" s="301">
        <v>160</v>
      </c>
      <c r="K205" s="315">
        <v>100</v>
      </c>
      <c r="L205" s="292">
        <v>65</v>
      </c>
      <c r="M205" s="149">
        <v>300</v>
      </c>
      <c r="N205" s="846">
        <v>876387</v>
      </c>
    </row>
    <row r="206" spans="1:14" s="27" customFormat="1" ht="24" customHeight="1" x14ac:dyDescent="0.2">
      <c r="A206" s="793" t="s">
        <v>2486</v>
      </c>
      <c r="B206" s="372">
        <v>99000000470</v>
      </c>
      <c r="C206" s="301">
        <v>25</v>
      </c>
      <c r="D206" s="301">
        <v>200</v>
      </c>
      <c r="E206" s="54">
        <v>18.5</v>
      </c>
      <c r="F206" s="54">
        <v>122</v>
      </c>
      <c r="G206" s="846">
        <v>490928</v>
      </c>
      <c r="H206" s="793" t="s">
        <v>1124</v>
      </c>
      <c r="I206" s="373">
        <v>99000000639</v>
      </c>
      <c r="J206" s="301">
        <v>160</v>
      </c>
      <c r="K206" s="315">
        <v>140</v>
      </c>
      <c r="L206" s="292">
        <v>90</v>
      </c>
      <c r="M206" s="149">
        <v>365</v>
      </c>
      <c r="N206" s="846">
        <v>1150216</v>
      </c>
    </row>
    <row r="207" spans="1:14" s="27" customFormat="1" ht="24" customHeight="1" x14ac:dyDescent="0.2">
      <c r="A207" s="793" t="s">
        <v>2487</v>
      </c>
      <c r="B207" s="372">
        <v>99000000483</v>
      </c>
      <c r="C207" s="301">
        <v>16</v>
      </c>
      <c r="D207" s="301">
        <v>100</v>
      </c>
      <c r="E207" s="54">
        <v>7.5</v>
      </c>
      <c r="F207" s="54">
        <v>74</v>
      </c>
      <c r="G207" s="846">
        <v>233874</v>
      </c>
      <c r="H207" s="793" t="s">
        <v>2516</v>
      </c>
      <c r="I207" s="373">
        <v>99000000640</v>
      </c>
      <c r="J207" s="301">
        <v>160</v>
      </c>
      <c r="K207" s="315">
        <v>175</v>
      </c>
      <c r="L207" s="292">
        <v>110</v>
      </c>
      <c r="M207" s="149">
        <v>451</v>
      </c>
      <c r="N207" s="846">
        <v>1654930</v>
      </c>
    </row>
    <row r="208" spans="1:14" s="27" customFormat="1" ht="24" customHeight="1" x14ac:dyDescent="0.2">
      <c r="A208" s="793" t="s">
        <v>1116</v>
      </c>
      <c r="B208" s="372">
        <v>99000000484</v>
      </c>
      <c r="C208" s="301">
        <v>16</v>
      </c>
      <c r="D208" s="301">
        <v>140</v>
      </c>
      <c r="E208" s="54">
        <v>13</v>
      </c>
      <c r="F208" s="54">
        <v>126</v>
      </c>
      <c r="G208" s="846">
        <v>277611</v>
      </c>
      <c r="H208" s="793" t="s">
        <v>1127</v>
      </c>
      <c r="I208" s="373">
        <v>99000000641</v>
      </c>
      <c r="J208" s="301">
        <v>160</v>
      </c>
      <c r="K208" s="315">
        <v>200</v>
      </c>
      <c r="L208" s="292">
        <v>130</v>
      </c>
      <c r="M208" s="149">
        <v>468</v>
      </c>
      <c r="N208" s="846">
        <v>1950414</v>
      </c>
    </row>
    <row r="209" spans="1:14" s="27" customFormat="1" ht="24" customHeight="1" x14ac:dyDescent="0.2">
      <c r="A209" s="793" t="s">
        <v>1117</v>
      </c>
      <c r="B209" s="372">
        <v>99000000485</v>
      </c>
      <c r="C209" s="301">
        <v>16</v>
      </c>
      <c r="D209" s="301">
        <v>160</v>
      </c>
      <c r="E209" s="54">
        <v>13</v>
      </c>
      <c r="F209" s="54">
        <v>130</v>
      </c>
      <c r="G209" s="846">
        <v>305610</v>
      </c>
      <c r="H209" s="793" t="s">
        <v>2517</v>
      </c>
      <c r="I209" s="373">
        <v>99000000642</v>
      </c>
      <c r="J209" s="301">
        <v>200</v>
      </c>
      <c r="K209" s="315">
        <v>35</v>
      </c>
      <c r="L209" s="292">
        <v>37</v>
      </c>
      <c r="M209" s="149">
        <v>229</v>
      </c>
      <c r="N209" s="846">
        <v>645563</v>
      </c>
    </row>
    <row r="210" spans="1:14" s="27" customFormat="1" ht="24" customHeight="1" x14ac:dyDescent="0.2">
      <c r="A210" s="793" t="s">
        <v>2488</v>
      </c>
      <c r="B210" s="372">
        <v>99000000486</v>
      </c>
      <c r="C210" s="301">
        <v>16</v>
      </c>
      <c r="D210" s="301">
        <v>180</v>
      </c>
      <c r="E210" s="54">
        <v>15</v>
      </c>
      <c r="F210" s="54">
        <v>131</v>
      </c>
      <c r="G210" s="846">
        <v>342210</v>
      </c>
      <c r="H210" s="793" t="s">
        <v>2768</v>
      </c>
      <c r="I210" s="373">
        <v>99000000643</v>
      </c>
      <c r="J210" s="301">
        <v>200</v>
      </c>
      <c r="K210" s="315">
        <v>70</v>
      </c>
      <c r="L210" s="292">
        <v>65</v>
      </c>
      <c r="M210" s="149" t="s">
        <v>7</v>
      </c>
      <c r="N210" s="846">
        <v>1020286</v>
      </c>
    </row>
    <row r="211" spans="1:14" s="27" customFormat="1" ht="24" customHeight="1" x14ac:dyDescent="0.2">
      <c r="A211" s="793" t="s">
        <v>2672</v>
      </c>
      <c r="B211" s="372">
        <v>99000000487</v>
      </c>
      <c r="C211" s="301">
        <v>16</v>
      </c>
      <c r="D211" s="301">
        <v>200</v>
      </c>
      <c r="E211" s="54">
        <v>15</v>
      </c>
      <c r="F211" s="54" t="s">
        <v>7</v>
      </c>
      <c r="G211" s="846">
        <v>390766</v>
      </c>
      <c r="H211" s="793" t="s">
        <v>2518</v>
      </c>
      <c r="I211" s="373">
        <v>99000000644</v>
      </c>
      <c r="J211" s="301">
        <v>200</v>
      </c>
      <c r="K211" s="315">
        <v>105</v>
      </c>
      <c r="L211" s="292">
        <v>90</v>
      </c>
      <c r="M211" s="149">
        <v>385</v>
      </c>
      <c r="N211" s="846">
        <v>1358165</v>
      </c>
    </row>
    <row r="212" spans="1:14" s="27" customFormat="1" ht="24" customHeight="1" x14ac:dyDescent="0.2">
      <c r="A212" s="793" t="s">
        <v>2673</v>
      </c>
      <c r="B212" s="372">
        <v>99000000488</v>
      </c>
      <c r="C212" s="301">
        <v>16</v>
      </c>
      <c r="D212" s="301">
        <v>260</v>
      </c>
      <c r="E212" s="54">
        <v>18.5</v>
      </c>
      <c r="F212" s="54" t="s">
        <v>7</v>
      </c>
      <c r="G212" s="846">
        <v>449143</v>
      </c>
      <c r="H212" s="793" t="s">
        <v>2519</v>
      </c>
      <c r="I212" s="373">
        <v>99000000645</v>
      </c>
      <c r="J212" s="301">
        <v>200</v>
      </c>
      <c r="K212" s="315">
        <v>140</v>
      </c>
      <c r="L212" s="292">
        <v>110</v>
      </c>
      <c r="M212" s="149">
        <v>500</v>
      </c>
      <c r="N212" s="846">
        <v>1670729</v>
      </c>
    </row>
    <row r="213" spans="1:14" s="27" customFormat="1" ht="24" customHeight="1" x14ac:dyDescent="0.2">
      <c r="A213" s="793" t="s">
        <v>2674</v>
      </c>
      <c r="B213" s="372">
        <v>99000000489</v>
      </c>
      <c r="C213" s="301">
        <v>25</v>
      </c>
      <c r="D213" s="301">
        <v>15</v>
      </c>
      <c r="E213" s="54">
        <v>3</v>
      </c>
      <c r="F213" s="54" t="s">
        <v>7</v>
      </c>
      <c r="G213" s="846">
        <v>206119</v>
      </c>
      <c r="H213" s="793" t="s">
        <v>1132</v>
      </c>
      <c r="I213" s="373">
        <v>99000000646</v>
      </c>
      <c r="J213" s="301">
        <v>210</v>
      </c>
      <c r="K213" s="315">
        <v>25</v>
      </c>
      <c r="L213" s="292">
        <v>30</v>
      </c>
      <c r="M213" s="149">
        <v>224</v>
      </c>
      <c r="N213" s="846">
        <v>609878</v>
      </c>
    </row>
    <row r="214" spans="1:14" s="27" customFormat="1" ht="24" customHeight="1" x14ac:dyDescent="0.2">
      <c r="A214" s="793" t="s">
        <v>2675</v>
      </c>
      <c r="B214" s="372">
        <v>99000000491</v>
      </c>
      <c r="C214" s="301">
        <v>25</v>
      </c>
      <c r="D214" s="301">
        <v>35</v>
      </c>
      <c r="E214" s="54">
        <v>4</v>
      </c>
      <c r="F214" s="54">
        <v>62.5</v>
      </c>
      <c r="G214" s="846">
        <v>212219</v>
      </c>
      <c r="H214" s="793" t="s">
        <v>2520</v>
      </c>
      <c r="I214" s="373">
        <v>99000000647</v>
      </c>
      <c r="J214" s="301">
        <v>210</v>
      </c>
      <c r="K214" s="315">
        <v>55</v>
      </c>
      <c r="L214" s="292">
        <v>45</v>
      </c>
      <c r="M214" s="149">
        <v>280</v>
      </c>
      <c r="N214" s="846">
        <v>788913</v>
      </c>
    </row>
    <row r="215" spans="1:14" s="27" customFormat="1" ht="24" customHeight="1" x14ac:dyDescent="0.2">
      <c r="A215" s="793" t="s">
        <v>1118</v>
      </c>
      <c r="B215" s="372">
        <v>99000000493</v>
      </c>
      <c r="C215" s="301">
        <v>25</v>
      </c>
      <c r="D215" s="301">
        <v>55</v>
      </c>
      <c r="E215" s="54">
        <v>7.5</v>
      </c>
      <c r="F215" s="54">
        <v>78</v>
      </c>
      <c r="G215" s="846">
        <v>217160</v>
      </c>
      <c r="H215" s="793" t="s">
        <v>1135</v>
      </c>
      <c r="I215" s="373">
        <v>99000000648</v>
      </c>
      <c r="J215" s="301">
        <v>250</v>
      </c>
      <c r="K215" s="315">
        <v>35</v>
      </c>
      <c r="L215" s="292">
        <v>37</v>
      </c>
      <c r="M215" s="149">
        <v>235</v>
      </c>
      <c r="N215" s="846">
        <v>790804</v>
      </c>
    </row>
    <row r="216" spans="1:14" s="27" customFormat="1" ht="24" customHeight="1" x14ac:dyDescent="0.2">
      <c r="A216" s="793" t="s">
        <v>1119</v>
      </c>
      <c r="B216" s="372">
        <v>99000000494</v>
      </c>
      <c r="C216" s="301">
        <v>25</v>
      </c>
      <c r="D216" s="301">
        <v>55</v>
      </c>
      <c r="E216" s="54">
        <v>7.5</v>
      </c>
      <c r="F216" s="54">
        <v>79</v>
      </c>
      <c r="G216" s="846">
        <v>230275</v>
      </c>
      <c r="H216" s="793" t="s">
        <v>1136</v>
      </c>
      <c r="I216" s="373">
        <v>99000000649</v>
      </c>
      <c r="J216" s="301">
        <v>250</v>
      </c>
      <c r="K216" s="315">
        <v>70</v>
      </c>
      <c r="L216" s="292">
        <v>75</v>
      </c>
      <c r="M216" s="149">
        <v>334</v>
      </c>
      <c r="N216" s="846">
        <v>1355969</v>
      </c>
    </row>
    <row r="217" spans="1:14" s="27" customFormat="1" ht="24" customHeight="1" x14ac:dyDescent="0.2">
      <c r="A217" s="793" t="s">
        <v>1120</v>
      </c>
      <c r="B217" s="372">
        <v>99000000495</v>
      </c>
      <c r="C217" s="301">
        <v>25</v>
      </c>
      <c r="D217" s="301">
        <v>70</v>
      </c>
      <c r="E217" s="54">
        <v>7.5</v>
      </c>
      <c r="F217" s="54">
        <v>79</v>
      </c>
      <c r="G217" s="846">
        <v>224724</v>
      </c>
      <c r="H217" s="793" t="s">
        <v>1137</v>
      </c>
      <c r="I217" s="373">
        <v>99000000650</v>
      </c>
      <c r="J217" s="301">
        <v>250</v>
      </c>
      <c r="K217" s="315">
        <v>105</v>
      </c>
      <c r="L217" s="292">
        <v>110</v>
      </c>
      <c r="M217" s="149">
        <v>472</v>
      </c>
      <c r="N217" s="846">
        <v>1737036</v>
      </c>
    </row>
    <row r="218" spans="1:14" s="27" customFormat="1" ht="24" customHeight="1" x14ac:dyDescent="0.2">
      <c r="A218" s="793" t="s">
        <v>1122</v>
      </c>
      <c r="B218" s="372">
        <v>99000000496</v>
      </c>
      <c r="C218" s="301">
        <v>25</v>
      </c>
      <c r="D218" s="301">
        <v>70</v>
      </c>
      <c r="E218" s="54">
        <v>7.5</v>
      </c>
      <c r="F218" s="54">
        <v>81</v>
      </c>
      <c r="G218" s="846">
        <v>237473</v>
      </c>
      <c r="H218" s="793" t="s">
        <v>2521</v>
      </c>
      <c r="I218" s="373">
        <v>99000000651</v>
      </c>
      <c r="J218" s="301">
        <v>250</v>
      </c>
      <c r="K218" s="315">
        <v>140</v>
      </c>
      <c r="L218" s="292">
        <v>130</v>
      </c>
      <c r="M218" s="149">
        <v>500</v>
      </c>
      <c r="N218" s="846">
        <v>2049722</v>
      </c>
    </row>
    <row r="219" spans="1:14" s="27" customFormat="1" ht="24" customHeight="1" x14ac:dyDescent="0.2">
      <c r="A219" s="793" t="s">
        <v>2489</v>
      </c>
      <c r="B219" s="372">
        <v>99000000497</v>
      </c>
      <c r="C219" s="301">
        <v>25</v>
      </c>
      <c r="D219" s="301">
        <v>90</v>
      </c>
      <c r="E219" s="54">
        <v>11</v>
      </c>
      <c r="F219" s="54">
        <v>85</v>
      </c>
      <c r="G219" s="846">
        <v>234118</v>
      </c>
      <c r="H219" s="793" t="s">
        <v>2769</v>
      </c>
      <c r="I219" s="373">
        <v>99000000505</v>
      </c>
      <c r="J219" s="301">
        <v>25</v>
      </c>
      <c r="K219" s="315">
        <v>150</v>
      </c>
      <c r="L219" s="292">
        <v>15</v>
      </c>
      <c r="M219" s="149">
        <v>134</v>
      </c>
      <c r="N219" s="846">
        <v>483730</v>
      </c>
    </row>
    <row r="220" spans="1:14" s="27" customFormat="1" ht="24" customHeight="1" x14ac:dyDescent="0.2">
      <c r="A220" s="793" t="s">
        <v>1125</v>
      </c>
      <c r="B220" s="372">
        <v>99000000499</v>
      </c>
      <c r="C220" s="301">
        <v>25</v>
      </c>
      <c r="D220" s="301">
        <v>100</v>
      </c>
      <c r="E220" s="54">
        <v>11</v>
      </c>
      <c r="F220" s="54">
        <v>118</v>
      </c>
      <c r="G220" s="846">
        <v>271816</v>
      </c>
      <c r="H220" s="793" t="s">
        <v>2770</v>
      </c>
      <c r="I220" s="373">
        <v>99000008646</v>
      </c>
      <c r="J220" s="301">
        <v>25</v>
      </c>
      <c r="K220" s="315">
        <v>180</v>
      </c>
      <c r="L220" s="292">
        <v>18.5</v>
      </c>
      <c r="M220" s="149">
        <v>143</v>
      </c>
      <c r="N220" s="846">
        <v>565958</v>
      </c>
    </row>
    <row r="221" spans="1:14" s="27" customFormat="1" ht="24" customHeight="1" x14ac:dyDescent="0.2">
      <c r="A221" s="793" t="s">
        <v>1126</v>
      </c>
      <c r="B221" s="372">
        <v>99000000500</v>
      </c>
      <c r="C221" s="301">
        <v>25</v>
      </c>
      <c r="D221" s="301">
        <v>100</v>
      </c>
      <c r="E221" s="54">
        <v>11</v>
      </c>
      <c r="F221" s="54">
        <v>121</v>
      </c>
      <c r="G221" s="846">
        <v>291031</v>
      </c>
      <c r="H221" s="793" t="s">
        <v>2771</v>
      </c>
      <c r="I221" s="373">
        <v>99000000582</v>
      </c>
      <c r="J221" s="301">
        <v>65</v>
      </c>
      <c r="K221" s="315">
        <v>90</v>
      </c>
      <c r="L221" s="292">
        <v>30</v>
      </c>
      <c r="M221" s="149">
        <v>208</v>
      </c>
      <c r="N221" s="847" t="s">
        <v>1198</v>
      </c>
    </row>
    <row r="222" spans="1:14" s="27" customFormat="1" ht="24" customHeight="1" x14ac:dyDescent="0.2">
      <c r="A222" s="793" t="s">
        <v>1128</v>
      </c>
      <c r="B222" s="372">
        <v>99000000501</v>
      </c>
      <c r="C222" s="301">
        <v>25</v>
      </c>
      <c r="D222" s="315">
        <v>125</v>
      </c>
      <c r="E222" s="315">
        <v>13</v>
      </c>
      <c r="F222" s="150">
        <v>124</v>
      </c>
      <c r="G222" s="846">
        <v>275659</v>
      </c>
      <c r="H222" s="793" t="s">
        <v>2772</v>
      </c>
      <c r="I222" s="373">
        <v>99000000585</v>
      </c>
      <c r="J222" s="301">
        <v>65</v>
      </c>
      <c r="K222" s="315">
        <v>110</v>
      </c>
      <c r="L222" s="292">
        <v>30</v>
      </c>
      <c r="M222" s="149">
        <v>215</v>
      </c>
      <c r="N222" s="846">
        <v>916281</v>
      </c>
    </row>
    <row r="223" spans="1:14" s="27" customFormat="1" ht="24" customHeight="1" x14ac:dyDescent="0.2">
      <c r="A223" s="793" t="s">
        <v>1129</v>
      </c>
      <c r="B223" s="372">
        <v>99000000502</v>
      </c>
      <c r="C223" s="301">
        <v>25</v>
      </c>
      <c r="D223" s="315">
        <v>125</v>
      </c>
      <c r="E223" s="315">
        <v>13</v>
      </c>
      <c r="F223" s="150">
        <v>127</v>
      </c>
      <c r="G223" s="846">
        <v>319823</v>
      </c>
      <c r="H223" s="793" t="s">
        <v>2773</v>
      </c>
      <c r="I223" s="373">
        <v>99000000586</v>
      </c>
      <c r="J223" s="301">
        <v>65</v>
      </c>
      <c r="K223" s="315">
        <v>125</v>
      </c>
      <c r="L223" s="292">
        <v>37</v>
      </c>
      <c r="M223" s="149">
        <v>220</v>
      </c>
      <c r="N223" s="847" t="s">
        <v>1198</v>
      </c>
    </row>
    <row r="224" spans="1:14" s="27" customFormat="1" ht="24" customHeight="1" x14ac:dyDescent="0.2">
      <c r="A224" s="793" t="s">
        <v>1130</v>
      </c>
      <c r="B224" s="372">
        <v>99000000503</v>
      </c>
      <c r="C224" s="301">
        <v>25</v>
      </c>
      <c r="D224" s="315">
        <v>150</v>
      </c>
      <c r="E224" s="292">
        <v>15</v>
      </c>
      <c r="F224" s="150">
        <v>130</v>
      </c>
      <c r="G224" s="846">
        <v>299327</v>
      </c>
      <c r="H224" s="793" t="s">
        <v>2774</v>
      </c>
      <c r="I224" s="373">
        <v>99000000589</v>
      </c>
      <c r="J224" s="301">
        <v>65</v>
      </c>
      <c r="K224" s="315">
        <v>150</v>
      </c>
      <c r="L224" s="292">
        <v>45</v>
      </c>
      <c r="M224" s="149">
        <v>245</v>
      </c>
      <c r="N224" s="847" t="s">
        <v>1198</v>
      </c>
    </row>
    <row r="225" spans="1:14" s="27" customFormat="1" ht="24" customHeight="1" x14ac:dyDescent="0.2">
      <c r="A225" s="793" t="s">
        <v>1131</v>
      </c>
      <c r="B225" s="372">
        <v>99000000504</v>
      </c>
      <c r="C225" s="301">
        <v>25</v>
      </c>
      <c r="D225" s="315">
        <v>150</v>
      </c>
      <c r="E225" s="292">
        <v>15</v>
      </c>
      <c r="F225" s="149">
        <v>134</v>
      </c>
      <c r="G225" s="846">
        <v>331413</v>
      </c>
      <c r="H225" s="793" t="s">
        <v>2775</v>
      </c>
      <c r="I225" s="373">
        <v>99000000591</v>
      </c>
      <c r="J225" s="301">
        <v>65</v>
      </c>
      <c r="K225" s="315">
        <v>175</v>
      </c>
      <c r="L225" s="292">
        <v>45</v>
      </c>
      <c r="M225" s="149">
        <v>254</v>
      </c>
      <c r="N225" s="847" t="s">
        <v>1198</v>
      </c>
    </row>
    <row r="226" spans="1:14" s="27" customFormat="1" ht="24" customHeight="1" x14ac:dyDescent="0.2">
      <c r="A226" s="793" t="s">
        <v>2676</v>
      </c>
      <c r="B226" s="372">
        <v>99000000506</v>
      </c>
      <c r="C226" s="301">
        <v>25</v>
      </c>
      <c r="D226" s="315">
        <v>160</v>
      </c>
      <c r="E226" s="292">
        <v>18.5</v>
      </c>
      <c r="F226" s="149" t="s">
        <v>7</v>
      </c>
      <c r="G226" s="846">
        <v>490013</v>
      </c>
      <c r="H226" s="793" t="s">
        <v>2776</v>
      </c>
      <c r="I226" s="373">
        <v>99000000594</v>
      </c>
      <c r="J226" s="301">
        <v>65</v>
      </c>
      <c r="K226" s="315">
        <v>225</v>
      </c>
      <c r="L226" s="292">
        <v>55</v>
      </c>
      <c r="M226" s="149">
        <v>273</v>
      </c>
      <c r="N226" s="847" t="s">
        <v>1198</v>
      </c>
    </row>
    <row r="227" spans="1:14" s="27" customFormat="1" ht="24" customHeight="1" x14ac:dyDescent="0.2">
      <c r="A227" s="793" t="s">
        <v>1133</v>
      </c>
      <c r="B227" s="372">
        <v>99000000508</v>
      </c>
      <c r="C227" s="301">
        <v>25</v>
      </c>
      <c r="D227" s="315">
        <v>180</v>
      </c>
      <c r="E227" s="292">
        <v>18.5</v>
      </c>
      <c r="F227" s="149">
        <v>139</v>
      </c>
      <c r="G227" s="846">
        <v>438651</v>
      </c>
      <c r="H227" s="793" t="s">
        <v>2777</v>
      </c>
      <c r="I227" s="373">
        <v>99000008951</v>
      </c>
      <c r="J227" s="301">
        <v>160</v>
      </c>
      <c r="K227" s="315">
        <v>100</v>
      </c>
      <c r="L227" s="292">
        <v>65</v>
      </c>
      <c r="M227" s="149">
        <v>300</v>
      </c>
      <c r="N227" s="846">
        <v>1213656</v>
      </c>
    </row>
    <row r="228" spans="1:14" s="27" customFormat="1" ht="24" customHeight="1" thickBot="1" x14ac:dyDescent="0.25">
      <c r="A228" s="463" t="s">
        <v>1134</v>
      </c>
      <c r="B228" s="374">
        <v>99000000509</v>
      </c>
      <c r="C228" s="375">
        <v>25</v>
      </c>
      <c r="D228" s="376">
        <v>180</v>
      </c>
      <c r="E228" s="377">
        <v>18.5</v>
      </c>
      <c r="F228" s="378">
        <v>143</v>
      </c>
      <c r="G228" s="846">
        <v>464210</v>
      </c>
      <c r="H228" s="793" t="s">
        <v>2778</v>
      </c>
      <c r="I228" s="373">
        <v>99000009001</v>
      </c>
      <c r="J228" s="301">
        <v>160</v>
      </c>
      <c r="K228" s="315">
        <v>90</v>
      </c>
      <c r="L228" s="292">
        <v>90</v>
      </c>
      <c r="M228" s="149">
        <v>365</v>
      </c>
      <c r="N228" s="846">
        <v>1449604</v>
      </c>
    </row>
    <row r="229" spans="1:14" s="27" customFormat="1" ht="24" customHeight="1" thickBot="1" x14ac:dyDescent="0.3">
      <c r="A229" s="344"/>
      <c r="B229" s="344"/>
      <c r="C229" s="345"/>
      <c r="D229" s="35"/>
      <c r="E229" s="346"/>
      <c r="F229" s="347"/>
      <c r="G229" s="348"/>
      <c r="H229" s="794" t="s">
        <v>2779</v>
      </c>
      <c r="I229" s="386">
        <v>99000009002</v>
      </c>
      <c r="J229" s="375">
        <v>160</v>
      </c>
      <c r="K229" s="376">
        <v>110</v>
      </c>
      <c r="L229" s="377">
        <v>110</v>
      </c>
      <c r="M229" s="378">
        <v>451</v>
      </c>
      <c r="N229" s="846">
        <v>2039291</v>
      </c>
    </row>
    <row r="230" spans="1:14" s="27" customFormat="1" ht="18" x14ac:dyDescent="0.25">
      <c r="A230" s="305" t="s">
        <v>1025</v>
      </c>
      <c r="B230" s="305"/>
      <c r="C230" s="303"/>
      <c r="D230" s="303"/>
      <c r="E230" s="303"/>
      <c r="F230" s="304"/>
      <c r="G230" s="306"/>
      <c r="H230" s="302"/>
      <c r="I230" s="302"/>
      <c r="J230" s="303"/>
      <c r="K230" s="310"/>
      <c r="L230" s="303"/>
      <c r="M230" s="303"/>
      <c r="N230" s="303"/>
    </row>
    <row r="231" spans="1:14" s="27" customFormat="1" ht="18" x14ac:dyDescent="0.25">
      <c r="A231" s="305"/>
      <c r="B231" s="305"/>
      <c r="C231" s="303"/>
      <c r="D231" s="303"/>
      <c r="E231" s="303"/>
      <c r="F231" s="304"/>
      <c r="G231" s="306"/>
      <c r="H231" s="302"/>
      <c r="I231" s="302"/>
      <c r="J231" s="303"/>
      <c r="K231" s="310"/>
      <c r="L231" s="303"/>
      <c r="M231" s="303"/>
      <c r="N231" s="303"/>
    </row>
    <row r="232" spans="1:14" s="27" customFormat="1" ht="18.75" x14ac:dyDescent="0.25">
      <c r="A232" s="293"/>
      <c r="B232" s="293"/>
      <c r="C232" s="307"/>
      <c r="D232" s="307"/>
      <c r="E232" s="307"/>
      <c r="F232" s="307"/>
      <c r="G232" s="307"/>
      <c r="H232" s="302"/>
      <c r="I232" s="302"/>
      <c r="J232" s="303"/>
      <c r="K232" s="310"/>
      <c r="L232" s="303"/>
      <c r="M232" s="303"/>
      <c r="N232" s="303"/>
    </row>
    <row r="233" spans="1:14" s="27" customFormat="1" ht="18" x14ac:dyDescent="0.25">
      <c r="A233" s="294"/>
      <c r="B233" s="294"/>
      <c r="C233" s="308"/>
      <c r="D233" s="308"/>
      <c r="E233" s="308"/>
      <c r="F233" s="308"/>
      <c r="G233" s="308"/>
      <c r="H233" s="307"/>
      <c r="I233" s="307"/>
      <c r="J233" s="303"/>
      <c r="K233" s="311"/>
      <c r="L233" s="303"/>
      <c r="M233" s="303"/>
      <c r="N233" s="303"/>
    </row>
    <row r="234" spans="1:14" ht="20.25" x14ac:dyDescent="0.3">
      <c r="A234" s="294"/>
      <c r="B234" s="294"/>
      <c r="C234" s="4"/>
      <c r="D234" s="4"/>
      <c r="E234" s="4"/>
      <c r="F234" s="4"/>
      <c r="G234" s="4"/>
      <c r="H234" s="298"/>
      <c r="I234" s="298"/>
      <c r="J234" s="4"/>
      <c r="K234" s="312"/>
      <c r="L234" s="4"/>
      <c r="M234" s="299"/>
      <c r="N234" s="299"/>
    </row>
    <row r="235" spans="1:14" ht="20.25" x14ac:dyDescent="0.3">
      <c r="A235" s="295"/>
      <c r="B235" s="295"/>
      <c r="C235" s="4"/>
      <c r="D235" s="4"/>
      <c r="E235" s="4"/>
      <c r="F235" s="4"/>
      <c r="G235" s="4"/>
      <c r="H235" s="452"/>
      <c r="I235" s="452"/>
      <c r="J235" s="300"/>
      <c r="K235" s="453"/>
      <c r="L235" s="300"/>
      <c r="M235" s="299"/>
      <c r="N235" s="299"/>
    </row>
    <row r="236" spans="1:14" ht="20.25" x14ac:dyDescent="0.3">
      <c r="A236" s="295"/>
      <c r="B236" s="295"/>
      <c r="C236" s="808"/>
      <c r="D236" s="4"/>
      <c r="E236" s="4"/>
      <c r="F236" s="4"/>
      <c r="G236" s="4"/>
      <c r="H236" s="300"/>
      <c r="I236" s="300"/>
      <c r="J236" s="300"/>
      <c r="K236" s="312"/>
      <c r="L236" s="300"/>
      <c r="M236" s="299"/>
      <c r="N236" s="299"/>
    </row>
    <row r="237" spans="1:14" ht="18" x14ac:dyDescent="0.2">
      <c r="A237" s="296"/>
      <c r="B237" s="296"/>
      <c r="C237" s="808"/>
      <c r="D237" s="4"/>
      <c r="E237" s="4"/>
      <c r="F237" s="4"/>
      <c r="G237" s="4"/>
      <c r="H237" s="4"/>
      <c r="I237" s="4"/>
      <c r="J237" s="4"/>
      <c r="K237" s="313"/>
      <c r="L237" s="4"/>
      <c r="M237" s="4"/>
      <c r="N237" s="4"/>
    </row>
    <row r="238" spans="1:14" ht="19.5" x14ac:dyDescent="0.2">
      <c r="H238" s="297"/>
      <c r="I238" s="297"/>
      <c r="J238" s="309"/>
      <c r="K238" s="314"/>
      <c r="L238" s="309"/>
      <c r="M238" s="4"/>
      <c r="N238" s="4"/>
    </row>
    <row r="239" spans="1:14" ht="18" x14ac:dyDescent="0.25">
      <c r="H239" s="55"/>
      <c r="I239" s="55"/>
      <c r="J239" s="43"/>
      <c r="K239" s="43"/>
      <c r="L239" s="43"/>
      <c r="M239" s="43"/>
      <c r="N239" s="43"/>
    </row>
    <row r="240" spans="1:14" x14ac:dyDescent="0.2">
      <c r="H240" s="313"/>
      <c r="I240" s="313"/>
    </row>
  </sheetData>
  <mergeCells count="19">
    <mergeCell ref="L23:L24"/>
    <mergeCell ref="M23:M24"/>
    <mergeCell ref="N23:N24"/>
    <mergeCell ref="F23:F24"/>
    <mergeCell ref="G23:G24"/>
    <mergeCell ref="H23:H24"/>
    <mergeCell ref="I23:I24"/>
    <mergeCell ref="J23:J24"/>
    <mergeCell ref="K23:K24"/>
    <mergeCell ref="A17:N17"/>
    <mergeCell ref="A18:N18"/>
    <mergeCell ref="A19:N20"/>
    <mergeCell ref="A21:N21"/>
    <mergeCell ref="A22:N22"/>
    <mergeCell ref="A23:A24"/>
    <mergeCell ref="B23:B24"/>
    <mergeCell ref="C23:C24"/>
    <mergeCell ref="D23:D24"/>
    <mergeCell ref="E23:E24"/>
  </mergeCells>
  <pageMargins left="0.25" right="0.25" top="0.75" bottom="0.75" header="0.3" footer="0.3"/>
  <pageSetup paperSize="9" scale="48" fitToHeight="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J194"/>
  <sheetViews>
    <sheetView view="pageBreakPreview" zoomScaleNormal="100" zoomScaleSheetLayoutView="100" workbookViewId="0">
      <selection activeCell="A8" sqref="A8:J8"/>
    </sheetView>
  </sheetViews>
  <sheetFormatPr defaultRowHeight="12" x14ac:dyDescent="0.2"/>
  <cols>
    <col min="1" max="1" width="4.42578125" style="519" customWidth="1"/>
    <col min="2" max="2" width="15" style="520" customWidth="1"/>
    <col min="3" max="3" width="8.5703125" style="520" customWidth="1"/>
    <col min="4" max="4" width="8.7109375" style="520" customWidth="1"/>
    <col min="5" max="5" width="8.7109375" style="519" customWidth="1"/>
    <col min="6" max="6" width="15.42578125" style="521" customWidth="1"/>
    <col min="7" max="7" width="12.140625" style="519" customWidth="1"/>
    <col min="8" max="8" width="8.85546875" style="520" customWidth="1"/>
    <col min="9" max="9" width="15.42578125" style="522" customWidth="1"/>
    <col min="10" max="10" width="12.7109375" style="520" customWidth="1"/>
    <col min="11" max="16384" width="9.140625" style="144"/>
  </cols>
  <sheetData>
    <row r="1" spans="1:10" s="141" customFormat="1" ht="13.5" customHeight="1" x14ac:dyDescent="0.2">
      <c r="A1" s="507"/>
      <c r="B1" s="508"/>
      <c r="C1" s="508"/>
      <c r="D1" s="508"/>
      <c r="E1" s="507"/>
      <c r="F1" s="509"/>
      <c r="G1" s="507"/>
      <c r="H1" s="508"/>
      <c r="I1" s="510"/>
      <c r="J1" s="508"/>
    </row>
    <row r="2" spans="1:10" s="141" customFormat="1" ht="13.5" customHeight="1" x14ac:dyDescent="0.2">
      <c r="A2" s="507"/>
      <c r="B2" s="508"/>
      <c r="C2" s="508"/>
      <c r="D2" s="508"/>
      <c r="E2" s="507"/>
      <c r="F2" s="509"/>
      <c r="G2" s="507"/>
      <c r="H2" s="508"/>
      <c r="I2" s="510" t="s">
        <v>16</v>
      </c>
      <c r="J2" s="508"/>
    </row>
    <row r="3" spans="1:10" s="142" customFormat="1" ht="23.25" customHeight="1" x14ac:dyDescent="0.2">
      <c r="A3" s="511"/>
      <c r="B3" s="512"/>
      <c r="C3" s="512"/>
      <c r="D3" s="512"/>
      <c r="E3" s="511"/>
      <c r="F3" s="513"/>
      <c r="G3" s="511"/>
      <c r="H3" s="512"/>
      <c r="I3" s="514"/>
      <c r="J3" s="512"/>
    </row>
    <row r="4" spans="1:10" s="143" customFormat="1" ht="12.75" customHeight="1" x14ac:dyDescent="0.2">
      <c r="A4" s="515"/>
      <c r="B4" s="516"/>
      <c r="C4" s="516"/>
      <c r="D4" s="516"/>
      <c r="E4" s="515"/>
      <c r="F4" s="517"/>
      <c r="G4" s="515"/>
      <c r="H4" s="516"/>
      <c r="I4" s="518"/>
      <c r="J4" s="516"/>
    </row>
    <row r="5" spans="1:10" ht="12" customHeight="1" x14ac:dyDescent="0.2"/>
    <row r="6" spans="1:10" ht="12" customHeight="1" x14ac:dyDescent="0.2"/>
    <row r="7" spans="1:10" ht="12" customHeight="1" x14ac:dyDescent="0.2"/>
    <row r="8" spans="1:10" s="145" customFormat="1" ht="15" customHeight="1" x14ac:dyDescent="0.2">
      <c r="A8" s="1310" t="s">
        <v>5984</v>
      </c>
      <c r="B8" s="1311"/>
      <c r="C8" s="1311"/>
      <c r="D8" s="1311"/>
      <c r="E8" s="1311"/>
      <c r="F8" s="1311"/>
      <c r="G8" s="1311"/>
      <c r="H8" s="1311"/>
      <c r="I8" s="1311"/>
      <c r="J8" s="1311"/>
    </row>
    <row r="9" spans="1:10" s="146" customFormat="1" ht="22.5" customHeight="1" thickBot="1" x14ac:dyDescent="0.3">
      <c r="A9" s="523" t="s">
        <v>4837</v>
      </c>
      <c r="B9" s="523"/>
      <c r="C9" s="523"/>
      <c r="D9" s="523"/>
      <c r="E9" s="524"/>
      <c r="F9" s="525"/>
      <c r="G9" s="1312" t="s">
        <v>5608</v>
      </c>
      <c r="H9" s="1312"/>
      <c r="I9" s="1312"/>
      <c r="J9" s="1312"/>
    </row>
    <row r="10" spans="1:10" s="146" customFormat="1" ht="20.25" customHeight="1" thickBot="1" x14ac:dyDescent="0.25">
      <c r="A10" s="1306" t="s">
        <v>1414</v>
      </c>
      <c r="B10" s="1307"/>
      <c r="C10" s="526" t="s">
        <v>4836</v>
      </c>
      <c r="D10" s="527" t="s">
        <v>5433</v>
      </c>
      <c r="E10" s="528" t="s">
        <v>4835</v>
      </c>
      <c r="F10" s="529" t="s">
        <v>53</v>
      </c>
      <c r="G10" s="530" t="s">
        <v>5434</v>
      </c>
      <c r="H10" s="528" t="s">
        <v>4835</v>
      </c>
      <c r="I10" s="529" t="s">
        <v>53</v>
      </c>
      <c r="J10" s="530" t="s">
        <v>5434</v>
      </c>
    </row>
    <row r="11" spans="1:10" s="146" customFormat="1" ht="22.5" customHeight="1" x14ac:dyDescent="0.2">
      <c r="A11" s="531"/>
      <c r="B11" s="531"/>
      <c r="C11" s="532"/>
      <c r="D11" s="533"/>
      <c r="E11" s="1228" t="s">
        <v>5435</v>
      </c>
      <c r="F11" s="1234"/>
      <c r="G11" s="1305"/>
      <c r="H11" s="1228" t="s">
        <v>5436</v>
      </c>
      <c r="I11" s="1234"/>
      <c r="J11" s="1305"/>
    </row>
    <row r="12" spans="1:10" s="147" customFormat="1" ht="15" customHeight="1" x14ac:dyDescent="0.2">
      <c r="A12" s="534">
        <v>1</v>
      </c>
      <c r="B12" s="534" t="s">
        <v>5437</v>
      </c>
      <c r="C12" s="491">
        <v>1.5</v>
      </c>
      <c r="D12" s="535">
        <v>15</v>
      </c>
      <c r="E12" s="536">
        <v>0.37</v>
      </c>
      <c r="F12" s="537">
        <v>884049150152101</v>
      </c>
      <c r="G12" s="538">
        <v>27694</v>
      </c>
      <c r="H12" s="539">
        <v>0.37</v>
      </c>
      <c r="I12" s="540">
        <v>884049150152102</v>
      </c>
      <c r="J12" s="538">
        <v>23790</v>
      </c>
    </row>
    <row r="13" spans="1:10" s="147" customFormat="1" ht="15" customHeight="1" x14ac:dyDescent="0.2">
      <c r="A13" s="534">
        <v>2</v>
      </c>
      <c r="B13" s="534" t="s">
        <v>5438</v>
      </c>
      <c r="C13" s="491">
        <v>1.5</v>
      </c>
      <c r="D13" s="535">
        <v>25</v>
      </c>
      <c r="E13" s="536">
        <v>0.37</v>
      </c>
      <c r="F13" s="541">
        <v>884049150252101</v>
      </c>
      <c r="G13" s="538">
        <v>28121</v>
      </c>
      <c r="H13" s="539">
        <v>0.37</v>
      </c>
      <c r="I13" s="540">
        <v>884049150252102</v>
      </c>
      <c r="J13" s="538">
        <v>24278</v>
      </c>
    </row>
    <row r="14" spans="1:10" s="147" customFormat="1" ht="15" customHeight="1" x14ac:dyDescent="0.2">
      <c r="A14" s="534">
        <v>3</v>
      </c>
      <c r="B14" s="534" t="s">
        <v>5439</v>
      </c>
      <c r="C14" s="491">
        <v>1.5</v>
      </c>
      <c r="D14" s="535">
        <v>35</v>
      </c>
      <c r="E14" s="536">
        <v>0.55000000000000004</v>
      </c>
      <c r="F14" s="541">
        <v>884049150352101</v>
      </c>
      <c r="G14" s="538">
        <v>30988</v>
      </c>
      <c r="H14" s="539">
        <v>0.55000000000000004</v>
      </c>
      <c r="I14" s="540">
        <v>884049150352102</v>
      </c>
      <c r="J14" s="538">
        <v>26230</v>
      </c>
    </row>
    <row r="15" spans="1:10" s="147" customFormat="1" ht="15" customHeight="1" x14ac:dyDescent="0.2">
      <c r="A15" s="534">
        <v>4</v>
      </c>
      <c r="B15" s="534" t="s">
        <v>5440</v>
      </c>
      <c r="C15" s="491">
        <v>1.5</v>
      </c>
      <c r="D15" s="535">
        <v>40</v>
      </c>
      <c r="E15" s="536">
        <v>0.55000000000000004</v>
      </c>
      <c r="F15" s="541">
        <v>884049150402101</v>
      </c>
      <c r="G15" s="538">
        <v>31415</v>
      </c>
      <c r="H15" s="539">
        <v>0.55000000000000004</v>
      </c>
      <c r="I15" s="540">
        <v>884049150402102</v>
      </c>
      <c r="J15" s="538">
        <v>26840</v>
      </c>
    </row>
    <row r="16" spans="1:10" s="147" customFormat="1" ht="15" customHeight="1" x14ac:dyDescent="0.2">
      <c r="A16" s="534">
        <v>5</v>
      </c>
      <c r="B16" s="534" t="s">
        <v>5441</v>
      </c>
      <c r="C16" s="491">
        <v>1.5</v>
      </c>
      <c r="D16" s="535">
        <v>50</v>
      </c>
      <c r="E16" s="536">
        <v>0.55000000000000004</v>
      </c>
      <c r="F16" s="541">
        <v>884049150502101</v>
      </c>
      <c r="G16" s="538">
        <v>32086</v>
      </c>
      <c r="H16" s="539">
        <v>0.55000000000000004</v>
      </c>
      <c r="I16" s="540">
        <v>884049150502102</v>
      </c>
      <c r="J16" s="538">
        <v>27633</v>
      </c>
    </row>
    <row r="17" spans="1:10" s="147" customFormat="1" ht="15" customHeight="1" x14ac:dyDescent="0.2">
      <c r="A17" s="534">
        <v>6</v>
      </c>
      <c r="B17" s="534" t="s">
        <v>5442</v>
      </c>
      <c r="C17" s="491">
        <v>1.5</v>
      </c>
      <c r="D17" s="535">
        <v>65</v>
      </c>
      <c r="E17" s="536">
        <v>0.75</v>
      </c>
      <c r="F17" s="541">
        <v>884049150652101</v>
      </c>
      <c r="G17" s="538">
        <v>34099</v>
      </c>
      <c r="H17" s="539">
        <v>0.75</v>
      </c>
      <c r="I17" s="540">
        <v>884049150652102</v>
      </c>
      <c r="J17" s="538">
        <v>29646</v>
      </c>
    </row>
    <row r="18" spans="1:10" s="147" customFormat="1" ht="15" customHeight="1" x14ac:dyDescent="0.2">
      <c r="A18" s="534">
        <v>7</v>
      </c>
      <c r="B18" s="534" t="s">
        <v>5443</v>
      </c>
      <c r="C18" s="491">
        <v>1.5</v>
      </c>
      <c r="D18" s="535">
        <v>80</v>
      </c>
      <c r="E18" s="536">
        <v>1.1000000000000001</v>
      </c>
      <c r="F18" s="541">
        <v>884049150802101</v>
      </c>
      <c r="G18" s="538">
        <v>38125</v>
      </c>
      <c r="H18" s="539">
        <v>1.1000000000000001</v>
      </c>
      <c r="I18" s="540">
        <v>884049150802102</v>
      </c>
      <c r="J18" s="538">
        <v>31415</v>
      </c>
    </row>
    <row r="19" spans="1:10" s="147" customFormat="1" ht="15" customHeight="1" x14ac:dyDescent="0.2">
      <c r="A19" s="534">
        <v>8</v>
      </c>
      <c r="B19" s="534" t="s">
        <v>5444</v>
      </c>
      <c r="C19" s="491">
        <v>1.5</v>
      </c>
      <c r="D19" s="535">
        <v>100</v>
      </c>
      <c r="E19" s="536">
        <v>1.1000000000000001</v>
      </c>
      <c r="F19" s="541">
        <v>884049151002101</v>
      </c>
      <c r="G19" s="538">
        <v>40016</v>
      </c>
      <c r="H19" s="539">
        <v>1.1000000000000001</v>
      </c>
      <c r="I19" s="540">
        <v>884049151002102</v>
      </c>
      <c r="J19" s="538">
        <v>33550</v>
      </c>
    </row>
    <row r="20" spans="1:10" s="147" customFormat="1" ht="15" customHeight="1" x14ac:dyDescent="0.2">
      <c r="A20" s="534">
        <v>9</v>
      </c>
      <c r="B20" s="534" t="s">
        <v>5445</v>
      </c>
      <c r="C20" s="491">
        <v>1.5</v>
      </c>
      <c r="D20" s="535">
        <v>120</v>
      </c>
      <c r="E20" s="536">
        <v>1.5</v>
      </c>
      <c r="F20" s="541">
        <v>884049151202101</v>
      </c>
      <c r="G20" s="538">
        <v>41236</v>
      </c>
      <c r="H20" s="539">
        <v>1.5</v>
      </c>
      <c r="I20" s="540">
        <v>884049151202102</v>
      </c>
      <c r="J20" s="538">
        <v>34648</v>
      </c>
    </row>
    <row r="21" spans="1:10" s="147" customFormat="1" ht="15" customHeight="1" x14ac:dyDescent="0.2">
      <c r="A21" s="534">
        <v>10</v>
      </c>
      <c r="B21" s="534" t="s">
        <v>5446</v>
      </c>
      <c r="C21" s="491">
        <v>1.5</v>
      </c>
      <c r="D21" s="535">
        <v>140</v>
      </c>
      <c r="E21" s="536">
        <v>1.5</v>
      </c>
      <c r="F21" s="541">
        <v>884049151402101</v>
      </c>
      <c r="G21" s="538">
        <v>46787</v>
      </c>
      <c r="H21" s="539">
        <v>1.5</v>
      </c>
      <c r="I21" s="540">
        <v>884049151402102</v>
      </c>
      <c r="J21" s="538">
        <v>39467</v>
      </c>
    </row>
    <row r="22" spans="1:10" s="147" customFormat="1" ht="15" customHeight="1" x14ac:dyDescent="0.2">
      <c r="A22" s="534">
        <v>11</v>
      </c>
      <c r="B22" s="534" t="s">
        <v>5447</v>
      </c>
      <c r="C22" s="491">
        <v>1.5</v>
      </c>
      <c r="D22" s="535">
        <v>160</v>
      </c>
      <c r="E22" s="536">
        <v>2.2000000000000002</v>
      </c>
      <c r="F22" s="541">
        <v>884049151602101</v>
      </c>
      <c r="G22" s="538">
        <v>48434</v>
      </c>
      <c r="H22" s="539">
        <v>2.2000000000000002</v>
      </c>
      <c r="I22" s="540">
        <v>884049151602102</v>
      </c>
      <c r="J22" s="538">
        <v>40748</v>
      </c>
    </row>
    <row r="23" spans="1:10" s="147" customFormat="1" ht="15" customHeight="1" x14ac:dyDescent="0.2">
      <c r="A23" s="534">
        <v>12</v>
      </c>
      <c r="B23" s="534" t="s">
        <v>5448</v>
      </c>
      <c r="C23" s="491">
        <v>1.5</v>
      </c>
      <c r="D23" s="535">
        <v>180</v>
      </c>
      <c r="E23" s="536">
        <v>2.2000000000000002</v>
      </c>
      <c r="F23" s="541">
        <v>884049151802101</v>
      </c>
      <c r="G23" s="538">
        <v>49776</v>
      </c>
      <c r="H23" s="539">
        <v>2.2000000000000002</v>
      </c>
      <c r="I23" s="540">
        <v>884049151802102</v>
      </c>
      <c r="J23" s="538">
        <v>42334</v>
      </c>
    </row>
    <row r="24" spans="1:10" s="147" customFormat="1" ht="15" customHeight="1" x14ac:dyDescent="0.2">
      <c r="A24" s="534">
        <v>13</v>
      </c>
      <c r="B24" s="534" t="s">
        <v>5449</v>
      </c>
      <c r="C24" s="491">
        <v>1.5</v>
      </c>
      <c r="D24" s="535">
        <v>200</v>
      </c>
      <c r="E24" s="536">
        <v>2.2000000000000002</v>
      </c>
      <c r="F24" s="541">
        <v>884049152002101</v>
      </c>
      <c r="G24" s="538">
        <v>59658</v>
      </c>
      <c r="H24" s="539">
        <v>2.2000000000000002</v>
      </c>
      <c r="I24" s="540">
        <v>884049152002102</v>
      </c>
      <c r="J24" s="538">
        <v>48434</v>
      </c>
    </row>
    <row r="25" spans="1:10" s="147" customFormat="1" ht="15" customHeight="1" x14ac:dyDescent="0.2">
      <c r="A25" s="534">
        <v>14</v>
      </c>
      <c r="B25" s="534" t="s">
        <v>5450</v>
      </c>
      <c r="C25" s="491">
        <v>2.5</v>
      </c>
      <c r="D25" s="535">
        <v>15</v>
      </c>
      <c r="E25" s="536">
        <v>0.37</v>
      </c>
      <c r="F25" s="541">
        <v>884049250152101</v>
      </c>
      <c r="G25" s="538">
        <v>27694</v>
      </c>
      <c r="H25" s="539">
        <v>0.37</v>
      </c>
      <c r="I25" s="540">
        <v>884049250152102</v>
      </c>
      <c r="J25" s="538">
        <v>23790</v>
      </c>
    </row>
    <row r="26" spans="1:10" s="147" customFormat="1" ht="15" customHeight="1" x14ac:dyDescent="0.2">
      <c r="A26" s="534">
        <v>15</v>
      </c>
      <c r="B26" s="534" t="s">
        <v>5451</v>
      </c>
      <c r="C26" s="491">
        <v>2.5</v>
      </c>
      <c r="D26" s="535">
        <v>25</v>
      </c>
      <c r="E26" s="536">
        <v>0.37</v>
      </c>
      <c r="F26" s="541">
        <v>884049250252101</v>
      </c>
      <c r="G26" s="538">
        <v>28121</v>
      </c>
      <c r="H26" s="539">
        <v>0.37</v>
      </c>
      <c r="I26" s="540">
        <v>884049250252102</v>
      </c>
      <c r="J26" s="538">
        <v>24278</v>
      </c>
    </row>
    <row r="27" spans="1:10" s="147" customFormat="1" ht="15" customHeight="1" x14ac:dyDescent="0.2">
      <c r="A27" s="534">
        <v>16</v>
      </c>
      <c r="B27" s="534" t="s">
        <v>5452</v>
      </c>
      <c r="C27" s="491">
        <v>2.5</v>
      </c>
      <c r="D27" s="535">
        <v>35</v>
      </c>
      <c r="E27" s="536">
        <v>0.55000000000000004</v>
      </c>
      <c r="F27" s="541">
        <v>884049250352101</v>
      </c>
      <c r="G27" s="538">
        <v>30988</v>
      </c>
      <c r="H27" s="539">
        <v>0.55000000000000004</v>
      </c>
      <c r="I27" s="540">
        <v>884049250352102</v>
      </c>
      <c r="J27" s="538">
        <v>26230</v>
      </c>
    </row>
    <row r="28" spans="1:10" s="147" customFormat="1" ht="15" customHeight="1" x14ac:dyDescent="0.2">
      <c r="A28" s="534">
        <v>17</v>
      </c>
      <c r="B28" s="534" t="s">
        <v>5453</v>
      </c>
      <c r="C28" s="491">
        <v>2.5</v>
      </c>
      <c r="D28" s="535">
        <v>40</v>
      </c>
      <c r="E28" s="536">
        <v>0.55000000000000004</v>
      </c>
      <c r="F28" s="541">
        <v>884049250402101</v>
      </c>
      <c r="G28" s="538">
        <v>31415</v>
      </c>
      <c r="H28" s="539">
        <v>0.55000000000000004</v>
      </c>
      <c r="I28" s="540">
        <v>884049250402102</v>
      </c>
      <c r="J28" s="538">
        <v>26840</v>
      </c>
    </row>
    <row r="29" spans="1:10" s="147" customFormat="1" ht="15" customHeight="1" x14ac:dyDescent="0.2">
      <c r="A29" s="534">
        <v>18</v>
      </c>
      <c r="B29" s="534" t="s">
        <v>5454</v>
      </c>
      <c r="C29" s="491">
        <v>2.5</v>
      </c>
      <c r="D29" s="535">
        <v>50</v>
      </c>
      <c r="E29" s="536">
        <v>0.75</v>
      </c>
      <c r="F29" s="541">
        <v>884049250502101</v>
      </c>
      <c r="G29" s="538">
        <v>33489</v>
      </c>
      <c r="H29" s="539">
        <v>0.75</v>
      </c>
      <c r="I29" s="540">
        <v>884049250502102</v>
      </c>
      <c r="J29" s="538">
        <v>28121</v>
      </c>
    </row>
    <row r="30" spans="1:10" s="147" customFormat="1" ht="15" customHeight="1" x14ac:dyDescent="0.2">
      <c r="A30" s="534">
        <v>19</v>
      </c>
      <c r="B30" s="534" t="s">
        <v>5455</v>
      </c>
      <c r="C30" s="491">
        <v>2.5</v>
      </c>
      <c r="D30" s="535">
        <v>65</v>
      </c>
      <c r="E30" s="536">
        <v>1.1000000000000001</v>
      </c>
      <c r="F30" s="541">
        <v>884049250652101</v>
      </c>
      <c r="G30" s="538">
        <v>37454</v>
      </c>
      <c r="H30" s="539">
        <v>1.1000000000000001</v>
      </c>
      <c r="I30" s="540">
        <v>884049250652102</v>
      </c>
      <c r="J30" s="538">
        <v>30988</v>
      </c>
    </row>
    <row r="31" spans="1:10" s="147" customFormat="1" ht="15" customHeight="1" x14ac:dyDescent="0.2">
      <c r="A31" s="534">
        <v>20</v>
      </c>
      <c r="B31" s="534" t="s">
        <v>5456</v>
      </c>
      <c r="C31" s="491">
        <v>2.5</v>
      </c>
      <c r="D31" s="535">
        <v>80</v>
      </c>
      <c r="E31" s="536">
        <v>1.1000000000000001</v>
      </c>
      <c r="F31" s="541">
        <v>884049250802101</v>
      </c>
      <c r="G31" s="538">
        <v>38125</v>
      </c>
      <c r="H31" s="539">
        <v>1.1000000000000001</v>
      </c>
      <c r="I31" s="540">
        <v>884049250802102</v>
      </c>
      <c r="J31" s="538">
        <v>31415</v>
      </c>
    </row>
    <row r="32" spans="1:10" s="147" customFormat="1" ht="15" customHeight="1" x14ac:dyDescent="0.2">
      <c r="A32" s="534">
        <v>21</v>
      </c>
      <c r="B32" s="534" t="s">
        <v>5457</v>
      </c>
      <c r="C32" s="491">
        <v>2.5</v>
      </c>
      <c r="D32" s="535">
        <v>100</v>
      </c>
      <c r="E32" s="536">
        <v>1.5</v>
      </c>
      <c r="F32" s="541">
        <v>884049251002101</v>
      </c>
      <c r="G32" s="538">
        <v>40443</v>
      </c>
      <c r="H32" s="539">
        <v>1.5</v>
      </c>
      <c r="I32" s="540">
        <v>884049251002102</v>
      </c>
      <c r="J32" s="538">
        <v>34282</v>
      </c>
    </row>
    <row r="33" spans="1:10" s="147" customFormat="1" ht="15" customHeight="1" x14ac:dyDescent="0.2">
      <c r="A33" s="534">
        <v>22</v>
      </c>
      <c r="B33" s="534" t="s">
        <v>5458</v>
      </c>
      <c r="C33" s="491">
        <v>2.5</v>
      </c>
      <c r="D33" s="535">
        <v>120</v>
      </c>
      <c r="E33" s="536">
        <v>2.2000000000000002</v>
      </c>
      <c r="F33" s="541">
        <v>884049251202101</v>
      </c>
      <c r="G33" s="538">
        <v>45384</v>
      </c>
      <c r="H33" s="539">
        <v>2.2000000000000002</v>
      </c>
      <c r="I33" s="540">
        <v>884049251202102</v>
      </c>
      <c r="J33" s="538">
        <v>38125</v>
      </c>
    </row>
    <row r="34" spans="1:10" s="147" customFormat="1" ht="15" customHeight="1" x14ac:dyDescent="0.2">
      <c r="A34" s="534">
        <v>23</v>
      </c>
      <c r="B34" s="534" t="s">
        <v>5459</v>
      </c>
      <c r="C34" s="491">
        <v>2.5</v>
      </c>
      <c r="D34" s="535">
        <v>140</v>
      </c>
      <c r="E34" s="536">
        <v>2.2000000000000002</v>
      </c>
      <c r="F34" s="541">
        <v>884049251402101</v>
      </c>
      <c r="G34" s="538">
        <v>55144</v>
      </c>
      <c r="H34" s="539">
        <v>2.2000000000000002</v>
      </c>
      <c r="I34" s="540">
        <v>884049251402102</v>
      </c>
      <c r="J34" s="538">
        <v>43737</v>
      </c>
    </row>
    <row r="35" spans="1:10" s="147" customFormat="1" ht="15" customHeight="1" x14ac:dyDescent="0.2">
      <c r="A35" s="534">
        <v>24</v>
      </c>
      <c r="B35" s="534" t="s">
        <v>5460</v>
      </c>
      <c r="C35" s="491">
        <v>2.5</v>
      </c>
      <c r="D35" s="535">
        <v>160</v>
      </c>
      <c r="E35" s="536">
        <v>2.2000000000000002</v>
      </c>
      <c r="F35" s="541">
        <v>884049251602101</v>
      </c>
      <c r="G35" s="538">
        <v>56364</v>
      </c>
      <c r="H35" s="539">
        <v>2.2000000000000002</v>
      </c>
      <c r="I35" s="540">
        <v>884049251602102</v>
      </c>
      <c r="J35" s="538">
        <v>45689</v>
      </c>
    </row>
    <row r="36" spans="1:10" s="147" customFormat="1" ht="15" customHeight="1" x14ac:dyDescent="0.2">
      <c r="A36" s="534">
        <v>25</v>
      </c>
      <c r="B36" s="534" t="s">
        <v>5461</v>
      </c>
      <c r="C36" s="491">
        <v>2.5</v>
      </c>
      <c r="D36" s="535">
        <v>180</v>
      </c>
      <c r="E36" s="542">
        <v>3</v>
      </c>
      <c r="F36" s="541">
        <v>884049251802101</v>
      </c>
      <c r="G36" s="538">
        <v>79117</v>
      </c>
      <c r="H36" s="543">
        <v>3</v>
      </c>
      <c r="I36" s="540">
        <v>884049251802102</v>
      </c>
      <c r="J36" s="538">
        <v>61000</v>
      </c>
    </row>
    <row r="37" spans="1:10" s="147" customFormat="1" ht="15" customHeight="1" x14ac:dyDescent="0.2">
      <c r="A37" s="534">
        <v>26</v>
      </c>
      <c r="B37" s="534" t="s">
        <v>5462</v>
      </c>
      <c r="C37" s="491">
        <v>2.5</v>
      </c>
      <c r="D37" s="535">
        <v>200</v>
      </c>
      <c r="E37" s="542">
        <v>3</v>
      </c>
      <c r="F37" s="541">
        <v>884049252002101</v>
      </c>
      <c r="G37" s="538">
        <v>80398</v>
      </c>
      <c r="H37" s="543">
        <v>3</v>
      </c>
      <c r="I37" s="540">
        <v>884049252002102</v>
      </c>
      <c r="J37" s="538">
        <v>62159</v>
      </c>
    </row>
    <row r="38" spans="1:10" s="147" customFormat="1" ht="15" customHeight="1" x14ac:dyDescent="0.2">
      <c r="A38" s="534">
        <v>27</v>
      </c>
      <c r="B38" s="534" t="s">
        <v>5463</v>
      </c>
      <c r="C38" s="491">
        <v>4</v>
      </c>
      <c r="D38" s="535">
        <v>20</v>
      </c>
      <c r="E38" s="536">
        <v>0.37</v>
      </c>
      <c r="F38" s="541">
        <v>884040040202101</v>
      </c>
      <c r="G38" s="538">
        <v>30134</v>
      </c>
      <c r="H38" s="539">
        <v>0.37</v>
      </c>
      <c r="I38" s="540">
        <v>884040040202102</v>
      </c>
      <c r="J38" s="538">
        <v>25254</v>
      </c>
    </row>
    <row r="39" spans="1:10" s="147" customFormat="1" ht="15" customHeight="1" x14ac:dyDescent="0.2">
      <c r="A39" s="534">
        <v>28</v>
      </c>
      <c r="B39" s="534" t="s">
        <v>5464</v>
      </c>
      <c r="C39" s="491">
        <v>4</v>
      </c>
      <c r="D39" s="535">
        <v>30</v>
      </c>
      <c r="E39" s="536">
        <v>0.55000000000000004</v>
      </c>
      <c r="F39" s="541">
        <v>884040040302101</v>
      </c>
      <c r="G39" s="538">
        <v>32086</v>
      </c>
      <c r="H39" s="539">
        <v>0.55000000000000004</v>
      </c>
      <c r="I39" s="540">
        <v>884040040302102</v>
      </c>
      <c r="J39" s="538">
        <v>27328</v>
      </c>
    </row>
    <row r="40" spans="1:10" s="147" customFormat="1" ht="15" customHeight="1" x14ac:dyDescent="0.2">
      <c r="A40" s="534">
        <v>29</v>
      </c>
      <c r="B40" s="534" t="s">
        <v>5465</v>
      </c>
      <c r="C40" s="491">
        <v>4</v>
      </c>
      <c r="D40" s="535">
        <v>40</v>
      </c>
      <c r="E40" s="536">
        <v>0.75</v>
      </c>
      <c r="F40" s="541">
        <v>884040040402101</v>
      </c>
      <c r="G40" s="538">
        <v>34343</v>
      </c>
      <c r="H40" s="539">
        <v>0.75</v>
      </c>
      <c r="I40" s="540">
        <v>884040040402102</v>
      </c>
      <c r="J40" s="538">
        <v>29585</v>
      </c>
    </row>
    <row r="41" spans="1:10" s="147" customFormat="1" ht="15" customHeight="1" x14ac:dyDescent="0.2">
      <c r="A41" s="534">
        <v>30</v>
      </c>
      <c r="B41" s="534" t="s">
        <v>5466</v>
      </c>
      <c r="C41" s="491">
        <v>4</v>
      </c>
      <c r="D41" s="535">
        <v>50</v>
      </c>
      <c r="E41" s="536">
        <v>1.1000000000000001</v>
      </c>
      <c r="F41" s="541">
        <v>884040040502101</v>
      </c>
      <c r="G41" s="538">
        <v>38308</v>
      </c>
      <c r="H41" s="539">
        <v>1.1000000000000001</v>
      </c>
      <c r="I41" s="540">
        <v>884040040502102</v>
      </c>
      <c r="J41" s="538">
        <v>31537</v>
      </c>
    </row>
    <row r="42" spans="1:10" s="147" customFormat="1" ht="15" customHeight="1" x14ac:dyDescent="0.2">
      <c r="A42" s="534">
        <v>31</v>
      </c>
      <c r="B42" s="534" t="s">
        <v>5467</v>
      </c>
      <c r="C42" s="491">
        <v>4</v>
      </c>
      <c r="D42" s="535">
        <v>60</v>
      </c>
      <c r="E42" s="536">
        <v>1.1000000000000001</v>
      </c>
      <c r="F42" s="541">
        <v>884040040602101</v>
      </c>
      <c r="G42" s="538">
        <v>38857</v>
      </c>
      <c r="H42" s="539">
        <v>1.1000000000000001</v>
      </c>
      <c r="I42" s="540">
        <v>884040040602102</v>
      </c>
      <c r="J42" s="538">
        <v>32147</v>
      </c>
    </row>
    <row r="43" spans="1:10" s="147" customFormat="1" ht="15" customHeight="1" x14ac:dyDescent="0.2">
      <c r="A43" s="534">
        <v>32</v>
      </c>
      <c r="B43" s="534" t="s">
        <v>5468</v>
      </c>
      <c r="C43" s="491">
        <v>4</v>
      </c>
      <c r="D43" s="535">
        <v>80</v>
      </c>
      <c r="E43" s="536">
        <v>1.5</v>
      </c>
      <c r="F43" s="541">
        <v>884040040802101</v>
      </c>
      <c r="G43" s="538">
        <v>44774</v>
      </c>
      <c r="H43" s="539">
        <v>1.5</v>
      </c>
      <c r="I43" s="540">
        <v>884040040802102</v>
      </c>
      <c r="J43" s="538">
        <v>37088</v>
      </c>
    </row>
    <row r="44" spans="1:10" s="147" customFormat="1" ht="15" customHeight="1" x14ac:dyDescent="0.2">
      <c r="A44" s="534">
        <v>33</v>
      </c>
      <c r="B44" s="534" t="s">
        <v>5469</v>
      </c>
      <c r="C44" s="491">
        <v>4</v>
      </c>
      <c r="D44" s="535">
        <v>100</v>
      </c>
      <c r="E44" s="536">
        <v>2.2000000000000002</v>
      </c>
      <c r="F44" s="541">
        <v>884040041002101</v>
      </c>
      <c r="G44" s="538">
        <v>54900</v>
      </c>
      <c r="H44" s="539">
        <v>2.2000000000000002</v>
      </c>
      <c r="I44" s="540">
        <v>884040041002102</v>
      </c>
      <c r="J44" s="538">
        <v>43188</v>
      </c>
    </row>
    <row r="45" spans="1:10" s="147" customFormat="1" ht="15" customHeight="1" x14ac:dyDescent="0.2">
      <c r="A45" s="534">
        <v>34</v>
      </c>
      <c r="B45" s="534" t="s">
        <v>5470</v>
      </c>
      <c r="C45" s="491">
        <v>4</v>
      </c>
      <c r="D45" s="535">
        <v>120</v>
      </c>
      <c r="E45" s="542">
        <v>3</v>
      </c>
      <c r="F45" s="541">
        <v>884040041202101</v>
      </c>
      <c r="G45" s="538">
        <v>57645</v>
      </c>
      <c r="H45" s="543">
        <v>3</v>
      </c>
      <c r="I45" s="540">
        <v>884040041202102</v>
      </c>
      <c r="J45" s="538">
        <v>45689</v>
      </c>
    </row>
    <row r="46" spans="1:10" s="147" customFormat="1" ht="15" customHeight="1" x14ac:dyDescent="0.2">
      <c r="A46" s="534">
        <v>35</v>
      </c>
      <c r="B46" s="534" t="s">
        <v>5471</v>
      </c>
      <c r="C46" s="491">
        <v>4</v>
      </c>
      <c r="D46" s="535">
        <v>140</v>
      </c>
      <c r="E46" s="542">
        <v>3</v>
      </c>
      <c r="F46" s="541">
        <v>884040041402101</v>
      </c>
      <c r="G46" s="538">
        <v>67771</v>
      </c>
      <c r="H46" s="543">
        <v>3</v>
      </c>
      <c r="I46" s="540">
        <v>884040041402102</v>
      </c>
      <c r="J46" s="538">
        <v>56425</v>
      </c>
    </row>
    <row r="47" spans="1:10" s="147" customFormat="1" ht="15" customHeight="1" x14ac:dyDescent="0.2">
      <c r="A47" s="534">
        <v>36</v>
      </c>
      <c r="B47" s="534" t="s">
        <v>5472</v>
      </c>
      <c r="C47" s="491">
        <v>4</v>
      </c>
      <c r="D47" s="535">
        <v>160</v>
      </c>
      <c r="E47" s="542">
        <v>4</v>
      </c>
      <c r="F47" s="541">
        <v>884040041602101</v>
      </c>
      <c r="G47" s="538">
        <v>69052</v>
      </c>
      <c r="H47" s="543">
        <v>4</v>
      </c>
      <c r="I47" s="540">
        <v>884040041602102</v>
      </c>
      <c r="J47" s="538">
        <v>58194</v>
      </c>
    </row>
    <row r="48" spans="1:10" s="147" customFormat="1" ht="15" customHeight="1" x14ac:dyDescent="0.2">
      <c r="A48" s="534">
        <v>37</v>
      </c>
      <c r="B48" s="534" t="s">
        <v>5473</v>
      </c>
      <c r="C48" s="491">
        <v>4</v>
      </c>
      <c r="D48" s="535">
        <v>180</v>
      </c>
      <c r="E48" s="542">
        <v>4</v>
      </c>
      <c r="F48" s="541">
        <v>884040041802101</v>
      </c>
      <c r="G48" s="849" t="s">
        <v>807</v>
      </c>
      <c r="H48" s="543">
        <v>4</v>
      </c>
      <c r="I48" s="540">
        <v>884040041802102</v>
      </c>
      <c r="J48" s="538">
        <v>64355</v>
      </c>
    </row>
    <row r="49" spans="1:10" s="147" customFormat="1" ht="15" customHeight="1" x14ac:dyDescent="0.2">
      <c r="A49" s="534">
        <v>38</v>
      </c>
      <c r="B49" s="534" t="s">
        <v>5474</v>
      </c>
      <c r="C49" s="491">
        <v>4</v>
      </c>
      <c r="D49" s="535">
        <v>200</v>
      </c>
      <c r="E49" s="542">
        <v>4</v>
      </c>
      <c r="F49" s="541">
        <v>884040042002101</v>
      </c>
      <c r="G49" s="849" t="s">
        <v>807</v>
      </c>
      <c r="H49" s="543">
        <v>4</v>
      </c>
      <c r="I49" s="540">
        <v>884040042002102</v>
      </c>
      <c r="J49" s="538">
        <v>66429</v>
      </c>
    </row>
    <row r="50" spans="1:10" s="147" customFormat="1" ht="15" customHeight="1" x14ac:dyDescent="0.2">
      <c r="A50" s="534">
        <v>39</v>
      </c>
      <c r="B50" s="534" t="s">
        <v>5475</v>
      </c>
      <c r="C50" s="491">
        <v>6</v>
      </c>
      <c r="D50" s="535">
        <v>20</v>
      </c>
      <c r="E50" s="536">
        <v>1.1000000000000001</v>
      </c>
      <c r="F50" s="541">
        <v>884040060202101</v>
      </c>
      <c r="G50" s="538">
        <v>41236</v>
      </c>
      <c r="H50" s="539">
        <v>1.1000000000000001</v>
      </c>
      <c r="I50" s="540">
        <v>884040060202102</v>
      </c>
      <c r="J50" s="538">
        <v>33672</v>
      </c>
    </row>
    <row r="51" spans="1:10" s="147" customFormat="1" ht="15" customHeight="1" x14ac:dyDescent="0.2">
      <c r="A51" s="534">
        <v>40</v>
      </c>
      <c r="B51" s="534" t="s">
        <v>5476</v>
      </c>
      <c r="C51" s="491">
        <v>6</v>
      </c>
      <c r="D51" s="535">
        <v>30</v>
      </c>
      <c r="E51" s="536">
        <v>1.1000000000000001</v>
      </c>
      <c r="F51" s="541">
        <v>884040060302101</v>
      </c>
      <c r="G51" s="538">
        <v>41907</v>
      </c>
      <c r="H51" s="539">
        <v>1.1000000000000001</v>
      </c>
      <c r="I51" s="540">
        <v>884040060302102</v>
      </c>
      <c r="J51" s="538">
        <v>34465</v>
      </c>
    </row>
    <row r="52" spans="1:10" s="147" customFormat="1" ht="15" customHeight="1" x14ac:dyDescent="0.2">
      <c r="A52" s="534">
        <v>41</v>
      </c>
      <c r="B52" s="534" t="s">
        <v>5477</v>
      </c>
      <c r="C52" s="491">
        <v>6</v>
      </c>
      <c r="D52" s="535">
        <v>40</v>
      </c>
      <c r="E52" s="536">
        <v>1.5</v>
      </c>
      <c r="F52" s="541">
        <v>884040060402101</v>
      </c>
      <c r="G52" s="538">
        <v>46848</v>
      </c>
      <c r="H52" s="539">
        <v>1.5</v>
      </c>
      <c r="I52" s="540">
        <v>884040060402102</v>
      </c>
      <c r="J52" s="538">
        <v>38308</v>
      </c>
    </row>
    <row r="53" spans="1:10" s="147" customFormat="1" ht="15" customHeight="1" thickBot="1" x14ac:dyDescent="0.25">
      <c r="A53" s="534">
        <v>41</v>
      </c>
      <c r="B53" s="534" t="s">
        <v>5478</v>
      </c>
      <c r="C53" s="491">
        <v>6</v>
      </c>
      <c r="D53" s="535">
        <v>40</v>
      </c>
      <c r="E53" s="536">
        <v>1.5</v>
      </c>
      <c r="F53" s="541">
        <v>884040060452101</v>
      </c>
      <c r="G53" s="538">
        <v>46848</v>
      </c>
      <c r="H53" s="539">
        <v>1.5</v>
      </c>
      <c r="I53" s="540">
        <v>884040060452102</v>
      </c>
      <c r="J53" s="538">
        <v>38308</v>
      </c>
    </row>
    <row r="54" spans="1:10" s="147" customFormat="1" ht="21.75" customHeight="1" thickBot="1" x14ac:dyDescent="0.25">
      <c r="A54" s="1306" t="s">
        <v>1414</v>
      </c>
      <c r="B54" s="1307"/>
      <c r="C54" s="526" t="s">
        <v>4836</v>
      </c>
      <c r="D54" s="527" t="s">
        <v>5433</v>
      </c>
      <c r="E54" s="528" t="s">
        <v>4835</v>
      </c>
      <c r="F54" s="529" t="s">
        <v>53</v>
      </c>
      <c r="G54" s="530" t="s">
        <v>5434</v>
      </c>
      <c r="H54" s="528" t="s">
        <v>4835</v>
      </c>
      <c r="I54" s="529" t="s">
        <v>53</v>
      </c>
      <c r="J54" s="530" t="s">
        <v>5434</v>
      </c>
    </row>
    <row r="55" spans="1:10" s="147" customFormat="1" ht="15.75" customHeight="1" x14ac:dyDescent="0.2">
      <c r="A55" s="531"/>
      <c r="B55" s="531"/>
      <c r="C55" s="532"/>
      <c r="D55" s="533"/>
      <c r="E55" s="1228" t="s">
        <v>5435</v>
      </c>
      <c r="F55" s="1234"/>
      <c r="G55" s="1305"/>
      <c r="H55" s="1228" t="s">
        <v>5436</v>
      </c>
      <c r="I55" s="1234"/>
      <c r="J55" s="1305"/>
    </row>
    <row r="56" spans="1:10" s="147" customFormat="1" ht="15" customHeight="1" x14ac:dyDescent="0.2">
      <c r="A56" s="534">
        <v>42</v>
      </c>
      <c r="B56" s="534" t="s">
        <v>5479</v>
      </c>
      <c r="C56" s="491">
        <v>6</v>
      </c>
      <c r="D56" s="535">
        <v>50</v>
      </c>
      <c r="E56" s="536">
        <v>1.5</v>
      </c>
      <c r="F56" s="541">
        <v>884040060502101</v>
      </c>
      <c r="G56" s="538">
        <v>47397</v>
      </c>
      <c r="H56" s="539">
        <v>1.5</v>
      </c>
      <c r="I56" s="540">
        <v>884040060502102</v>
      </c>
      <c r="J56" s="538">
        <v>39040</v>
      </c>
    </row>
    <row r="57" spans="1:10" s="147" customFormat="1" ht="15" customHeight="1" x14ac:dyDescent="0.2">
      <c r="A57" s="534">
        <v>43</v>
      </c>
      <c r="B57" s="534" t="s">
        <v>5480</v>
      </c>
      <c r="C57" s="491">
        <v>6</v>
      </c>
      <c r="D57" s="535">
        <v>60</v>
      </c>
      <c r="E57" s="536">
        <v>2.2000000000000002</v>
      </c>
      <c r="F57" s="541">
        <v>884040060602101</v>
      </c>
      <c r="G57" s="538">
        <v>58804</v>
      </c>
      <c r="H57" s="539">
        <v>2.2000000000000002</v>
      </c>
      <c r="I57" s="540">
        <v>884040060602102</v>
      </c>
      <c r="J57" s="538">
        <v>45384</v>
      </c>
    </row>
    <row r="58" spans="1:10" s="147" customFormat="1" ht="15" customHeight="1" x14ac:dyDescent="0.2">
      <c r="A58" s="534">
        <v>44</v>
      </c>
      <c r="B58" s="534" t="s">
        <v>5481</v>
      </c>
      <c r="C58" s="491">
        <v>6</v>
      </c>
      <c r="D58" s="535">
        <v>70</v>
      </c>
      <c r="E58" s="536">
        <v>2.2000000000000002</v>
      </c>
      <c r="F58" s="541">
        <v>884040060702101</v>
      </c>
      <c r="G58" s="538">
        <v>59658</v>
      </c>
      <c r="H58" s="539">
        <v>2.2000000000000002</v>
      </c>
      <c r="I58" s="540">
        <v>884040060702102</v>
      </c>
      <c r="J58" s="538">
        <v>46848</v>
      </c>
    </row>
    <row r="59" spans="1:10" s="147" customFormat="1" ht="15" customHeight="1" x14ac:dyDescent="0.2">
      <c r="A59" s="534">
        <v>45</v>
      </c>
      <c r="B59" s="534" t="s">
        <v>5482</v>
      </c>
      <c r="C59" s="491">
        <v>6</v>
      </c>
      <c r="D59" s="535">
        <v>80</v>
      </c>
      <c r="E59" s="542">
        <v>3</v>
      </c>
      <c r="F59" s="541">
        <v>884040060802101</v>
      </c>
      <c r="G59" s="538">
        <v>70150</v>
      </c>
      <c r="H59" s="543">
        <v>3</v>
      </c>
      <c r="I59" s="540">
        <v>884040060802102</v>
      </c>
      <c r="J59" s="538">
        <v>57462</v>
      </c>
    </row>
    <row r="60" spans="1:10" s="147" customFormat="1" ht="15" customHeight="1" x14ac:dyDescent="0.2">
      <c r="A60" s="534">
        <v>46</v>
      </c>
      <c r="B60" s="534" t="s">
        <v>5483</v>
      </c>
      <c r="C60" s="491">
        <v>6</v>
      </c>
      <c r="D60" s="535">
        <v>90</v>
      </c>
      <c r="E60" s="542">
        <v>3</v>
      </c>
      <c r="F60" s="541">
        <v>884040060902101</v>
      </c>
      <c r="G60" s="538">
        <v>71126</v>
      </c>
      <c r="H60" s="543">
        <v>3</v>
      </c>
      <c r="I60" s="540">
        <v>884040060902102</v>
      </c>
      <c r="J60" s="538">
        <v>58194</v>
      </c>
    </row>
    <row r="61" spans="1:10" s="147" customFormat="1" ht="15" customHeight="1" x14ac:dyDescent="0.2">
      <c r="A61" s="534">
        <v>47</v>
      </c>
      <c r="B61" s="534" t="s">
        <v>5484</v>
      </c>
      <c r="C61" s="491">
        <v>6</v>
      </c>
      <c r="D61" s="535">
        <v>100</v>
      </c>
      <c r="E61" s="542">
        <v>4</v>
      </c>
      <c r="F61" s="541">
        <v>884040061002101</v>
      </c>
      <c r="G61" s="850" t="s">
        <v>807</v>
      </c>
      <c r="H61" s="543">
        <v>4</v>
      </c>
      <c r="I61" s="540">
        <v>884040061002102</v>
      </c>
      <c r="J61" s="538">
        <v>65026</v>
      </c>
    </row>
    <row r="62" spans="1:10" s="147" customFormat="1" ht="15" customHeight="1" x14ac:dyDescent="0.2">
      <c r="A62" s="534">
        <v>48</v>
      </c>
      <c r="B62" s="534" t="s">
        <v>5485</v>
      </c>
      <c r="C62" s="491">
        <v>6</v>
      </c>
      <c r="D62" s="535">
        <v>110</v>
      </c>
      <c r="E62" s="542">
        <v>4</v>
      </c>
      <c r="F62" s="541">
        <v>884040061102101</v>
      </c>
      <c r="G62" s="850" t="s">
        <v>807</v>
      </c>
      <c r="H62" s="543">
        <v>4</v>
      </c>
      <c r="I62" s="540">
        <v>884040061102102</v>
      </c>
      <c r="J62" s="538">
        <v>66551</v>
      </c>
    </row>
    <row r="63" spans="1:10" s="147" customFormat="1" ht="15" customHeight="1" x14ac:dyDescent="0.2">
      <c r="A63" s="534">
        <v>49</v>
      </c>
      <c r="B63" s="534" t="s">
        <v>5486</v>
      </c>
      <c r="C63" s="491">
        <v>6</v>
      </c>
      <c r="D63" s="535">
        <v>120</v>
      </c>
      <c r="E63" s="542">
        <v>4</v>
      </c>
      <c r="F63" s="541">
        <v>884040061202101</v>
      </c>
      <c r="G63" s="850" t="s">
        <v>807</v>
      </c>
      <c r="H63" s="543">
        <v>4</v>
      </c>
      <c r="I63" s="540">
        <v>884040061202102</v>
      </c>
      <c r="J63" s="538">
        <v>67344</v>
      </c>
    </row>
    <row r="64" spans="1:10" s="147" customFormat="1" ht="15" customHeight="1" x14ac:dyDescent="0.2">
      <c r="A64" s="534">
        <v>50</v>
      </c>
      <c r="B64" s="534" t="s">
        <v>5487</v>
      </c>
      <c r="C64" s="491">
        <v>6</v>
      </c>
      <c r="D64" s="535">
        <v>130</v>
      </c>
      <c r="E64" s="536"/>
      <c r="F64" s="544"/>
      <c r="G64" s="545"/>
      <c r="H64" s="539">
        <v>5.5</v>
      </c>
      <c r="I64" s="540">
        <v>884040061302102</v>
      </c>
      <c r="J64" s="538">
        <v>82777</v>
      </c>
    </row>
    <row r="65" spans="1:10" s="147" customFormat="1" ht="15" customHeight="1" x14ac:dyDescent="0.2">
      <c r="A65" s="534">
        <v>51</v>
      </c>
      <c r="B65" s="534" t="s">
        <v>5488</v>
      </c>
      <c r="C65" s="491">
        <v>6</v>
      </c>
      <c r="D65" s="535">
        <v>140</v>
      </c>
      <c r="E65" s="536"/>
      <c r="F65" s="541"/>
      <c r="G65" s="538"/>
      <c r="H65" s="539">
        <v>5.5</v>
      </c>
      <c r="I65" s="540">
        <v>884040061402102</v>
      </c>
      <c r="J65" s="538">
        <v>83143</v>
      </c>
    </row>
    <row r="66" spans="1:10" s="147" customFormat="1" ht="15" customHeight="1" x14ac:dyDescent="0.2">
      <c r="A66" s="534">
        <v>52</v>
      </c>
      <c r="B66" s="534" t="s">
        <v>5489</v>
      </c>
      <c r="C66" s="491">
        <v>6</v>
      </c>
      <c r="D66" s="535">
        <v>150</v>
      </c>
      <c r="E66" s="536"/>
      <c r="F66" s="541"/>
      <c r="G66" s="538"/>
      <c r="H66" s="539">
        <v>5.5</v>
      </c>
      <c r="I66" s="540">
        <v>884040061502102</v>
      </c>
      <c r="J66" s="538">
        <v>84302</v>
      </c>
    </row>
    <row r="67" spans="1:10" s="147" customFormat="1" ht="15" customHeight="1" x14ac:dyDescent="0.2">
      <c r="A67" s="534">
        <v>53</v>
      </c>
      <c r="B67" s="534" t="s">
        <v>5490</v>
      </c>
      <c r="C67" s="491">
        <v>6</v>
      </c>
      <c r="D67" s="535">
        <v>160</v>
      </c>
      <c r="E67" s="536"/>
      <c r="F67" s="541"/>
      <c r="G67" s="538"/>
      <c r="H67" s="539">
        <v>5.5</v>
      </c>
      <c r="I67" s="540">
        <v>884040061602102</v>
      </c>
      <c r="J67" s="538">
        <v>85034</v>
      </c>
    </row>
    <row r="68" spans="1:10" s="147" customFormat="1" ht="15" customHeight="1" x14ac:dyDescent="0.2">
      <c r="A68" s="534">
        <v>54</v>
      </c>
      <c r="B68" s="534" t="s">
        <v>5491</v>
      </c>
      <c r="C68" s="491">
        <v>6</v>
      </c>
      <c r="D68" s="535">
        <v>180</v>
      </c>
      <c r="E68" s="536"/>
      <c r="F68" s="541"/>
      <c r="G68" s="538"/>
      <c r="H68" s="539">
        <v>5.5</v>
      </c>
      <c r="I68" s="540">
        <v>884040061802102</v>
      </c>
      <c r="J68" s="538">
        <v>100772</v>
      </c>
    </row>
    <row r="69" spans="1:10" s="147" customFormat="1" ht="15" customHeight="1" x14ac:dyDescent="0.2">
      <c r="A69" s="534">
        <v>55</v>
      </c>
      <c r="B69" s="534" t="s">
        <v>5492</v>
      </c>
      <c r="C69" s="491">
        <v>6</v>
      </c>
      <c r="D69" s="535">
        <v>200</v>
      </c>
      <c r="E69" s="536"/>
      <c r="F69" s="541"/>
      <c r="G69" s="538"/>
      <c r="H69" s="539">
        <v>5.5</v>
      </c>
      <c r="I69" s="540">
        <v>884040062002102</v>
      </c>
      <c r="J69" s="538">
        <v>102480</v>
      </c>
    </row>
    <row r="70" spans="1:10" s="147" customFormat="1" ht="15" customHeight="1" x14ac:dyDescent="0.2">
      <c r="A70" s="534">
        <v>56</v>
      </c>
      <c r="B70" s="534" t="s">
        <v>5493</v>
      </c>
      <c r="C70" s="491">
        <v>8</v>
      </c>
      <c r="D70" s="535">
        <v>20</v>
      </c>
      <c r="E70" s="536">
        <v>1.1000000000000001</v>
      </c>
      <c r="F70" s="541">
        <v>884040080202101</v>
      </c>
      <c r="G70" s="538">
        <v>43188</v>
      </c>
      <c r="H70" s="539">
        <v>1.1000000000000001</v>
      </c>
      <c r="I70" s="540">
        <v>884040080202102</v>
      </c>
      <c r="J70" s="538">
        <v>35136</v>
      </c>
    </row>
    <row r="71" spans="1:10" s="147" customFormat="1" ht="15" customHeight="1" x14ac:dyDescent="0.2">
      <c r="A71" s="534">
        <v>57</v>
      </c>
      <c r="B71" s="534" t="s">
        <v>5494</v>
      </c>
      <c r="C71" s="491">
        <v>8</v>
      </c>
      <c r="D71" s="535">
        <v>30</v>
      </c>
      <c r="E71" s="536">
        <v>1.5</v>
      </c>
      <c r="F71" s="541">
        <v>884040080302101</v>
      </c>
      <c r="G71" s="538">
        <v>48739</v>
      </c>
      <c r="H71" s="539">
        <v>1.5</v>
      </c>
      <c r="I71" s="540">
        <v>884040080302102</v>
      </c>
      <c r="J71" s="538">
        <v>39040</v>
      </c>
    </row>
    <row r="72" spans="1:10" s="147" customFormat="1" ht="15" customHeight="1" x14ac:dyDescent="0.2">
      <c r="A72" s="534">
        <v>58</v>
      </c>
      <c r="B72" s="534" t="s">
        <v>5495</v>
      </c>
      <c r="C72" s="491">
        <v>8</v>
      </c>
      <c r="D72" s="535">
        <v>40</v>
      </c>
      <c r="E72" s="536">
        <v>1.5</v>
      </c>
      <c r="F72" s="541">
        <v>884040080402101</v>
      </c>
      <c r="G72" s="538">
        <v>49532</v>
      </c>
      <c r="H72" s="539">
        <v>1.5</v>
      </c>
      <c r="I72" s="540">
        <v>884040080402102</v>
      </c>
      <c r="J72" s="538">
        <v>40748</v>
      </c>
    </row>
    <row r="73" spans="1:10" s="147" customFormat="1" ht="15" customHeight="1" x14ac:dyDescent="0.2">
      <c r="A73" s="534">
        <v>58</v>
      </c>
      <c r="B73" s="534" t="s">
        <v>5496</v>
      </c>
      <c r="C73" s="491">
        <v>8</v>
      </c>
      <c r="D73" s="535">
        <v>45</v>
      </c>
      <c r="E73" s="536">
        <v>2.2000000000000002</v>
      </c>
      <c r="F73" s="541">
        <v>884040080452101</v>
      </c>
      <c r="G73" s="538">
        <v>61427</v>
      </c>
      <c r="H73" s="539">
        <v>2.2000000000000002</v>
      </c>
      <c r="I73" s="540">
        <v>884040080452102</v>
      </c>
      <c r="J73" s="538">
        <v>47641</v>
      </c>
    </row>
    <row r="74" spans="1:10" s="147" customFormat="1" ht="15" customHeight="1" x14ac:dyDescent="0.2">
      <c r="A74" s="534">
        <v>59</v>
      </c>
      <c r="B74" s="534" t="s">
        <v>5497</v>
      </c>
      <c r="C74" s="491">
        <v>8</v>
      </c>
      <c r="D74" s="535">
        <v>50</v>
      </c>
      <c r="E74" s="536">
        <v>2.2000000000000002</v>
      </c>
      <c r="F74" s="541">
        <v>884040080502101</v>
      </c>
      <c r="G74" s="538">
        <v>61732</v>
      </c>
      <c r="H74" s="539">
        <v>2.2000000000000002</v>
      </c>
      <c r="I74" s="540">
        <v>884040080502102</v>
      </c>
      <c r="J74" s="538">
        <v>47946</v>
      </c>
    </row>
    <row r="75" spans="1:10" s="147" customFormat="1" ht="15" customHeight="1" x14ac:dyDescent="0.2">
      <c r="A75" s="534">
        <v>60</v>
      </c>
      <c r="B75" s="534" t="s">
        <v>5498</v>
      </c>
      <c r="C75" s="491">
        <v>8</v>
      </c>
      <c r="D75" s="535">
        <v>60</v>
      </c>
      <c r="E75" s="536">
        <v>2.2000000000000002</v>
      </c>
      <c r="F75" s="541">
        <v>884040080602101</v>
      </c>
      <c r="G75" s="538">
        <v>64050</v>
      </c>
      <c r="H75" s="539">
        <v>2.2000000000000002</v>
      </c>
      <c r="I75" s="540">
        <v>884040080602102</v>
      </c>
      <c r="J75" s="538">
        <v>50508</v>
      </c>
    </row>
    <row r="76" spans="1:10" s="147" customFormat="1" ht="15" customHeight="1" x14ac:dyDescent="0.2">
      <c r="A76" s="534">
        <v>61</v>
      </c>
      <c r="B76" s="534" t="s">
        <v>5499</v>
      </c>
      <c r="C76" s="491">
        <v>8</v>
      </c>
      <c r="D76" s="535">
        <v>70</v>
      </c>
      <c r="E76" s="542">
        <v>3</v>
      </c>
      <c r="F76" s="541">
        <v>884040080702101</v>
      </c>
      <c r="G76" s="538">
        <v>76494</v>
      </c>
      <c r="H76" s="543">
        <v>3</v>
      </c>
      <c r="I76" s="540">
        <v>884040080702102</v>
      </c>
      <c r="J76" s="538">
        <v>63013</v>
      </c>
    </row>
    <row r="77" spans="1:10" s="147" customFormat="1" ht="15" customHeight="1" x14ac:dyDescent="0.2">
      <c r="A77" s="534">
        <v>62</v>
      </c>
      <c r="B77" s="534" t="s">
        <v>5500</v>
      </c>
      <c r="C77" s="491">
        <v>8</v>
      </c>
      <c r="D77" s="535">
        <v>80</v>
      </c>
      <c r="E77" s="542">
        <v>3</v>
      </c>
      <c r="F77" s="541">
        <v>884040080802101</v>
      </c>
      <c r="G77" s="850" t="s">
        <v>807</v>
      </c>
      <c r="H77" s="543">
        <v>3</v>
      </c>
      <c r="I77" s="540">
        <v>884040080802102</v>
      </c>
      <c r="J77" s="538">
        <v>64050</v>
      </c>
    </row>
    <row r="78" spans="1:10" s="147" customFormat="1" ht="15" customHeight="1" x14ac:dyDescent="0.2">
      <c r="A78" s="534">
        <v>63</v>
      </c>
      <c r="B78" s="534" t="s">
        <v>5501</v>
      </c>
      <c r="C78" s="491">
        <v>8</v>
      </c>
      <c r="D78" s="535">
        <v>90</v>
      </c>
      <c r="E78" s="542">
        <v>4</v>
      </c>
      <c r="F78" s="541">
        <v>884040080902101</v>
      </c>
      <c r="G78" s="850" t="s">
        <v>807</v>
      </c>
      <c r="H78" s="543">
        <v>4</v>
      </c>
      <c r="I78" s="540">
        <v>884040080902102</v>
      </c>
      <c r="J78" s="538">
        <v>70150</v>
      </c>
    </row>
    <row r="79" spans="1:10" s="147" customFormat="1" ht="15" customHeight="1" x14ac:dyDescent="0.2">
      <c r="A79" s="534">
        <v>64</v>
      </c>
      <c r="B79" s="534" t="s">
        <v>5502</v>
      </c>
      <c r="C79" s="491">
        <v>8</v>
      </c>
      <c r="D79" s="535">
        <v>100</v>
      </c>
      <c r="E79" s="542">
        <v>4</v>
      </c>
      <c r="F79" s="541">
        <v>884040081002101</v>
      </c>
      <c r="G79" s="850" t="s">
        <v>807</v>
      </c>
      <c r="H79" s="543">
        <v>4</v>
      </c>
      <c r="I79" s="540">
        <v>884040081002102</v>
      </c>
      <c r="J79" s="538">
        <v>72346</v>
      </c>
    </row>
    <row r="80" spans="1:10" s="147" customFormat="1" ht="15" customHeight="1" x14ac:dyDescent="0.2">
      <c r="A80" s="534">
        <v>65</v>
      </c>
      <c r="B80" s="534" t="s">
        <v>5503</v>
      </c>
      <c r="C80" s="491">
        <v>8</v>
      </c>
      <c r="D80" s="535">
        <v>110</v>
      </c>
      <c r="E80" s="536"/>
      <c r="F80" s="541"/>
      <c r="G80" s="538"/>
      <c r="H80" s="539">
        <v>5.5</v>
      </c>
      <c r="I80" s="540">
        <v>884040081102102</v>
      </c>
      <c r="J80" s="538">
        <v>88694</v>
      </c>
    </row>
    <row r="81" spans="1:10" s="147" customFormat="1" ht="15" customHeight="1" x14ac:dyDescent="0.2">
      <c r="A81" s="534">
        <v>66</v>
      </c>
      <c r="B81" s="534" t="s">
        <v>5504</v>
      </c>
      <c r="C81" s="491">
        <v>8</v>
      </c>
      <c r="D81" s="535">
        <v>120</v>
      </c>
      <c r="E81" s="536"/>
      <c r="F81" s="541"/>
      <c r="G81" s="538"/>
      <c r="H81" s="539">
        <v>5.5</v>
      </c>
      <c r="I81" s="540">
        <v>884040081202102</v>
      </c>
      <c r="J81" s="538">
        <v>90097</v>
      </c>
    </row>
    <row r="82" spans="1:10" s="147" customFormat="1" ht="15" customHeight="1" x14ac:dyDescent="0.2">
      <c r="A82" s="534">
        <v>67</v>
      </c>
      <c r="B82" s="534" t="s">
        <v>5505</v>
      </c>
      <c r="C82" s="491">
        <v>8</v>
      </c>
      <c r="D82" s="535">
        <v>130</v>
      </c>
      <c r="E82" s="536"/>
      <c r="F82" s="541"/>
      <c r="G82" s="538"/>
      <c r="H82" s="539">
        <v>5.5</v>
      </c>
      <c r="I82" s="540">
        <v>884040081302102</v>
      </c>
      <c r="J82" s="538">
        <v>91134</v>
      </c>
    </row>
    <row r="83" spans="1:10" s="147" customFormat="1" ht="15" customHeight="1" x14ac:dyDescent="0.2">
      <c r="A83" s="534">
        <v>68</v>
      </c>
      <c r="B83" s="534" t="s">
        <v>5506</v>
      </c>
      <c r="C83" s="491">
        <v>8</v>
      </c>
      <c r="D83" s="535">
        <v>140</v>
      </c>
      <c r="E83" s="536"/>
      <c r="F83" s="541"/>
      <c r="G83" s="538"/>
      <c r="H83" s="539">
        <v>5.5</v>
      </c>
      <c r="I83" s="540">
        <v>884040081402102</v>
      </c>
      <c r="J83" s="538">
        <v>91439</v>
      </c>
    </row>
    <row r="84" spans="1:10" s="147" customFormat="1" ht="15" customHeight="1" x14ac:dyDescent="0.2">
      <c r="A84" s="534">
        <v>69</v>
      </c>
      <c r="B84" s="534" t="s">
        <v>5507</v>
      </c>
      <c r="C84" s="491">
        <v>8</v>
      </c>
      <c r="D84" s="535">
        <v>150</v>
      </c>
      <c r="E84" s="536"/>
      <c r="F84" s="541"/>
      <c r="G84" s="538"/>
      <c r="H84" s="539">
        <v>7.5</v>
      </c>
      <c r="I84" s="540">
        <v>884040081502102</v>
      </c>
      <c r="J84" s="538">
        <v>107701.59999999999</v>
      </c>
    </row>
    <row r="85" spans="1:10" s="147" customFormat="1" ht="15" customHeight="1" x14ac:dyDescent="0.2">
      <c r="A85" s="534">
        <v>70</v>
      </c>
      <c r="B85" s="534" t="s">
        <v>5508</v>
      </c>
      <c r="C85" s="491">
        <v>8</v>
      </c>
      <c r="D85" s="535">
        <v>160</v>
      </c>
      <c r="E85" s="536"/>
      <c r="F85" s="541"/>
      <c r="G85" s="538"/>
      <c r="H85" s="539">
        <v>7.5</v>
      </c>
      <c r="I85" s="540">
        <v>884040081602102</v>
      </c>
      <c r="J85" s="538">
        <v>108641</v>
      </c>
    </row>
    <row r="86" spans="1:10" s="147" customFormat="1" ht="15" customHeight="1" x14ac:dyDescent="0.2">
      <c r="A86" s="534">
        <v>71</v>
      </c>
      <c r="B86" s="534" t="s">
        <v>5509</v>
      </c>
      <c r="C86" s="491">
        <v>8</v>
      </c>
      <c r="D86" s="535">
        <v>170</v>
      </c>
      <c r="E86" s="536"/>
      <c r="F86" s="541"/>
      <c r="G86" s="538"/>
      <c r="H86" s="539">
        <v>7.5</v>
      </c>
      <c r="I86" s="540">
        <v>884040081702102</v>
      </c>
      <c r="J86" s="538">
        <v>109251</v>
      </c>
    </row>
    <row r="87" spans="1:10" s="147" customFormat="1" ht="15" customHeight="1" x14ac:dyDescent="0.2">
      <c r="A87" s="534">
        <v>72</v>
      </c>
      <c r="B87" s="534" t="s">
        <v>5510</v>
      </c>
      <c r="C87" s="491">
        <v>10</v>
      </c>
      <c r="D87" s="535">
        <v>50</v>
      </c>
      <c r="E87" s="536">
        <v>1.5</v>
      </c>
      <c r="F87" s="541">
        <v>884040100202101</v>
      </c>
      <c r="G87" s="850" t="s">
        <v>807</v>
      </c>
      <c r="H87" s="539">
        <v>1.5</v>
      </c>
      <c r="I87" s="540">
        <v>884040100202102</v>
      </c>
      <c r="J87" s="538">
        <v>41053</v>
      </c>
    </row>
    <row r="88" spans="1:10" s="147" customFormat="1" ht="15" customHeight="1" x14ac:dyDescent="0.2">
      <c r="A88" s="534">
        <v>72</v>
      </c>
      <c r="B88" s="534" t="s">
        <v>5511</v>
      </c>
      <c r="C88" s="491">
        <v>10</v>
      </c>
      <c r="D88" s="535">
        <v>50</v>
      </c>
      <c r="E88" s="536">
        <v>1.5</v>
      </c>
      <c r="F88" s="541">
        <v>884040100302101</v>
      </c>
      <c r="G88" s="850" t="s">
        <v>807</v>
      </c>
      <c r="H88" s="539">
        <v>1.5</v>
      </c>
      <c r="I88" s="540">
        <v>884040100302102</v>
      </c>
      <c r="J88" s="538">
        <v>41785</v>
      </c>
    </row>
    <row r="89" spans="1:10" s="147" customFormat="1" ht="15" customHeight="1" x14ac:dyDescent="0.2">
      <c r="A89" s="534">
        <v>72</v>
      </c>
      <c r="B89" s="534" t="s">
        <v>5512</v>
      </c>
      <c r="C89" s="491">
        <v>10</v>
      </c>
      <c r="D89" s="535">
        <v>50</v>
      </c>
      <c r="E89" s="536">
        <v>2.2000000000000002</v>
      </c>
      <c r="F89" s="541">
        <v>884040100402101</v>
      </c>
      <c r="G89" s="850" t="s">
        <v>807</v>
      </c>
      <c r="H89" s="539">
        <v>2.2000000000000002</v>
      </c>
      <c r="I89" s="540">
        <v>884040100402102</v>
      </c>
      <c r="J89" s="538">
        <v>52277</v>
      </c>
    </row>
    <row r="90" spans="1:10" s="147" customFormat="1" ht="15" customHeight="1" x14ac:dyDescent="0.2">
      <c r="A90" s="534">
        <v>72</v>
      </c>
      <c r="B90" s="534" t="s">
        <v>5513</v>
      </c>
      <c r="C90" s="491">
        <v>10</v>
      </c>
      <c r="D90" s="535">
        <v>50</v>
      </c>
      <c r="E90" s="542">
        <v>3</v>
      </c>
      <c r="F90" s="541">
        <v>884040100502101</v>
      </c>
      <c r="G90" s="850" t="s">
        <v>807</v>
      </c>
      <c r="H90" s="543">
        <v>3</v>
      </c>
      <c r="I90" s="540">
        <v>884040100502102</v>
      </c>
      <c r="J90" s="538">
        <v>63013</v>
      </c>
    </row>
    <row r="91" spans="1:10" s="147" customFormat="1" ht="15" customHeight="1" x14ac:dyDescent="0.2">
      <c r="A91" s="534">
        <v>73</v>
      </c>
      <c r="B91" s="534" t="s">
        <v>5514</v>
      </c>
      <c r="C91" s="491">
        <v>10</v>
      </c>
      <c r="D91" s="535">
        <v>60</v>
      </c>
      <c r="E91" s="542">
        <v>3</v>
      </c>
      <c r="F91" s="541">
        <v>884040100602101</v>
      </c>
      <c r="G91" s="850" t="s">
        <v>807</v>
      </c>
      <c r="H91" s="543">
        <v>3</v>
      </c>
      <c r="I91" s="540">
        <v>884040100602102</v>
      </c>
      <c r="J91" s="538">
        <v>64050</v>
      </c>
    </row>
    <row r="92" spans="1:10" s="147" customFormat="1" ht="15" customHeight="1" x14ac:dyDescent="0.2">
      <c r="A92" s="534">
        <v>74</v>
      </c>
      <c r="B92" s="534" t="s">
        <v>5515</v>
      </c>
      <c r="C92" s="491">
        <v>10</v>
      </c>
      <c r="D92" s="535">
        <v>70</v>
      </c>
      <c r="E92" s="542">
        <v>4</v>
      </c>
      <c r="F92" s="541">
        <v>884040100702101</v>
      </c>
      <c r="G92" s="850" t="s">
        <v>807</v>
      </c>
      <c r="H92" s="543">
        <v>4</v>
      </c>
      <c r="I92" s="540">
        <v>884040100702102</v>
      </c>
      <c r="J92" s="538">
        <v>70150</v>
      </c>
    </row>
    <row r="93" spans="1:10" s="147" customFormat="1" ht="15" customHeight="1" x14ac:dyDescent="0.2">
      <c r="A93" s="534">
        <v>75</v>
      </c>
      <c r="B93" s="534" t="s">
        <v>5516</v>
      </c>
      <c r="C93" s="491">
        <v>10</v>
      </c>
      <c r="D93" s="535">
        <v>80</v>
      </c>
      <c r="E93" s="542">
        <v>4</v>
      </c>
      <c r="F93" s="541">
        <v>884040100802101</v>
      </c>
      <c r="G93" s="850" t="s">
        <v>807</v>
      </c>
      <c r="H93" s="543">
        <v>4</v>
      </c>
      <c r="I93" s="540">
        <v>884040100802102</v>
      </c>
      <c r="J93" s="538">
        <v>72346</v>
      </c>
    </row>
    <row r="94" spans="1:10" s="147" customFormat="1" ht="15" customHeight="1" x14ac:dyDescent="0.2">
      <c r="A94" s="534">
        <v>76</v>
      </c>
      <c r="B94" s="534" t="s">
        <v>5517</v>
      </c>
      <c r="C94" s="491">
        <v>10</v>
      </c>
      <c r="D94" s="535">
        <v>90</v>
      </c>
      <c r="E94" s="536"/>
      <c r="F94" s="541"/>
      <c r="G94" s="538"/>
      <c r="H94" s="539">
        <v>5.5</v>
      </c>
      <c r="I94" s="540">
        <v>884040100902102</v>
      </c>
      <c r="J94" s="538">
        <v>90097</v>
      </c>
    </row>
    <row r="95" spans="1:10" s="147" customFormat="1" ht="15" customHeight="1" x14ac:dyDescent="0.2">
      <c r="A95" s="534">
        <v>77</v>
      </c>
      <c r="B95" s="534" t="s">
        <v>5518</v>
      </c>
      <c r="C95" s="491">
        <v>10</v>
      </c>
      <c r="D95" s="535">
        <v>100</v>
      </c>
      <c r="E95" s="536"/>
      <c r="F95" s="541"/>
      <c r="G95" s="538"/>
      <c r="H95" s="539">
        <v>5.5</v>
      </c>
      <c r="I95" s="540">
        <v>884040101002102</v>
      </c>
      <c r="J95" s="538">
        <v>91134</v>
      </c>
    </row>
    <row r="96" spans="1:10" s="147" customFormat="1" ht="15" customHeight="1" x14ac:dyDescent="0.2">
      <c r="A96" s="534">
        <v>78</v>
      </c>
      <c r="B96" s="534" t="s">
        <v>5519</v>
      </c>
      <c r="C96" s="491">
        <v>10</v>
      </c>
      <c r="D96" s="535">
        <v>110</v>
      </c>
      <c r="E96" s="536"/>
      <c r="F96" s="541"/>
      <c r="G96" s="538"/>
      <c r="H96" s="539">
        <v>5.5</v>
      </c>
      <c r="I96" s="540">
        <v>884040101102102</v>
      </c>
      <c r="J96" s="538">
        <v>91439</v>
      </c>
    </row>
    <row r="97" spans="1:10" s="147" customFormat="1" ht="15" customHeight="1" x14ac:dyDescent="0.2">
      <c r="A97" s="534">
        <v>79</v>
      </c>
      <c r="B97" s="534" t="s">
        <v>5520</v>
      </c>
      <c r="C97" s="491">
        <v>10</v>
      </c>
      <c r="D97" s="535">
        <v>120</v>
      </c>
      <c r="E97" s="536"/>
      <c r="F97" s="541"/>
      <c r="G97" s="538"/>
      <c r="H97" s="539">
        <v>7.5</v>
      </c>
      <c r="I97" s="540">
        <v>884040101202102</v>
      </c>
      <c r="J97" s="538">
        <v>107726</v>
      </c>
    </row>
    <row r="98" spans="1:10" s="147" customFormat="1" ht="15" customHeight="1" thickBot="1" x14ac:dyDescent="0.25">
      <c r="A98" s="534">
        <v>80</v>
      </c>
      <c r="B98" s="534" t="s">
        <v>5521</v>
      </c>
      <c r="C98" s="491">
        <v>10</v>
      </c>
      <c r="D98" s="535">
        <v>130</v>
      </c>
      <c r="E98" s="546"/>
      <c r="F98" s="547"/>
      <c r="G98" s="548"/>
      <c r="H98" s="549">
        <v>7.5</v>
      </c>
      <c r="I98" s="550">
        <v>884040101302102</v>
      </c>
      <c r="J98" s="548">
        <v>109251</v>
      </c>
    </row>
    <row r="99" spans="1:10" s="147" customFormat="1" ht="34.5" customHeight="1" thickBot="1" x14ac:dyDescent="0.25">
      <c r="A99" s="1306" t="s">
        <v>1414</v>
      </c>
      <c r="B99" s="1307"/>
      <c r="C99" s="526" t="s">
        <v>4836</v>
      </c>
      <c r="D99" s="527" t="s">
        <v>5433</v>
      </c>
      <c r="E99" s="528" t="s">
        <v>4835</v>
      </c>
      <c r="F99" s="529" t="s">
        <v>53</v>
      </c>
      <c r="G99" s="530" t="s">
        <v>5434</v>
      </c>
      <c r="H99" s="528" t="s">
        <v>4835</v>
      </c>
      <c r="I99" s="529" t="s">
        <v>53</v>
      </c>
      <c r="J99" s="530" t="s">
        <v>5434</v>
      </c>
    </row>
    <row r="100" spans="1:10" s="147" customFormat="1" ht="12.75" thickBot="1" x14ac:dyDescent="0.25">
      <c r="A100" s="531"/>
      <c r="B100" s="531"/>
      <c r="C100" s="532"/>
      <c r="D100" s="551"/>
      <c r="E100" s="1304" t="s">
        <v>5435</v>
      </c>
      <c r="F100" s="1234"/>
      <c r="G100" s="1305"/>
      <c r="H100" s="1304" t="s">
        <v>5436</v>
      </c>
      <c r="I100" s="1234"/>
      <c r="J100" s="1305"/>
    </row>
    <row r="101" spans="1:10" s="147" customFormat="1" x14ac:dyDescent="0.2">
      <c r="A101" s="552">
        <v>81</v>
      </c>
      <c r="B101" s="553" t="s">
        <v>5973</v>
      </c>
      <c r="C101" s="532">
        <v>1.5</v>
      </c>
      <c r="D101" s="554">
        <v>65</v>
      </c>
      <c r="E101" s="817"/>
      <c r="F101" s="811"/>
      <c r="G101" s="818"/>
      <c r="H101" s="817">
        <v>0.55000000000000004</v>
      </c>
      <c r="I101" s="555">
        <v>884049150651350</v>
      </c>
      <c r="J101" s="851">
        <v>44896</v>
      </c>
    </row>
    <row r="102" spans="1:10" s="146" customFormat="1" ht="12" customHeight="1" x14ac:dyDescent="0.2">
      <c r="A102" s="556">
        <v>82</v>
      </c>
      <c r="B102" s="556" t="s">
        <v>5522</v>
      </c>
      <c r="C102" s="557">
        <v>1.5</v>
      </c>
      <c r="D102" s="558">
        <v>80</v>
      </c>
      <c r="E102" s="559"/>
      <c r="F102" s="560"/>
      <c r="G102" s="558"/>
      <c r="H102" s="559" t="s">
        <v>5602</v>
      </c>
      <c r="I102" s="560">
        <v>884049150801350</v>
      </c>
      <c r="J102" s="840">
        <v>49898</v>
      </c>
    </row>
    <row r="103" spans="1:10" s="146" customFormat="1" ht="11.25" x14ac:dyDescent="0.2">
      <c r="A103" s="556">
        <f>A102+1</f>
        <v>83</v>
      </c>
      <c r="B103" s="556" t="s">
        <v>5523</v>
      </c>
      <c r="C103" s="557">
        <v>1.5</v>
      </c>
      <c r="D103" s="558">
        <v>100</v>
      </c>
      <c r="E103" s="559"/>
      <c r="F103" s="560"/>
      <c r="G103" s="558"/>
      <c r="H103" s="559" t="s">
        <v>5603</v>
      </c>
      <c r="I103" s="560">
        <v>884049151001350</v>
      </c>
      <c r="J103" s="840">
        <v>55754</v>
      </c>
    </row>
    <row r="104" spans="1:10" s="148" customFormat="1" ht="12" customHeight="1" x14ac:dyDescent="0.2">
      <c r="A104" s="556">
        <f t="shared" ref="A104:A114" si="0">A103+1</f>
        <v>84</v>
      </c>
      <c r="B104" s="556" t="s">
        <v>5524</v>
      </c>
      <c r="C104" s="557">
        <v>1.5</v>
      </c>
      <c r="D104" s="558">
        <v>120</v>
      </c>
      <c r="E104" s="559"/>
      <c r="F104" s="560"/>
      <c r="G104" s="558"/>
      <c r="H104" s="559" t="s">
        <v>5604</v>
      </c>
      <c r="I104" s="560">
        <v>884049151201350</v>
      </c>
      <c r="J104" s="840">
        <v>62342</v>
      </c>
    </row>
    <row r="105" spans="1:10" s="148" customFormat="1" x14ac:dyDescent="0.2">
      <c r="A105" s="556">
        <f t="shared" si="0"/>
        <v>85</v>
      </c>
      <c r="B105" s="556" t="s">
        <v>5525</v>
      </c>
      <c r="C105" s="557">
        <v>2.5</v>
      </c>
      <c r="D105" s="558">
        <v>65</v>
      </c>
      <c r="E105" s="559"/>
      <c r="F105" s="560"/>
      <c r="G105" s="558"/>
      <c r="H105" s="559" t="s">
        <v>5603</v>
      </c>
      <c r="I105" s="560">
        <v>884049250651350</v>
      </c>
      <c r="J105" s="840">
        <v>48678</v>
      </c>
    </row>
    <row r="106" spans="1:10" s="148" customFormat="1" ht="12.75" customHeight="1" x14ac:dyDescent="0.2">
      <c r="A106" s="556">
        <f t="shared" si="0"/>
        <v>86</v>
      </c>
      <c r="B106" s="556" t="s">
        <v>5526</v>
      </c>
      <c r="C106" s="557">
        <v>2.5</v>
      </c>
      <c r="D106" s="558">
        <v>80</v>
      </c>
      <c r="E106" s="559"/>
      <c r="F106" s="560"/>
      <c r="G106" s="558"/>
      <c r="H106" s="559" t="s">
        <v>5603</v>
      </c>
      <c r="I106" s="560">
        <v>884049250801350</v>
      </c>
      <c r="J106" s="840">
        <v>50996</v>
      </c>
    </row>
    <row r="107" spans="1:10" s="148" customFormat="1" ht="12.75" customHeight="1" x14ac:dyDescent="0.2">
      <c r="A107" s="556">
        <f t="shared" si="0"/>
        <v>87</v>
      </c>
      <c r="B107" s="556" t="s">
        <v>5527</v>
      </c>
      <c r="C107" s="557">
        <v>2.5</v>
      </c>
      <c r="D107" s="558">
        <v>100</v>
      </c>
      <c r="E107" s="559"/>
      <c r="F107" s="560"/>
      <c r="G107" s="558"/>
      <c r="H107" s="559" t="s">
        <v>5604</v>
      </c>
      <c r="I107" s="560">
        <v>884049251001350</v>
      </c>
      <c r="J107" s="840">
        <v>56730</v>
      </c>
    </row>
    <row r="108" spans="1:10" s="148" customFormat="1" ht="12.75" customHeight="1" x14ac:dyDescent="0.2">
      <c r="A108" s="556">
        <f t="shared" si="0"/>
        <v>88</v>
      </c>
      <c r="B108" s="556" t="s">
        <v>5528</v>
      </c>
      <c r="C108" s="557">
        <v>2.5</v>
      </c>
      <c r="D108" s="558">
        <v>120</v>
      </c>
      <c r="E108" s="559"/>
      <c r="F108" s="560"/>
      <c r="G108" s="558"/>
      <c r="H108" s="559" t="s">
        <v>5604</v>
      </c>
      <c r="I108" s="560">
        <v>884049251201350</v>
      </c>
      <c r="J108" s="840">
        <v>59536</v>
      </c>
    </row>
    <row r="109" spans="1:10" s="148" customFormat="1" ht="13.5" customHeight="1" x14ac:dyDescent="0.2">
      <c r="A109" s="556">
        <f t="shared" si="0"/>
        <v>89</v>
      </c>
      <c r="B109" s="556" t="s">
        <v>5529</v>
      </c>
      <c r="C109" s="557">
        <v>4</v>
      </c>
      <c r="D109" s="558">
        <v>60</v>
      </c>
      <c r="E109" s="559"/>
      <c r="F109" s="560"/>
      <c r="G109" s="558"/>
      <c r="H109" s="559" t="s">
        <v>5603</v>
      </c>
      <c r="I109" s="560">
        <v>884040040601350</v>
      </c>
      <c r="J109" s="840">
        <v>46604</v>
      </c>
    </row>
    <row r="110" spans="1:10" s="148" customFormat="1" ht="12.75" customHeight="1" x14ac:dyDescent="0.2">
      <c r="A110" s="556">
        <f t="shared" si="0"/>
        <v>90</v>
      </c>
      <c r="B110" s="556" t="s">
        <v>5530</v>
      </c>
      <c r="C110" s="557">
        <v>4</v>
      </c>
      <c r="D110" s="558">
        <v>80</v>
      </c>
      <c r="E110" s="559"/>
      <c r="F110" s="560"/>
      <c r="G110" s="558"/>
      <c r="H110" s="559" t="s">
        <v>5604</v>
      </c>
      <c r="I110" s="560">
        <v>884040040801350</v>
      </c>
      <c r="J110" s="840">
        <v>53131</v>
      </c>
    </row>
    <row r="111" spans="1:10" s="148" customFormat="1" ht="12.75" customHeight="1" x14ac:dyDescent="0.2">
      <c r="A111" s="556">
        <f t="shared" si="0"/>
        <v>91</v>
      </c>
      <c r="B111" s="556" t="s">
        <v>5531</v>
      </c>
      <c r="C111" s="557">
        <v>4</v>
      </c>
      <c r="D111" s="558">
        <v>100</v>
      </c>
      <c r="E111" s="559"/>
      <c r="F111" s="560"/>
      <c r="G111" s="558"/>
      <c r="H111" s="559" t="s">
        <v>5605</v>
      </c>
      <c r="I111" s="560">
        <v>884040041001350</v>
      </c>
      <c r="J111" s="840">
        <v>62586</v>
      </c>
    </row>
    <row r="112" spans="1:10" s="148" customFormat="1" ht="12.75" customHeight="1" x14ac:dyDescent="0.2">
      <c r="A112" s="556">
        <f t="shared" si="0"/>
        <v>92</v>
      </c>
      <c r="B112" s="556" t="s">
        <v>5532</v>
      </c>
      <c r="C112" s="557">
        <v>4</v>
      </c>
      <c r="D112" s="558">
        <v>120</v>
      </c>
      <c r="E112" s="559"/>
      <c r="F112" s="561"/>
      <c r="G112" s="558"/>
      <c r="H112" s="559" t="s">
        <v>5605</v>
      </c>
      <c r="I112" s="560">
        <v>884040041201350</v>
      </c>
      <c r="J112" s="840">
        <v>65636</v>
      </c>
    </row>
    <row r="113" spans="1:10" s="148" customFormat="1" ht="12.75" customHeight="1" x14ac:dyDescent="0.2">
      <c r="A113" s="556">
        <f t="shared" si="0"/>
        <v>93</v>
      </c>
      <c r="B113" s="556" t="s">
        <v>5533</v>
      </c>
      <c r="C113" s="557">
        <v>6</v>
      </c>
      <c r="D113" s="558">
        <v>60</v>
      </c>
      <c r="E113" s="559"/>
      <c r="F113" s="561"/>
      <c r="G113" s="558"/>
      <c r="H113" s="559" t="s">
        <v>5605</v>
      </c>
      <c r="I113" s="560">
        <v>884040060601350</v>
      </c>
      <c r="J113" s="840">
        <v>62586</v>
      </c>
    </row>
    <row r="114" spans="1:10" s="148" customFormat="1" ht="12.75" customHeight="1" x14ac:dyDescent="0.2">
      <c r="A114" s="556">
        <f t="shared" si="0"/>
        <v>94</v>
      </c>
      <c r="B114" s="556" t="s">
        <v>5534</v>
      </c>
      <c r="C114" s="557">
        <v>6</v>
      </c>
      <c r="D114" s="558">
        <v>80</v>
      </c>
      <c r="E114" s="559"/>
      <c r="F114" s="561"/>
      <c r="G114" s="558"/>
      <c r="H114" s="559" t="s">
        <v>5605</v>
      </c>
      <c r="I114" s="560">
        <v>884040060801350</v>
      </c>
      <c r="J114" s="840">
        <v>65636</v>
      </c>
    </row>
    <row r="115" spans="1:10" s="148" customFormat="1" ht="12.75" customHeight="1" x14ac:dyDescent="0.2">
      <c r="A115" s="556">
        <f t="shared" ref="A115:A154" si="1">A114+1</f>
        <v>95</v>
      </c>
      <c r="B115" s="556" t="s">
        <v>5535</v>
      </c>
      <c r="C115" s="557">
        <v>6</v>
      </c>
      <c r="D115" s="558">
        <v>100</v>
      </c>
      <c r="E115" s="559"/>
      <c r="F115" s="561"/>
      <c r="G115" s="558"/>
      <c r="H115" s="559" t="s">
        <v>5606</v>
      </c>
      <c r="I115" s="560">
        <v>884040061001350</v>
      </c>
      <c r="J115" s="840">
        <v>86254</v>
      </c>
    </row>
    <row r="116" spans="1:10" s="148" customFormat="1" ht="12.75" customHeight="1" x14ac:dyDescent="0.2">
      <c r="A116" s="556">
        <f t="shared" si="1"/>
        <v>96</v>
      </c>
      <c r="B116" s="556" t="s">
        <v>5536</v>
      </c>
      <c r="C116" s="557">
        <v>6</v>
      </c>
      <c r="D116" s="558">
        <v>120</v>
      </c>
      <c r="E116" s="559"/>
      <c r="F116" s="561"/>
      <c r="G116" s="558"/>
      <c r="H116" s="559" t="s">
        <v>5607</v>
      </c>
      <c r="I116" s="560">
        <v>884040061201350</v>
      </c>
      <c r="J116" s="840">
        <v>97722</v>
      </c>
    </row>
    <row r="117" spans="1:10" s="148" customFormat="1" ht="12" customHeight="1" x14ac:dyDescent="0.2">
      <c r="A117" s="556">
        <f t="shared" si="1"/>
        <v>97</v>
      </c>
      <c r="B117" s="556" t="s">
        <v>5537</v>
      </c>
      <c r="C117" s="557">
        <v>8</v>
      </c>
      <c r="D117" s="558">
        <v>60</v>
      </c>
      <c r="E117" s="559"/>
      <c r="F117" s="561"/>
      <c r="G117" s="558"/>
      <c r="H117" s="559" t="s">
        <v>5605</v>
      </c>
      <c r="I117" s="560">
        <v>884040080601350</v>
      </c>
      <c r="J117" s="840">
        <v>64538</v>
      </c>
    </row>
    <row r="118" spans="1:10" s="148" customFormat="1" ht="12.75" customHeight="1" x14ac:dyDescent="0.2">
      <c r="A118" s="556">
        <f t="shared" si="1"/>
        <v>98</v>
      </c>
      <c r="B118" s="556" t="s">
        <v>5538</v>
      </c>
      <c r="C118" s="557">
        <v>8</v>
      </c>
      <c r="D118" s="558">
        <v>80</v>
      </c>
      <c r="E118" s="559"/>
      <c r="F118" s="561"/>
      <c r="G118" s="558"/>
      <c r="H118" s="559" t="s">
        <v>5606</v>
      </c>
      <c r="I118" s="560">
        <v>884040080801350</v>
      </c>
      <c r="J118" s="840">
        <v>82716</v>
      </c>
    </row>
    <row r="119" spans="1:10" s="148" customFormat="1" ht="12.75" customHeight="1" x14ac:dyDescent="0.2">
      <c r="A119" s="556">
        <f t="shared" si="1"/>
        <v>99</v>
      </c>
      <c r="B119" s="556" t="s">
        <v>5539</v>
      </c>
      <c r="C119" s="557">
        <v>8</v>
      </c>
      <c r="D119" s="558">
        <v>100</v>
      </c>
      <c r="E119" s="559"/>
      <c r="F119" s="561"/>
      <c r="G119" s="558"/>
      <c r="H119" s="559" t="s">
        <v>5607</v>
      </c>
      <c r="I119" s="560">
        <v>884040081001350</v>
      </c>
      <c r="J119" s="840">
        <v>95038</v>
      </c>
    </row>
    <row r="120" spans="1:10" s="147" customFormat="1" ht="12.75" customHeight="1" x14ac:dyDescent="0.2">
      <c r="A120" s="556">
        <f t="shared" si="1"/>
        <v>100</v>
      </c>
      <c r="B120" s="556" t="s">
        <v>5540</v>
      </c>
      <c r="C120" s="557">
        <v>10</v>
      </c>
      <c r="D120" s="558">
        <v>40</v>
      </c>
      <c r="E120" s="559"/>
      <c r="F120" s="561"/>
      <c r="G120" s="558"/>
      <c r="H120" s="559" t="s">
        <v>5605</v>
      </c>
      <c r="I120" s="560">
        <v>884040100401350</v>
      </c>
      <c r="J120" s="840">
        <v>61366</v>
      </c>
    </row>
    <row r="121" spans="1:10" s="147" customFormat="1" ht="12.75" customHeight="1" x14ac:dyDescent="0.2">
      <c r="A121" s="556">
        <f t="shared" si="1"/>
        <v>101</v>
      </c>
      <c r="B121" s="556" t="s">
        <v>5541</v>
      </c>
      <c r="C121" s="557">
        <v>10</v>
      </c>
      <c r="D121" s="558">
        <v>60</v>
      </c>
      <c r="E121" s="559"/>
      <c r="F121" s="561"/>
      <c r="G121" s="558"/>
      <c r="H121" s="559" t="s">
        <v>5606</v>
      </c>
      <c r="I121" s="560">
        <v>884040100601350</v>
      </c>
      <c r="J121" s="840">
        <v>82716</v>
      </c>
    </row>
    <row r="122" spans="1:10" s="147" customFormat="1" ht="12.75" customHeight="1" x14ac:dyDescent="0.2">
      <c r="A122" s="556">
        <f t="shared" si="1"/>
        <v>102</v>
      </c>
      <c r="B122" s="556" t="s">
        <v>5542</v>
      </c>
      <c r="C122" s="557">
        <v>10</v>
      </c>
      <c r="D122" s="558">
        <v>80</v>
      </c>
      <c r="E122" s="559"/>
      <c r="F122" s="561"/>
      <c r="G122" s="558"/>
      <c r="H122" s="559">
        <v>4</v>
      </c>
      <c r="I122" s="560">
        <v>884040100801350</v>
      </c>
      <c r="J122" s="840">
        <v>95038</v>
      </c>
    </row>
    <row r="123" spans="1:10" s="147" customFormat="1" ht="12.75" customHeight="1" x14ac:dyDescent="0.2">
      <c r="A123" s="556">
        <f t="shared" si="1"/>
        <v>103</v>
      </c>
      <c r="B123" s="556" t="s">
        <v>5543</v>
      </c>
      <c r="C123" s="557">
        <v>6.5</v>
      </c>
      <c r="D123" s="558">
        <v>60</v>
      </c>
      <c r="E123" s="559"/>
      <c r="F123" s="561"/>
      <c r="G123" s="558"/>
      <c r="H123" s="559">
        <v>3</v>
      </c>
      <c r="I123" s="560">
        <v>884059650601350</v>
      </c>
      <c r="J123" s="840">
        <v>143350</v>
      </c>
    </row>
    <row r="124" spans="1:10" s="147" customFormat="1" ht="11.25" customHeight="1" x14ac:dyDescent="0.2">
      <c r="A124" s="556">
        <f t="shared" si="1"/>
        <v>104</v>
      </c>
      <c r="B124" s="556" t="s">
        <v>5544</v>
      </c>
      <c r="C124" s="557">
        <v>6.5</v>
      </c>
      <c r="D124" s="558">
        <v>80</v>
      </c>
      <c r="E124" s="559"/>
      <c r="F124" s="561"/>
      <c r="G124" s="558"/>
      <c r="H124" s="559">
        <v>4</v>
      </c>
      <c r="I124" s="560">
        <v>884059650801350</v>
      </c>
      <c r="J124" s="840">
        <v>155550</v>
      </c>
    </row>
    <row r="125" spans="1:10" s="147" customFormat="1" ht="11.25" customHeight="1" x14ac:dyDescent="0.2">
      <c r="A125" s="556">
        <f t="shared" si="1"/>
        <v>105</v>
      </c>
      <c r="B125" s="556" t="s">
        <v>5545</v>
      </c>
      <c r="C125" s="557">
        <v>6.5</v>
      </c>
      <c r="D125" s="558">
        <v>100</v>
      </c>
      <c r="E125" s="559"/>
      <c r="F125" s="561"/>
      <c r="G125" s="558"/>
      <c r="H125" s="559">
        <v>5.5</v>
      </c>
      <c r="I125" s="560">
        <v>884059651001350</v>
      </c>
      <c r="J125" s="840">
        <v>176107</v>
      </c>
    </row>
    <row r="126" spans="1:10" s="147" customFormat="1" ht="11.25" customHeight="1" x14ac:dyDescent="0.2">
      <c r="A126" s="556">
        <f t="shared" si="1"/>
        <v>106</v>
      </c>
      <c r="B126" s="556" t="s">
        <v>5546</v>
      </c>
      <c r="C126" s="557">
        <v>6.5</v>
      </c>
      <c r="D126" s="558">
        <v>150</v>
      </c>
      <c r="E126" s="559"/>
      <c r="F126" s="561"/>
      <c r="G126" s="558"/>
      <c r="H126" s="559">
        <v>7.5</v>
      </c>
      <c r="I126" s="560">
        <v>884059651501350</v>
      </c>
      <c r="J126" s="840">
        <v>203252</v>
      </c>
    </row>
    <row r="127" spans="1:10" s="147" customFormat="1" ht="11.25" customHeight="1" x14ac:dyDescent="0.2">
      <c r="A127" s="556">
        <f t="shared" si="1"/>
        <v>107</v>
      </c>
      <c r="B127" s="556" t="s">
        <v>5547</v>
      </c>
      <c r="C127" s="557">
        <v>10</v>
      </c>
      <c r="D127" s="558">
        <v>55</v>
      </c>
      <c r="E127" s="559"/>
      <c r="F127" s="561"/>
      <c r="G127" s="558"/>
      <c r="H127" s="559">
        <v>3</v>
      </c>
      <c r="I127" s="560">
        <v>884050100551350</v>
      </c>
      <c r="J127" s="840">
        <v>143350</v>
      </c>
    </row>
    <row r="128" spans="1:10" s="147" customFormat="1" ht="11.25" customHeight="1" x14ac:dyDescent="0.2">
      <c r="A128" s="556">
        <f t="shared" si="1"/>
        <v>108</v>
      </c>
      <c r="B128" s="556" t="s">
        <v>5548</v>
      </c>
      <c r="C128" s="557">
        <v>10</v>
      </c>
      <c r="D128" s="558">
        <v>70</v>
      </c>
      <c r="E128" s="559"/>
      <c r="F128" s="561"/>
      <c r="G128" s="558"/>
      <c r="H128" s="559">
        <v>4</v>
      </c>
      <c r="I128" s="560">
        <v>884050100701350</v>
      </c>
      <c r="J128" s="840">
        <v>155550</v>
      </c>
    </row>
    <row r="129" spans="1:10" s="147" customFormat="1" ht="11.25" customHeight="1" x14ac:dyDescent="0.2">
      <c r="A129" s="556">
        <f t="shared" si="1"/>
        <v>109</v>
      </c>
      <c r="B129" s="556" t="s">
        <v>5549</v>
      </c>
      <c r="C129" s="557">
        <v>10</v>
      </c>
      <c r="D129" s="558">
        <v>100</v>
      </c>
      <c r="E129" s="559"/>
      <c r="F129" s="561"/>
      <c r="G129" s="558"/>
      <c r="H129" s="559">
        <v>5.5</v>
      </c>
      <c r="I129" s="560">
        <v>884050101001350</v>
      </c>
      <c r="J129" s="840">
        <v>176290</v>
      </c>
    </row>
    <row r="130" spans="1:10" s="147" customFormat="1" ht="11.25" customHeight="1" x14ac:dyDescent="0.2">
      <c r="A130" s="556">
        <f t="shared" si="1"/>
        <v>110</v>
      </c>
      <c r="B130" s="556" t="s">
        <v>5550</v>
      </c>
      <c r="C130" s="557">
        <v>10</v>
      </c>
      <c r="D130" s="558">
        <v>140</v>
      </c>
      <c r="E130" s="559"/>
      <c r="F130" s="561"/>
      <c r="G130" s="558"/>
      <c r="H130" s="559">
        <v>7.5</v>
      </c>
      <c r="I130" s="560">
        <v>884050101401350</v>
      </c>
      <c r="J130" s="840">
        <v>203496</v>
      </c>
    </row>
    <row r="131" spans="1:10" s="147" customFormat="1" ht="11.25" customHeight="1" x14ac:dyDescent="0.2">
      <c r="A131" s="556">
        <f t="shared" si="1"/>
        <v>111</v>
      </c>
      <c r="B131" s="556" t="s">
        <v>5551</v>
      </c>
      <c r="C131" s="557">
        <v>10</v>
      </c>
      <c r="D131" s="558">
        <v>70</v>
      </c>
      <c r="E131" s="559"/>
      <c r="F131" s="561"/>
      <c r="G131" s="558"/>
      <c r="H131" s="559">
        <v>4</v>
      </c>
      <c r="I131" s="560">
        <v>884060100701350</v>
      </c>
      <c r="J131" s="840">
        <v>180926</v>
      </c>
    </row>
    <row r="132" spans="1:10" s="147" customFormat="1" ht="11.25" customHeight="1" x14ac:dyDescent="0.2">
      <c r="A132" s="556">
        <f t="shared" si="1"/>
        <v>112</v>
      </c>
      <c r="B132" s="556" t="s">
        <v>5552</v>
      </c>
      <c r="C132" s="557">
        <v>10</v>
      </c>
      <c r="D132" s="558">
        <v>80</v>
      </c>
      <c r="E132" s="559"/>
      <c r="F132" s="561"/>
      <c r="G132" s="558"/>
      <c r="H132" s="559">
        <v>4</v>
      </c>
      <c r="I132" s="560">
        <v>884060100801350</v>
      </c>
      <c r="J132" s="840">
        <v>185135</v>
      </c>
    </row>
    <row r="133" spans="1:10" s="147" customFormat="1" ht="11.25" customHeight="1" x14ac:dyDescent="0.2">
      <c r="A133" s="556">
        <f t="shared" si="1"/>
        <v>113</v>
      </c>
      <c r="B133" s="556" t="s">
        <v>5553</v>
      </c>
      <c r="C133" s="557">
        <v>10</v>
      </c>
      <c r="D133" s="558">
        <v>110</v>
      </c>
      <c r="E133" s="559"/>
      <c r="F133" s="561"/>
      <c r="G133" s="558"/>
      <c r="H133" s="559">
        <v>5.5</v>
      </c>
      <c r="I133" s="560">
        <v>884060101101350</v>
      </c>
      <c r="J133" s="840">
        <v>207705</v>
      </c>
    </row>
    <row r="134" spans="1:10" s="147" customFormat="1" ht="11.25" customHeight="1" x14ac:dyDescent="0.2">
      <c r="A134" s="556">
        <f t="shared" si="1"/>
        <v>114</v>
      </c>
      <c r="B134" s="556" t="s">
        <v>5554</v>
      </c>
      <c r="C134" s="557">
        <v>10</v>
      </c>
      <c r="D134" s="558">
        <v>140</v>
      </c>
      <c r="E134" s="559"/>
      <c r="F134" s="561"/>
      <c r="G134" s="558"/>
      <c r="H134" s="559">
        <v>7.5</v>
      </c>
      <c r="I134" s="560">
        <v>884060101401350</v>
      </c>
      <c r="J134" s="840">
        <v>237412</v>
      </c>
    </row>
    <row r="135" spans="1:10" s="147" customFormat="1" ht="11.25" customHeight="1" x14ac:dyDescent="0.2">
      <c r="A135" s="556">
        <f t="shared" si="1"/>
        <v>115</v>
      </c>
      <c r="B135" s="556" t="s">
        <v>5555</v>
      </c>
      <c r="C135" s="557">
        <v>10</v>
      </c>
      <c r="D135" s="558">
        <v>180</v>
      </c>
      <c r="E135" s="559"/>
      <c r="F135" s="561"/>
      <c r="G135" s="558"/>
      <c r="H135" s="559">
        <v>9.3000000000000007</v>
      </c>
      <c r="I135" s="560">
        <v>884060101801350</v>
      </c>
      <c r="J135" s="840">
        <v>269864</v>
      </c>
    </row>
    <row r="136" spans="1:10" s="147" customFormat="1" ht="11.25" customHeight="1" x14ac:dyDescent="0.2">
      <c r="A136" s="556">
        <f t="shared" si="1"/>
        <v>116</v>
      </c>
      <c r="B136" s="556" t="s">
        <v>5556</v>
      </c>
      <c r="C136" s="557">
        <v>10</v>
      </c>
      <c r="D136" s="558">
        <v>230</v>
      </c>
      <c r="E136" s="559"/>
      <c r="F136" s="561"/>
      <c r="G136" s="558"/>
      <c r="H136" s="559">
        <v>11</v>
      </c>
      <c r="I136" s="560">
        <v>884060102301350</v>
      </c>
      <c r="J136" s="840">
        <v>303597</v>
      </c>
    </row>
    <row r="137" spans="1:10" s="147" customFormat="1" ht="11.25" customHeight="1" x14ac:dyDescent="0.2">
      <c r="A137" s="556">
        <f t="shared" si="1"/>
        <v>117</v>
      </c>
      <c r="B137" s="556" t="s">
        <v>5557</v>
      </c>
      <c r="C137" s="557">
        <v>16</v>
      </c>
      <c r="D137" s="558">
        <v>50</v>
      </c>
      <c r="E137" s="559"/>
      <c r="F137" s="561"/>
      <c r="G137" s="558"/>
      <c r="H137" s="559">
        <v>4</v>
      </c>
      <c r="I137" s="560">
        <v>884060160451350</v>
      </c>
      <c r="J137" s="840">
        <v>163175</v>
      </c>
    </row>
    <row r="138" spans="1:10" s="147" customFormat="1" ht="11.25" customHeight="1" x14ac:dyDescent="0.2">
      <c r="A138" s="556">
        <f t="shared" si="1"/>
        <v>118</v>
      </c>
      <c r="B138" s="556" t="s">
        <v>5558</v>
      </c>
      <c r="C138" s="557">
        <v>16</v>
      </c>
      <c r="D138" s="558">
        <v>70</v>
      </c>
      <c r="E138" s="559"/>
      <c r="F138" s="561"/>
      <c r="G138" s="558"/>
      <c r="H138" s="559">
        <v>5.5</v>
      </c>
      <c r="I138" s="560">
        <v>884060160701350</v>
      </c>
      <c r="J138" s="840">
        <v>180743</v>
      </c>
    </row>
    <row r="139" spans="1:10" s="147" customFormat="1" ht="11.25" customHeight="1" x14ac:dyDescent="0.2">
      <c r="A139" s="556">
        <f t="shared" si="1"/>
        <v>119</v>
      </c>
      <c r="B139" s="556" t="s">
        <v>5559</v>
      </c>
      <c r="C139" s="557">
        <v>16</v>
      </c>
      <c r="D139" s="558">
        <v>90</v>
      </c>
      <c r="E139" s="559"/>
      <c r="F139" s="561"/>
      <c r="G139" s="558"/>
      <c r="H139" s="559">
        <v>5.5</v>
      </c>
      <c r="I139" s="560">
        <v>884060160901350</v>
      </c>
      <c r="J139" s="840">
        <v>190015</v>
      </c>
    </row>
    <row r="140" spans="1:10" s="147" customFormat="1" ht="11.25" customHeight="1" x14ac:dyDescent="0.2">
      <c r="A140" s="556">
        <f t="shared" si="1"/>
        <v>120</v>
      </c>
      <c r="B140" s="556" t="s">
        <v>5560</v>
      </c>
      <c r="C140" s="557">
        <v>16</v>
      </c>
      <c r="D140" s="558">
        <v>120</v>
      </c>
      <c r="E140" s="559"/>
      <c r="F140" s="561"/>
      <c r="G140" s="558"/>
      <c r="H140" s="559">
        <v>7.5</v>
      </c>
      <c r="I140" s="560">
        <v>884060161201350</v>
      </c>
      <c r="J140" s="840">
        <v>219356</v>
      </c>
    </row>
    <row r="141" spans="1:10" s="147" customFormat="1" ht="11.25" customHeight="1" x14ac:dyDescent="0.2">
      <c r="A141" s="556">
        <f t="shared" si="1"/>
        <v>121</v>
      </c>
      <c r="B141" s="556" t="s">
        <v>5561</v>
      </c>
      <c r="C141" s="557">
        <v>30</v>
      </c>
      <c r="D141" s="558">
        <v>70</v>
      </c>
      <c r="E141" s="559"/>
      <c r="F141" s="561"/>
      <c r="G141" s="558"/>
      <c r="H141" s="559">
        <v>9.3000000000000007</v>
      </c>
      <c r="I141" s="560">
        <v>884060300701350</v>
      </c>
      <c r="J141" s="840">
        <v>213012</v>
      </c>
    </row>
    <row r="142" spans="1:10" s="147" customFormat="1" ht="11.25" customHeight="1" x14ac:dyDescent="0.2">
      <c r="A142" s="556">
        <f t="shared" si="1"/>
        <v>122</v>
      </c>
      <c r="B142" s="556" t="s">
        <v>5562</v>
      </c>
      <c r="C142" s="557">
        <v>30</v>
      </c>
      <c r="D142" s="558">
        <v>85</v>
      </c>
      <c r="E142" s="559"/>
      <c r="F142" s="561"/>
      <c r="G142" s="558"/>
      <c r="H142" s="559">
        <v>9.3000000000000007</v>
      </c>
      <c r="I142" s="560">
        <v>884060300851350</v>
      </c>
      <c r="J142" s="840">
        <v>223626</v>
      </c>
    </row>
    <row r="143" spans="1:10" s="147" customFormat="1" ht="12" customHeight="1" x14ac:dyDescent="0.2">
      <c r="A143" s="556">
        <f t="shared" si="1"/>
        <v>123</v>
      </c>
      <c r="B143" s="556" t="s">
        <v>5563</v>
      </c>
      <c r="C143" s="557">
        <v>30</v>
      </c>
      <c r="D143" s="558">
        <v>94</v>
      </c>
      <c r="E143" s="559"/>
      <c r="F143" s="561"/>
      <c r="G143" s="558"/>
      <c r="H143" s="559">
        <v>11</v>
      </c>
      <c r="I143" s="560">
        <v>884060300951350</v>
      </c>
      <c r="J143" s="840">
        <v>236985</v>
      </c>
    </row>
    <row r="144" spans="1:10" s="147" customFormat="1" x14ac:dyDescent="0.2">
      <c r="A144" s="556">
        <f t="shared" si="1"/>
        <v>124</v>
      </c>
      <c r="B144" s="556" t="s">
        <v>5564</v>
      </c>
      <c r="C144" s="557">
        <v>30</v>
      </c>
      <c r="D144" s="558">
        <v>110</v>
      </c>
      <c r="E144" s="559"/>
      <c r="F144" s="561"/>
      <c r="G144" s="558"/>
      <c r="H144" s="559">
        <v>13</v>
      </c>
      <c r="I144" s="560">
        <v>884060301101350</v>
      </c>
      <c r="J144" s="840">
        <v>261568</v>
      </c>
    </row>
    <row r="145" spans="1:10" s="147" customFormat="1" ht="12.75" customHeight="1" x14ac:dyDescent="0.2">
      <c r="A145" s="556">
        <f t="shared" si="1"/>
        <v>125</v>
      </c>
      <c r="B145" s="556" t="s">
        <v>5565</v>
      </c>
      <c r="C145" s="557">
        <v>30</v>
      </c>
      <c r="D145" s="558">
        <v>140</v>
      </c>
      <c r="E145" s="559"/>
      <c r="F145" s="561"/>
      <c r="G145" s="558"/>
      <c r="H145" s="559">
        <v>18.5</v>
      </c>
      <c r="I145" s="560">
        <v>884060301401350</v>
      </c>
      <c r="J145" s="840">
        <v>310490</v>
      </c>
    </row>
    <row r="146" spans="1:10" s="147" customFormat="1" ht="12.75" customHeight="1" x14ac:dyDescent="0.2">
      <c r="A146" s="556">
        <f t="shared" si="1"/>
        <v>126</v>
      </c>
      <c r="B146" s="556" t="s">
        <v>5566</v>
      </c>
      <c r="C146" s="557">
        <v>36</v>
      </c>
      <c r="D146" s="558">
        <v>65</v>
      </c>
      <c r="E146" s="559"/>
      <c r="F146" s="561"/>
      <c r="G146" s="558"/>
      <c r="H146" s="559">
        <v>11</v>
      </c>
      <c r="I146" s="560">
        <v>884060360651350</v>
      </c>
      <c r="J146" s="840">
        <v>220210</v>
      </c>
    </row>
    <row r="147" spans="1:10" s="147" customFormat="1" ht="12.75" customHeight="1" x14ac:dyDescent="0.2">
      <c r="A147" s="556">
        <f t="shared" si="1"/>
        <v>127</v>
      </c>
      <c r="B147" s="556" t="s">
        <v>5567</v>
      </c>
      <c r="C147" s="557">
        <v>36</v>
      </c>
      <c r="D147" s="558">
        <v>85</v>
      </c>
      <c r="E147" s="559"/>
      <c r="F147" s="561"/>
      <c r="G147" s="558"/>
      <c r="H147" s="559">
        <v>13</v>
      </c>
      <c r="I147" s="560">
        <v>884060360851350</v>
      </c>
      <c r="J147" s="840">
        <v>248270</v>
      </c>
    </row>
    <row r="148" spans="1:10" s="147" customFormat="1" ht="12.75" customHeight="1" x14ac:dyDescent="0.2">
      <c r="A148" s="556">
        <f t="shared" si="1"/>
        <v>128</v>
      </c>
      <c r="B148" s="556" t="s">
        <v>5568</v>
      </c>
      <c r="C148" s="557">
        <v>36</v>
      </c>
      <c r="D148" s="558">
        <v>95</v>
      </c>
      <c r="E148" s="559"/>
      <c r="F148" s="561"/>
      <c r="G148" s="558"/>
      <c r="H148" s="559">
        <v>15</v>
      </c>
      <c r="I148" s="560">
        <v>884060360951350</v>
      </c>
      <c r="J148" s="840">
        <v>275964</v>
      </c>
    </row>
    <row r="149" spans="1:10" s="147" customFormat="1" ht="12.75" customHeight="1" x14ac:dyDescent="0.2">
      <c r="A149" s="556">
        <f t="shared" si="1"/>
        <v>129</v>
      </c>
      <c r="B149" s="556" t="s">
        <v>5569</v>
      </c>
      <c r="C149" s="557">
        <v>45</v>
      </c>
      <c r="D149" s="558">
        <v>60</v>
      </c>
      <c r="E149" s="559"/>
      <c r="F149" s="561"/>
      <c r="G149" s="558"/>
      <c r="H149" s="559">
        <v>11</v>
      </c>
      <c r="I149" s="560">
        <v>884060450601350</v>
      </c>
      <c r="J149" s="840">
        <v>220210</v>
      </c>
    </row>
    <row r="150" spans="1:10" s="147" customFormat="1" ht="12.75" customHeight="1" x14ac:dyDescent="0.2">
      <c r="A150" s="556">
        <f t="shared" si="1"/>
        <v>130</v>
      </c>
      <c r="B150" s="556" t="s">
        <v>5570</v>
      </c>
      <c r="C150" s="557">
        <v>45</v>
      </c>
      <c r="D150" s="558">
        <v>80</v>
      </c>
      <c r="E150" s="559"/>
      <c r="F150" s="561"/>
      <c r="G150" s="558"/>
      <c r="H150" s="559">
        <v>15</v>
      </c>
      <c r="I150" s="560">
        <v>884060450801350</v>
      </c>
      <c r="J150" s="840">
        <v>269376</v>
      </c>
    </row>
    <row r="151" spans="1:10" s="147" customFormat="1" x14ac:dyDescent="0.2">
      <c r="A151" s="556">
        <f t="shared" si="1"/>
        <v>131</v>
      </c>
      <c r="B151" s="556" t="s">
        <v>5571</v>
      </c>
      <c r="C151" s="557">
        <v>45</v>
      </c>
      <c r="D151" s="558">
        <v>100</v>
      </c>
      <c r="E151" s="559"/>
      <c r="F151" s="561"/>
      <c r="G151" s="558"/>
      <c r="H151" s="559">
        <v>18.5</v>
      </c>
      <c r="I151" s="560">
        <v>884060451001350</v>
      </c>
      <c r="J151" s="840">
        <v>268156</v>
      </c>
    </row>
    <row r="152" spans="1:10" s="147" customFormat="1" x14ac:dyDescent="0.2">
      <c r="A152" s="556">
        <f t="shared" si="1"/>
        <v>132</v>
      </c>
      <c r="B152" s="556" t="s">
        <v>5572</v>
      </c>
      <c r="C152" s="557">
        <v>45</v>
      </c>
      <c r="D152" s="558">
        <v>110</v>
      </c>
      <c r="E152" s="559"/>
      <c r="F152" s="561"/>
      <c r="G152" s="558"/>
      <c r="H152" s="559">
        <v>22</v>
      </c>
      <c r="I152" s="560">
        <v>884060451101350</v>
      </c>
      <c r="J152" s="840">
        <v>310002</v>
      </c>
    </row>
    <row r="153" spans="1:10" s="147" customFormat="1" ht="12.75" customHeight="1" x14ac:dyDescent="0.2">
      <c r="A153" s="556">
        <f t="shared" si="1"/>
        <v>133</v>
      </c>
      <c r="B153" s="556" t="s">
        <v>5573</v>
      </c>
      <c r="C153" s="557">
        <v>45</v>
      </c>
      <c r="D153" s="558">
        <v>120</v>
      </c>
      <c r="E153" s="559"/>
      <c r="F153" s="561"/>
      <c r="G153" s="558"/>
      <c r="H153" s="559">
        <v>22</v>
      </c>
      <c r="I153" s="560">
        <v>884060451201350</v>
      </c>
      <c r="J153" s="840">
        <v>316895</v>
      </c>
    </row>
    <row r="154" spans="1:10" s="147" customFormat="1" ht="12.75" customHeight="1" x14ac:dyDescent="0.2">
      <c r="A154" s="556">
        <f t="shared" si="1"/>
        <v>134</v>
      </c>
      <c r="B154" s="556" t="s">
        <v>5574</v>
      </c>
      <c r="C154" s="557">
        <v>45</v>
      </c>
      <c r="D154" s="558">
        <v>230</v>
      </c>
      <c r="E154" s="559"/>
      <c r="F154" s="561"/>
      <c r="G154" s="558"/>
      <c r="H154" s="559">
        <v>45</v>
      </c>
      <c r="I154" s="560">
        <v>884060452301350</v>
      </c>
      <c r="J154" s="840">
        <v>483120</v>
      </c>
    </row>
    <row r="155" spans="1:10" s="147" customFormat="1" ht="35.25" customHeight="1" thickBot="1" x14ac:dyDescent="0.25">
      <c r="A155" s="1308" t="s">
        <v>1414</v>
      </c>
      <c r="B155" s="1309"/>
      <c r="C155" s="562" t="s">
        <v>4836</v>
      </c>
      <c r="D155" s="563" t="s">
        <v>5433</v>
      </c>
      <c r="E155" s="564" t="s">
        <v>4835</v>
      </c>
      <c r="F155" s="565" t="s">
        <v>53</v>
      </c>
      <c r="G155" s="566" t="s">
        <v>5434</v>
      </c>
      <c r="H155" s="564" t="s">
        <v>4835</v>
      </c>
      <c r="I155" s="565" t="s">
        <v>53</v>
      </c>
      <c r="J155" s="566" t="s">
        <v>5434</v>
      </c>
    </row>
    <row r="156" spans="1:10" s="147" customFormat="1" ht="12.75" customHeight="1" x14ac:dyDescent="0.2">
      <c r="A156" s="531"/>
      <c r="B156" s="531"/>
      <c r="C156" s="532"/>
      <c r="D156" s="554"/>
      <c r="E156" s="1304" t="s">
        <v>5435</v>
      </c>
      <c r="F156" s="1234"/>
      <c r="G156" s="1305"/>
      <c r="H156" s="1304" t="s">
        <v>5436</v>
      </c>
      <c r="I156" s="1234"/>
      <c r="J156" s="1305"/>
    </row>
    <row r="157" spans="1:10" s="147" customFormat="1" ht="12.75" customHeight="1" x14ac:dyDescent="0.2">
      <c r="A157" s="557">
        <v>135</v>
      </c>
      <c r="B157" s="556" t="s">
        <v>5575</v>
      </c>
      <c r="C157" s="557">
        <v>60</v>
      </c>
      <c r="D157" s="558">
        <v>40</v>
      </c>
      <c r="E157" s="559"/>
      <c r="F157" s="561"/>
      <c r="G157" s="558"/>
      <c r="H157" s="559">
        <v>9.3000000000000007</v>
      </c>
      <c r="I157" s="560">
        <v>884060600401350</v>
      </c>
      <c r="J157" s="561">
        <v>181048</v>
      </c>
    </row>
    <row r="158" spans="1:10" s="147" customFormat="1" ht="12.75" customHeight="1" x14ac:dyDescent="0.2">
      <c r="A158" s="557">
        <f>A157+1</f>
        <v>136</v>
      </c>
      <c r="B158" s="556" t="s">
        <v>5576</v>
      </c>
      <c r="C158" s="557">
        <v>60</v>
      </c>
      <c r="D158" s="558">
        <v>65</v>
      </c>
      <c r="E158" s="559"/>
      <c r="F158" s="561"/>
      <c r="G158" s="558"/>
      <c r="H158" s="559">
        <v>15</v>
      </c>
      <c r="I158" s="560">
        <v>884060600651350</v>
      </c>
      <c r="J158" s="561">
        <v>264252</v>
      </c>
    </row>
    <row r="159" spans="1:10" s="147" customFormat="1" ht="11.25" customHeight="1" x14ac:dyDescent="0.2">
      <c r="A159" s="557">
        <f t="shared" ref="A159:A183" si="2">A158+1</f>
        <v>137</v>
      </c>
      <c r="B159" s="556" t="s">
        <v>5577</v>
      </c>
      <c r="C159" s="557">
        <v>60</v>
      </c>
      <c r="D159" s="558">
        <v>80</v>
      </c>
      <c r="E159" s="559"/>
      <c r="F159" s="561"/>
      <c r="G159" s="558"/>
      <c r="H159" s="559">
        <v>18.5</v>
      </c>
      <c r="I159" s="560">
        <v>884060600801350</v>
      </c>
      <c r="J159" s="561">
        <v>288530</v>
      </c>
    </row>
    <row r="160" spans="1:10" s="147" customFormat="1" ht="12" customHeight="1" x14ac:dyDescent="0.2">
      <c r="A160" s="557">
        <f t="shared" si="2"/>
        <v>138</v>
      </c>
      <c r="B160" s="556" t="s">
        <v>5578</v>
      </c>
      <c r="C160" s="557">
        <v>60</v>
      </c>
      <c r="D160" s="558">
        <v>90</v>
      </c>
      <c r="E160" s="559"/>
      <c r="F160" s="561"/>
      <c r="G160" s="558"/>
      <c r="H160" s="559">
        <v>22</v>
      </c>
      <c r="I160" s="560">
        <v>884060600901350</v>
      </c>
      <c r="J160" s="561">
        <v>332145</v>
      </c>
    </row>
    <row r="161" spans="1:10" s="147" customFormat="1" x14ac:dyDescent="0.2">
      <c r="A161" s="557">
        <f t="shared" si="2"/>
        <v>139</v>
      </c>
      <c r="B161" s="556" t="s">
        <v>5579</v>
      </c>
      <c r="C161" s="557">
        <v>60</v>
      </c>
      <c r="D161" s="558">
        <v>100</v>
      </c>
      <c r="E161" s="559"/>
      <c r="F161" s="561"/>
      <c r="G161" s="558"/>
      <c r="H161" s="559">
        <v>22</v>
      </c>
      <c r="I161" s="560">
        <v>884060601001350</v>
      </c>
      <c r="J161" s="561">
        <v>340380</v>
      </c>
    </row>
    <row r="162" spans="1:10" s="147" customFormat="1" x14ac:dyDescent="0.2">
      <c r="A162" s="557">
        <f t="shared" si="2"/>
        <v>140</v>
      </c>
      <c r="B162" s="556" t="s">
        <v>5580</v>
      </c>
      <c r="C162" s="557">
        <v>60</v>
      </c>
      <c r="D162" s="558">
        <v>110</v>
      </c>
      <c r="E162" s="559"/>
      <c r="F162" s="561"/>
      <c r="G162" s="558"/>
      <c r="H162" s="559">
        <v>26.5</v>
      </c>
      <c r="I162" s="560">
        <v>884060601101350</v>
      </c>
      <c r="J162" s="561">
        <v>365268</v>
      </c>
    </row>
    <row r="163" spans="1:10" x14ac:dyDescent="0.2">
      <c r="A163" s="557">
        <f t="shared" si="2"/>
        <v>141</v>
      </c>
      <c r="B163" s="556" t="s">
        <v>5581</v>
      </c>
      <c r="C163" s="557">
        <v>60</v>
      </c>
      <c r="D163" s="558">
        <v>120</v>
      </c>
      <c r="E163" s="559"/>
      <c r="F163" s="561"/>
      <c r="G163" s="558"/>
      <c r="H163" s="559">
        <v>26.5</v>
      </c>
      <c r="I163" s="560">
        <v>884060601201350</v>
      </c>
      <c r="J163" s="561">
        <v>372283</v>
      </c>
    </row>
    <row r="164" spans="1:10" x14ac:dyDescent="0.2">
      <c r="A164" s="557">
        <f t="shared" si="2"/>
        <v>142</v>
      </c>
      <c r="B164" s="556" t="s">
        <v>5582</v>
      </c>
      <c r="C164" s="557">
        <v>60</v>
      </c>
      <c r="D164" s="558">
        <v>150</v>
      </c>
      <c r="E164" s="559"/>
      <c r="F164" s="561"/>
      <c r="G164" s="558"/>
      <c r="H164" s="559">
        <v>37</v>
      </c>
      <c r="I164" s="560">
        <v>884060601501350</v>
      </c>
      <c r="J164" s="561">
        <v>434625</v>
      </c>
    </row>
    <row r="165" spans="1:10" ht="12.75" customHeight="1" x14ac:dyDescent="0.2">
      <c r="A165" s="557">
        <f t="shared" si="2"/>
        <v>143</v>
      </c>
      <c r="B165" s="556" t="s">
        <v>5583</v>
      </c>
      <c r="C165" s="557">
        <v>75</v>
      </c>
      <c r="D165" s="558">
        <v>40</v>
      </c>
      <c r="E165" s="559"/>
      <c r="F165" s="561"/>
      <c r="G165" s="558"/>
      <c r="H165" s="559">
        <v>18.5</v>
      </c>
      <c r="I165" s="560">
        <v>884080750401350</v>
      </c>
      <c r="J165" s="561">
        <v>248453</v>
      </c>
    </row>
    <row r="166" spans="1:10" ht="12.75" customHeight="1" x14ac:dyDescent="0.2">
      <c r="A166" s="557">
        <f t="shared" si="2"/>
        <v>144</v>
      </c>
      <c r="B166" s="556" t="s">
        <v>5584</v>
      </c>
      <c r="C166" s="557">
        <v>75</v>
      </c>
      <c r="D166" s="558">
        <v>65</v>
      </c>
      <c r="E166" s="559"/>
      <c r="F166" s="561"/>
      <c r="G166" s="558"/>
      <c r="H166" s="559">
        <v>18.5</v>
      </c>
      <c r="I166" s="560">
        <v>884080750651350</v>
      </c>
      <c r="J166" s="561">
        <v>311527</v>
      </c>
    </row>
    <row r="167" spans="1:10" ht="12.75" customHeight="1" x14ac:dyDescent="0.2">
      <c r="A167" s="557">
        <f t="shared" si="2"/>
        <v>145</v>
      </c>
      <c r="B167" s="556" t="s">
        <v>5585</v>
      </c>
      <c r="C167" s="557">
        <v>75</v>
      </c>
      <c r="D167" s="558">
        <v>80</v>
      </c>
      <c r="E167" s="559"/>
      <c r="F167" s="561"/>
      <c r="G167" s="558"/>
      <c r="H167" s="559">
        <v>22</v>
      </c>
      <c r="I167" s="560">
        <v>884080750801350</v>
      </c>
      <c r="J167" s="561">
        <v>357277</v>
      </c>
    </row>
    <row r="168" spans="1:10" ht="12.75" customHeight="1" x14ac:dyDescent="0.2">
      <c r="A168" s="557">
        <f t="shared" si="2"/>
        <v>146</v>
      </c>
      <c r="B168" s="556" t="s">
        <v>5586</v>
      </c>
      <c r="C168" s="557">
        <v>75</v>
      </c>
      <c r="D168" s="558">
        <v>90</v>
      </c>
      <c r="E168" s="559"/>
      <c r="F168" s="561"/>
      <c r="G168" s="558"/>
      <c r="H168" s="559">
        <v>26.5</v>
      </c>
      <c r="I168" s="560">
        <v>884080750901350</v>
      </c>
      <c r="J168" s="561">
        <v>388143</v>
      </c>
    </row>
    <row r="169" spans="1:10" ht="12.75" customHeight="1" x14ac:dyDescent="0.2">
      <c r="A169" s="557">
        <f t="shared" si="2"/>
        <v>147</v>
      </c>
      <c r="B169" s="556" t="s">
        <v>5587</v>
      </c>
      <c r="C169" s="557">
        <v>75</v>
      </c>
      <c r="D169" s="558">
        <v>120</v>
      </c>
      <c r="E169" s="559"/>
      <c r="F169" s="561"/>
      <c r="G169" s="558"/>
      <c r="H169" s="559">
        <v>37</v>
      </c>
      <c r="I169" s="560">
        <v>884080751201350</v>
      </c>
      <c r="J169" s="561">
        <v>444690</v>
      </c>
    </row>
    <row r="170" spans="1:10" x14ac:dyDescent="0.2">
      <c r="A170" s="557">
        <f t="shared" si="2"/>
        <v>148</v>
      </c>
      <c r="B170" s="556" t="s">
        <v>5588</v>
      </c>
      <c r="C170" s="557">
        <v>95</v>
      </c>
      <c r="D170" s="558">
        <v>45</v>
      </c>
      <c r="E170" s="559"/>
      <c r="F170" s="561"/>
      <c r="G170" s="558"/>
      <c r="H170" s="559">
        <v>15</v>
      </c>
      <c r="I170" s="560">
        <v>884080950451350</v>
      </c>
      <c r="J170" s="561">
        <v>288835</v>
      </c>
    </row>
    <row r="171" spans="1:10" x14ac:dyDescent="0.2">
      <c r="A171" s="557">
        <f t="shared" si="2"/>
        <v>149</v>
      </c>
      <c r="B171" s="556" t="s">
        <v>5589</v>
      </c>
      <c r="C171" s="557">
        <v>95</v>
      </c>
      <c r="D171" s="558">
        <v>60</v>
      </c>
      <c r="E171" s="559"/>
      <c r="F171" s="561"/>
      <c r="G171" s="558"/>
      <c r="H171" s="559">
        <v>22</v>
      </c>
      <c r="I171" s="560">
        <v>884080950601350</v>
      </c>
      <c r="J171" s="561">
        <v>343796</v>
      </c>
    </row>
    <row r="172" spans="1:10" x14ac:dyDescent="0.2">
      <c r="A172" s="557">
        <f t="shared" si="2"/>
        <v>150</v>
      </c>
      <c r="B172" s="556" t="s">
        <v>5590</v>
      </c>
      <c r="C172" s="557">
        <v>95</v>
      </c>
      <c r="D172" s="558">
        <v>75</v>
      </c>
      <c r="E172" s="559"/>
      <c r="F172" s="561"/>
      <c r="G172" s="558"/>
      <c r="H172" s="559">
        <v>30</v>
      </c>
      <c r="I172" s="560">
        <v>884080950751350</v>
      </c>
      <c r="J172" s="561">
        <v>389668</v>
      </c>
    </row>
    <row r="173" spans="1:10" x14ac:dyDescent="0.2">
      <c r="A173" s="557">
        <f t="shared" si="2"/>
        <v>151</v>
      </c>
      <c r="B173" s="556" t="s">
        <v>5591</v>
      </c>
      <c r="C173" s="557">
        <v>95</v>
      </c>
      <c r="D173" s="558">
        <v>90</v>
      </c>
      <c r="E173" s="559"/>
      <c r="F173" s="561"/>
      <c r="G173" s="558"/>
      <c r="H173" s="559">
        <v>37</v>
      </c>
      <c r="I173" s="560">
        <v>884080950901350</v>
      </c>
      <c r="J173" s="561">
        <v>412360</v>
      </c>
    </row>
    <row r="174" spans="1:10" x14ac:dyDescent="0.2">
      <c r="A174" s="557">
        <f t="shared" si="2"/>
        <v>152</v>
      </c>
      <c r="B174" s="556" t="s">
        <v>5592</v>
      </c>
      <c r="C174" s="557">
        <v>95</v>
      </c>
      <c r="D174" s="558">
        <v>110</v>
      </c>
      <c r="E174" s="559"/>
      <c r="F174" s="561"/>
      <c r="G174" s="558"/>
      <c r="H174" s="559">
        <v>37</v>
      </c>
      <c r="I174" s="560">
        <v>884080951101350</v>
      </c>
      <c r="J174" s="561">
        <v>424560</v>
      </c>
    </row>
    <row r="175" spans="1:10" x14ac:dyDescent="0.2">
      <c r="A175" s="557">
        <f t="shared" si="2"/>
        <v>153</v>
      </c>
      <c r="B175" s="556" t="s">
        <v>5593</v>
      </c>
      <c r="C175" s="557">
        <v>120</v>
      </c>
      <c r="D175" s="558">
        <v>25</v>
      </c>
      <c r="E175" s="559"/>
      <c r="F175" s="561"/>
      <c r="G175" s="558"/>
      <c r="H175" s="559">
        <v>11</v>
      </c>
      <c r="I175" s="560">
        <v>884101200251350</v>
      </c>
      <c r="J175" s="561">
        <v>274805</v>
      </c>
    </row>
    <row r="176" spans="1:10" x14ac:dyDescent="0.2">
      <c r="A176" s="557">
        <f t="shared" si="2"/>
        <v>154</v>
      </c>
      <c r="B176" s="556" t="s">
        <v>5594</v>
      </c>
      <c r="C176" s="557">
        <v>120</v>
      </c>
      <c r="D176" s="558">
        <v>65</v>
      </c>
      <c r="E176" s="559"/>
      <c r="F176" s="561"/>
      <c r="G176" s="558"/>
      <c r="H176" s="559">
        <v>30</v>
      </c>
      <c r="I176" s="560">
        <v>884101200651350</v>
      </c>
      <c r="J176" s="561">
        <v>420290</v>
      </c>
    </row>
    <row r="177" spans="1:10" x14ac:dyDescent="0.2">
      <c r="A177" s="557">
        <f t="shared" si="2"/>
        <v>155</v>
      </c>
      <c r="B177" s="556" t="s">
        <v>5595</v>
      </c>
      <c r="C177" s="557">
        <v>120</v>
      </c>
      <c r="D177" s="558">
        <v>70</v>
      </c>
      <c r="E177" s="559"/>
      <c r="F177" s="561"/>
      <c r="G177" s="558"/>
      <c r="H177" s="559">
        <v>37</v>
      </c>
      <c r="I177" s="560">
        <v>884101200701350</v>
      </c>
      <c r="J177" s="561">
        <v>484645</v>
      </c>
    </row>
    <row r="178" spans="1:10" x14ac:dyDescent="0.2">
      <c r="A178" s="557">
        <f t="shared" si="2"/>
        <v>156</v>
      </c>
      <c r="B178" s="556" t="s">
        <v>5596</v>
      </c>
      <c r="C178" s="557">
        <v>120</v>
      </c>
      <c r="D178" s="558">
        <v>90</v>
      </c>
      <c r="E178" s="559"/>
      <c r="F178" s="561"/>
      <c r="G178" s="558"/>
      <c r="H178" s="559">
        <v>45</v>
      </c>
      <c r="I178" s="560">
        <v>884101200901350</v>
      </c>
      <c r="J178" s="561">
        <v>525210</v>
      </c>
    </row>
    <row r="179" spans="1:10" x14ac:dyDescent="0.2">
      <c r="A179" s="557">
        <f t="shared" si="2"/>
        <v>157</v>
      </c>
      <c r="B179" s="556" t="s">
        <v>5597</v>
      </c>
      <c r="C179" s="557">
        <v>160</v>
      </c>
      <c r="D179" s="558">
        <v>30</v>
      </c>
      <c r="E179" s="559"/>
      <c r="F179" s="561"/>
      <c r="G179" s="558"/>
      <c r="H179" s="559">
        <v>18.5</v>
      </c>
      <c r="I179" s="560">
        <v>884101600301350</v>
      </c>
      <c r="J179" s="561">
        <v>344955</v>
      </c>
    </row>
    <row r="180" spans="1:10" x14ac:dyDescent="0.2">
      <c r="A180" s="557">
        <f t="shared" si="2"/>
        <v>158</v>
      </c>
      <c r="B180" s="556" t="s">
        <v>5598</v>
      </c>
      <c r="C180" s="557">
        <v>160</v>
      </c>
      <c r="D180" s="558">
        <v>50</v>
      </c>
      <c r="E180" s="559"/>
      <c r="F180" s="561"/>
      <c r="G180" s="558"/>
      <c r="H180" s="559">
        <v>30</v>
      </c>
      <c r="I180" s="560">
        <v>884101600501350</v>
      </c>
      <c r="J180" s="561">
        <v>431880</v>
      </c>
    </row>
    <row r="181" spans="1:10" x14ac:dyDescent="0.2">
      <c r="A181" s="557">
        <f t="shared" si="2"/>
        <v>159</v>
      </c>
      <c r="B181" s="556" t="s">
        <v>5599</v>
      </c>
      <c r="C181" s="557">
        <v>160</v>
      </c>
      <c r="D181" s="558">
        <v>65</v>
      </c>
      <c r="E181" s="559"/>
      <c r="F181" s="561"/>
      <c r="G181" s="558"/>
      <c r="H181" s="559">
        <v>37</v>
      </c>
      <c r="I181" s="560">
        <v>884101600651350</v>
      </c>
      <c r="J181" s="561">
        <v>525637</v>
      </c>
    </row>
    <row r="182" spans="1:10" x14ac:dyDescent="0.2">
      <c r="A182" s="557">
        <f t="shared" si="2"/>
        <v>160</v>
      </c>
      <c r="B182" s="556" t="s">
        <v>5600</v>
      </c>
      <c r="C182" s="557">
        <v>160</v>
      </c>
      <c r="D182" s="558">
        <v>75</v>
      </c>
      <c r="E182" s="559"/>
      <c r="F182" s="561"/>
      <c r="G182" s="558"/>
      <c r="H182" s="559">
        <v>45</v>
      </c>
      <c r="I182" s="560">
        <v>884101600751350</v>
      </c>
      <c r="J182" s="561">
        <v>536190</v>
      </c>
    </row>
    <row r="183" spans="1:10" ht="12.75" thickBot="1" x14ac:dyDescent="0.25">
      <c r="A183" s="567">
        <f t="shared" si="2"/>
        <v>161</v>
      </c>
      <c r="B183" s="568" t="s">
        <v>5601</v>
      </c>
      <c r="C183" s="567">
        <v>160</v>
      </c>
      <c r="D183" s="569">
        <v>95</v>
      </c>
      <c r="E183" s="570"/>
      <c r="F183" s="571"/>
      <c r="G183" s="569"/>
      <c r="H183" s="570">
        <v>55</v>
      </c>
      <c r="I183" s="572">
        <v>884101600951350</v>
      </c>
      <c r="J183" s="571">
        <v>603900</v>
      </c>
    </row>
    <row r="185" spans="1:10" ht="15" x14ac:dyDescent="0.25">
      <c r="A185" s="852"/>
      <c r="B185" s="852"/>
      <c r="C185" s="852"/>
      <c r="D185" s="852"/>
      <c r="E185" s="853"/>
      <c r="F185" s="800"/>
      <c r="G185" s="801"/>
    </row>
    <row r="186" spans="1:10" ht="15" x14ac:dyDescent="0.25">
      <c r="A186" s="852"/>
      <c r="B186" s="852"/>
      <c r="C186" s="852"/>
      <c r="D186" s="852"/>
      <c r="E186" s="853"/>
      <c r="F186" s="800"/>
      <c r="G186" s="801"/>
    </row>
    <row r="187" spans="1:10" ht="15" x14ac:dyDescent="0.25">
      <c r="A187" s="852"/>
      <c r="B187" s="852"/>
      <c r="C187" s="852"/>
      <c r="D187" s="852"/>
      <c r="E187" s="853"/>
      <c r="F187" s="800"/>
      <c r="G187" s="801"/>
    </row>
    <row r="188" spans="1:10" ht="15" x14ac:dyDescent="0.25">
      <c r="A188" s="852"/>
      <c r="B188" s="852"/>
      <c r="C188" s="852"/>
      <c r="D188" s="852"/>
      <c r="E188" s="854"/>
      <c r="F188" s="802"/>
      <c r="G188" s="803"/>
    </row>
    <row r="189" spans="1:10" ht="15" x14ac:dyDescent="0.25">
      <c r="A189" s="852"/>
      <c r="B189" s="852"/>
      <c r="C189" s="852"/>
      <c r="D189" s="852"/>
      <c r="E189" s="854"/>
      <c r="F189" s="802"/>
      <c r="G189" s="803"/>
    </row>
    <row r="190" spans="1:10" ht="15" x14ac:dyDescent="0.25">
      <c r="A190" s="855"/>
      <c r="B190" s="855"/>
      <c r="C190" s="855"/>
      <c r="D190" s="855"/>
      <c r="E190" s="856"/>
      <c r="F190" s="804"/>
      <c r="G190" s="805"/>
    </row>
    <row r="191" spans="1:10" x14ac:dyDescent="0.2">
      <c r="A191" s="856"/>
      <c r="B191" s="856"/>
      <c r="C191" s="856"/>
      <c r="D191" s="856"/>
      <c r="E191" s="856"/>
      <c r="F191" s="804"/>
      <c r="G191" s="805"/>
    </row>
    <row r="192" spans="1:10" ht="12.75" x14ac:dyDescent="0.2">
      <c r="A192" s="857"/>
      <c r="B192" s="857"/>
      <c r="C192" s="856"/>
      <c r="D192" s="856"/>
      <c r="E192" s="856"/>
      <c r="F192" s="804"/>
      <c r="G192" s="805"/>
    </row>
    <row r="193" spans="1:7" ht="12.75" x14ac:dyDescent="0.2">
      <c r="A193" s="857"/>
      <c r="B193" s="857"/>
      <c r="C193" s="856"/>
      <c r="D193" s="856"/>
      <c r="E193" s="856"/>
      <c r="F193" s="804"/>
      <c r="G193" s="805"/>
    </row>
    <row r="194" spans="1:7" ht="12.75" x14ac:dyDescent="0.2">
      <c r="A194" s="857"/>
      <c r="B194" s="857"/>
      <c r="C194" s="856"/>
      <c r="D194" s="856"/>
      <c r="E194" s="856"/>
      <c r="F194" s="804"/>
      <c r="G194" s="805"/>
    </row>
  </sheetData>
  <mergeCells count="14">
    <mergeCell ref="A54:B54"/>
    <mergeCell ref="A8:J8"/>
    <mergeCell ref="G9:J9"/>
    <mergeCell ref="A10:B10"/>
    <mergeCell ref="E11:G11"/>
    <mergeCell ref="H11:J11"/>
    <mergeCell ref="E156:G156"/>
    <mergeCell ref="H156:J156"/>
    <mergeCell ref="E55:G55"/>
    <mergeCell ref="H55:J55"/>
    <mergeCell ref="A99:B99"/>
    <mergeCell ref="E100:G100"/>
    <mergeCell ref="H100:J100"/>
    <mergeCell ref="A155:B155"/>
  </mergeCells>
  <pageMargins left="0.25" right="0.25" top="0.75" bottom="0.75" header="0.3" footer="0.3"/>
  <pageSetup paperSize="9" scale="91" fitToHeight="0" orientation="portrait" blackAndWhite="1" r:id="rId1"/>
  <headerFooter alignWithMargins="0">
    <oddFooter xml:space="preserve">&amp;C&amp;9                                                     </oddFooter>
  </headerFooter>
  <rowBreaks count="3" manualBreakCount="3">
    <brk id="53" max="15" man="1"/>
    <brk id="98" max="15" man="1"/>
    <brk id="154" max="1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F202"/>
  <sheetViews>
    <sheetView topLeftCell="A4" zoomScale="85" zoomScaleNormal="85" workbookViewId="0">
      <selection activeCell="A19" sqref="A19"/>
    </sheetView>
  </sheetViews>
  <sheetFormatPr defaultRowHeight="12.75" x14ac:dyDescent="0.2"/>
  <cols>
    <col min="1" max="1" width="54" style="4" customWidth="1"/>
    <col min="2" max="2" width="15.42578125" style="58" customWidth="1"/>
    <col min="3" max="3" width="15.5703125" style="4" customWidth="1"/>
    <col min="4" max="4" width="13.7109375" style="4" customWidth="1"/>
    <col min="5" max="5" width="19.28515625" style="4" customWidth="1"/>
    <col min="6" max="6" width="20.140625" style="4" customWidth="1"/>
  </cols>
  <sheetData>
    <row r="1" spans="1:6" x14ac:dyDescent="0.2">
      <c r="A1" s="27"/>
      <c r="B1" s="339"/>
      <c r="C1" s="27"/>
      <c r="D1" s="27"/>
      <c r="E1" s="27"/>
      <c r="F1" s="27"/>
    </row>
    <row r="2" spans="1:6" x14ac:dyDescent="0.2">
      <c r="A2" s="27"/>
      <c r="B2" s="339"/>
      <c r="C2" s="27"/>
      <c r="D2" s="27"/>
      <c r="E2" s="27"/>
      <c r="F2" s="27"/>
    </row>
    <row r="3" spans="1:6" x14ac:dyDescent="0.2">
      <c r="A3" s="27"/>
      <c r="B3" s="339"/>
      <c r="C3" s="27"/>
      <c r="D3" s="27"/>
      <c r="E3" s="27"/>
      <c r="F3" s="27"/>
    </row>
    <row r="4" spans="1:6" x14ac:dyDescent="0.2">
      <c r="A4" s="27"/>
      <c r="B4" s="339"/>
      <c r="C4" s="27"/>
      <c r="D4" s="27"/>
      <c r="E4" s="27"/>
      <c r="F4" s="27"/>
    </row>
    <row r="5" spans="1:6" x14ac:dyDescent="0.2">
      <c r="A5" s="27"/>
      <c r="B5" s="339"/>
      <c r="C5" s="27"/>
      <c r="D5" s="27"/>
      <c r="E5" s="27"/>
      <c r="F5" s="27"/>
    </row>
    <row r="6" spans="1:6" x14ac:dyDescent="0.2">
      <c r="A6" s="27"/>
      <c r="B6" s="339"/>
      <c r="C6" s="27"/>
      <c r="D6" s="27"/>
      <c r="E6" s="27"/>
      <c r="F6" s="27"/>
    </row>
    <row r="7" spans="1:6" x14ac:dyDescent="0.2">
      <c r="A7" s="27"/>
      <c r="B7" s="339"/>
      <c r="C7" s="27"/>
      <c r="D7" s="27"/>
      <c r="E7" s="27"/>
      <c r="F7" s="27"/>
    </row>
    <row r="8" spans="1:6" x14ac:dyDescent="0.2">
      <c r="A8" s="27"/>
      <c r="B8" s="339"/>
      <c r="C8" s="27"/>
      <c r="D8" s="27"/>
      <c r="E8" s="27"/>
      <c r="F8" s="27"/>
    </row>
    <row r="9" spans="1:6" x14ac:dyDescent="0.2">
      <c r="A9" s="27"/>
      <c r="B9" s="339"/>
      <c r="C9" s="27"/>
      <c r="D9" s="27"/>
      <c r="E9" s="27"/>
      <c r="F9" s="27"/>
    </row>
    <row r="10" spans="1:6" x14ac:dyDescent="0.2">
      <c r="A10" s="27"/>
      <c r="B10" s="339"/>
      <c r="C10" s="27"/>
      <c r="D10" s="27"/>
      <c r="E10" s="27"/>
      <c r="F10" s="27"/>
    </row>
    <row r="11" spans="1:6" x14ac:dyDescent="0.2">
      <c r="A11" s="1349" t="s">
        <v>5999</v>
      </c>
      <c r="B11" s="1350"/>
      <c r="C11" s="1350"/>
      <c r="D11" s="1350"/>
      <c r="E11" s="1350"/>
      <c r="F11" s="1350"/>
    </row>
    <row r="12" spans="1:6" ht="16.5" customHeight="1" x14ac:dyDescent="0.2">
      <c r="A12" s="1351" t="s">
        <v>1142</v>
      </c>
      <c r="B12" s="1351"/>
      <c r="C12" s="1351"/>
      <c r="D12" s="1351"/>
      <c r="E12" s="1351"/>
      <c r="F12" s="1351"/>
    </row>
    <row r="13" spans="1:6" ht="7.5" customHeight="1" x14ac:dyDescent="0.2">
      <c r="A13" s="1352"/>
      <c r="B13" s="1352"/>
      <c r="C13" s="1352"/>
      <c r="D13" s="1352"/>
      <c r="E13" s="1352"/>
      <c r="F13" s="1352"/>
    </row>
    <row r="14" spans="1:6" ht="7.5" customHeight="1" x14ac:dyDescent="0.2">
      <c r="A14" s="1353"/>
      <c r="B14" s="1353"/>
      <c r="C14" s="1353"/>
      <c r="D14" s="1353"/>
      <c r="E14" s="1353"/>
      <c r="F14" s="1353"/>
    </row>
    <row r="15" spans="1:6" ht="7.5" customHeight="1" x14ac:dyDescent="0.2">
      <c r="A15" s="1354"/>
      <c r="B15" s="1354"/>
      <c r="C15" s="1354"/>
      <c r="D15" s="1354"/>
      <c r="E15" s="1354"/>
      <c r="F15" s="1354"/>
    </row>
    <row r="16" spans="1:6" ht="16.5" customHeight="1" x14ac:dyDescent="0.2">
      <c r="A16" s="898"/>
      <c r="B16" s="898"/>
      <c r="C16" s="898"/>
      <c r="D16" s="898"/>
      <c r="E16" s="898"/>
      <c r="F16" s="898"/>
    </row>
    <row r="17" spans="1:6" ht="16.5" customHeight="1" x14ac:dyDescent="0.2">
      <c r="A17" s="1365" t="s">
        <v>5990</v>
      </c>
      <c r="B17" s="1365"/>
      <c r="C17" s="1365"/>
      <c r="D17" s="1365"/>
      <c r="E17" s="1365"/>
      <c r="F17" s="1365"/>
    </row>
    <row r="18" spans="1:6" ht="16.5" customHeight="1" x14ac:dyDescent="0.2">
      <c r="A18" s="1365" t="s">
        <v>6241</v>
      </c>
      <c r="B18" s="1365"/>
      <c r="C18" s="1365"/>
      <c r="D18" s="1365"/>
      <c r="E18" s="1365"/>
      <c r="F18" s="1365"/>
    </row>
    <row r="19" spans="1:6" ht="6" customHeight="1" thickBot="1" x14ac:dyDescent="0.25">
      <c r="A19" s="898"/>
      <c r="B19" s="898"/>
      <c r="C19" s="898"/>
      <c r="D19" s="898"/>
      <c r="E19" s="898"/>
      <c r="F19" s="898"/>
    </row>
    <row r="20" spans="1:6" ht="51.75" customHeight="1" thickBot="1" x14ac:dyDescent="0.25">
      <c r="A20" s="934" t="s">
        <v>0</v>
      </c>
      <c r="B20" s="935" t="s">
        <v>1244</v>
      </c>
      <c r="C20" s="936" t="s">
        <v>5995</v>
      </c>
      <c r="D20" s="936" t="s">
        <v>5996</v>
      </c>
      <c r="E20" s="936" t="s">
        <v>5997</v>
      </c>
      <c r="F20" s="937" t="s">
        <v>1145</v>
      </c>
    </row>
    <row r="21" spans="1:6" ht="33" customHeight="1" thickBot="1" x14ac:dyDescent="0.25">
      <c r="A21" s="938" t="s">
        <v>5994</v>
      </c>
      <c r="B21" s="939" t="s">
        <v>1246</v>
      </c>
      <c r="C21" s="940" t="s">
        <v>5991</v>
      </c>
      <c r="D21" s="939" t="s">
        <v>5992</v>
      </c>
      <c r="E21" s="939" t="s">
        <v>5998</v>
      </c>
      <c r="F21" s="941" t="s">
        <v>5993</v>
      </c>
    </row>
    <row r="22" spans="1:6" ht="9.75" customHeight="1" x14ac:dyDescent="0.2">
      <c r="A22" s="898"/>
      <c r="B22" s="931"/>
      <c r="C22" s="933"/>
      <c r="D22" s="931"/>
      <c r="E22" s="931"/>
      <c r="F22" s="931"/>
    </row>
    <row r="23" spans="1:6" ht="71.25" customHeight="1" x14ac:dyDescent="0.2">
      <c r="A23" s="1366" t="s">
        <v>1143</v>
      </c>
      <c r="B23" s="1366"/>
      <c r="C23" s="1366"/>
      <c r="D23" s="1366"/>
      <c r="E23" s="1366"/>
      <c r="F23" s="1366"/>
    </row>
    <row r="24" spans="1:6" ht="1.5" customHeight="1" thickBot="1" x14ac:dyDescent="0.25">
      <c r="A24" s="932"/>
      <c r="B24" s="932"/>
      <c r="C24" s="932"/>
      <c r="D24" s="932"/>
      <c r="E24" s="932"/>
      <c r="F24" s="932"/>
    </row>
    <row r="25" spans="1:6" ht="12.75" customHeight="1" x14ac:dyDescent="0.2">
      <c r="A25" s="1355" t="s">
        <v>1144</v>
      </c>
      <c r="B25" s="1357" t="s">
        <v>1145</v>
      </c>
      <c r="C25" s="1359" t="s">
        <v>1144</v>
      </c>
      <c r="D25" s="1360"/>
      <c r="E25" s="1361"/>
      <c r="F25" s="1357" t="s">
        <v>1145</v>
      </c>
    </row>
    <row r="26" spans="1:6" ht="12.75" customHeight="1" thickBot="1" x14ac:dyDescent="0.25">
      <c r="A26" s="1356"/>
      <c r="B26" s="1358"/>
      <c r="C26" s="1362"/>
      <c r="D26" s="1363"/>
      <c r="E26" s="1364"/>
      <c r="F26" s="1358"/>
    </row>
    <row r="27" spans="1:6" ht="15.75" customHeight="1" x14ac:dyDescent="0.2">
      <c r="A27" s="1368" t="s">
        <v>1146</v>
      </c>
      <c r="B27" s="1369"/>
      <c r="C27" s="1370" t="s">
        <v>1147</v>
      </c>
      <c r="D27" s="1371"/>
      <c r="E27" s="1371"/>
      <c r="F27" s="1372"/>
    </row>
    <row r="28" spans="1:6" ht="15" x14ac:dyDescent="0.25">
      <c r="A28" s="387" t="s">
        <v>1148</v>
      </c>
      <c r="B28" s="391">
        <v>28889.599999999999</v>
      </c>
      <c r="C28" s="1345" t="s">
        <v>1149</v>
      </c>
      <c r="D28" s="1373"/>
      <c r="E28" s="1373"/>
      <c r="F28" s="1374"/>
    </row>
    <row r="29" spans="1:6" ht="15" customHeight="1" x14ac:dyDescent="0.25">
      <c r="A29" s="387" t="s">
        <v>1150</v>
      </c>
      <c r="B29" s="391">
        <v>29402</v>
      </c>
      <c r="C29" s="1336" t="s">
        <v>1151</v>
      </c>
      <c r="D29" s="1341"/>
      <c r="E29" s="1341"/>
      <c r="F29" s="858">
        <v>395756</v>
      </c>
    </row>
    <row r="30" spans="1:6" ht="15" x14ac:dyDescent="0.25">
      <c r="A30" s="387" t="s">
        <v>1152</v>
      </c>
      <c r="B30" s="391">
        <v>29719.200000000001</v>
      </c>
      <c r="C30" s="1336" t="s">
        <v>1153</v>
      </c>
      <c r="D30" s="1341" t="s">
        <v>1153</v>
      </c>
      <c r="E30" s="1341" t="s">
        <v>1153</v>
      </c>
      <c r="F30" s="858">
        <v>400794</v>
      </c>
    </row>
    <row r="31" spans="1:6" ht="15" x14ac:dyDescent="0.25">
      <c r="A31" s="387" t="s">
        <v>1154</v>
      </c>
      <c r="B31" s="391">
        <v>30548.799999999999</v>
      </c>
      <c r="C31" s="1336" t="s">
        <v>1155</v>
      </c>
      <c r="D31" s="1341" t="s">
        <v>1155</v>
      </c>
      <c r="E31" s="1341" t="s">
        <v>1155</v>
      </c>
      <c r="F31" s="858">
        <v>423096</v>
      </c>
    </row>
    <row r="32" spans="1:6" ht="15" x14ac:dyDescent="0.25">
      <c r="A32" s="387" t="s">
        <v>1156</v>
      </c>
      <c r="B32" s="391">
        <v>60719.4</v>
      </c>
      <c r="C32" s="1336" t="s">
        <v>1157</v>
      </c>
      <c r="D32" s="1341" t="s">
        <v>1157</v>
      </c>
      <c r="E32" s="1341" t="s">
        <v>1157</v>
      </c>
      <c r="F32" s="858">
        <v>436748</v>
      </c>
    </row>
    <row r="33" spans="1:6" ht="15" x14ac:dyDescent="0.25">
      <c r="A33" s="387" t="s">
        <v>1158</v>
      </c>
      <c r="B33" s="391">
        <v>125342.8</v>
      </c>
      <c r="C33" s="1336" t="s">
        <v>1159</v>
      </c>
      <c r="D33" s="1341" t="s">
        <v>1159</v>
      </c>
      <c r="E33" s="1341" t="s">
        <v>1159</v>
      </c>
      <c r="F33" s="858">
        <v>475519</v>
      </c>
    </row>
    <row r="34" spans="1:6" ht="15" x14ac:dyDescent="0.25">
      <c r="A34" s="1346" t="s">
        <v>1160</v>
      </c>
      <c r="B34" s="1348"/>
      <c r="C34" s="1336" t="s">
        <v>1161</v>
      </c>
      <c r="D34" s="1341" t="s">
        <v>1161</v>
      </c>
      <c r="E34" s="1341" t="s">
        <v>1161</v>
      </c>
      <c r="F34" s="858">
        <v>516680</v>
      </c>
    </row>
    <row r="35" spans="1:6" ht="15" x14ac:dyDescent="0.25">
      <c r="A35" s="387" t="s">
        <v>1162</v>
      </c>
      <c r="B35" s="391">
        <v>30463.399999999998</v>
      </c>
      <c r="C35" s="1336" t="s">
        <v>1163</v>
      </c>
      <c r="D35" s="1341" t="s">
        <v>1163</v>
      </c>
      <c r="E35" s="1341" t="s">
        <v>1163</v>
      </c>
      <c r="F35" s="858">
        <v>603436</v>
      </c>
    </row>
    <row r="36" spans="1:6" ht="15" x14ac:dyDescent="0.25">
      <c r="A36" s="387" t="s">
        <v>1164</v>
      </c>
      <c r="B36" s="391">
        <v>31317.399999999998</v>
      </c>
      <c r="C36" s="1336" t="s">
        <v>1165</v>
      </c>
      <c r="D36" s="1341" t="s">
        <v>1165</v>
      </c>
      <c r="E36" s="1341" t="s">
        <v>1165</v>
      </c>
      <c r="F36" s="858">
        <v>666230</v>
      </c>
    </row>
    <row r="37" spans="1:6" ht="15" x14ac:dyDescent="0.25">
      <c r="A37" s="387" t="s">
        <v>1166</v>
      </c>
      <c r="B37" s="391">
        <v>46347.799999999996</v>
      </c>
      <c r="C37" s="1336" t="s">
        <v>1167</v>
      </c>
      <c r="D37" s="1341" t="s">
        <v>1167</v>
      </c>
      <c r="E37" s="1341" t="s">
        <v>1167</v>
      </c>
      <c r="F37" s="858">
        <v>709857</v>
      </c>
    </row>
    <row r="38" spans="1:6" ht="15" x14ac:dyDescent="0.25">
      <c r="A38" s="387" t="s">
        <v>1168</v>
      </c>
      <c r="B38" s="391">
        <v>62244.4</v>
      </c>
      <c r="C38" s="1336" t="s">
        <v>1169</v>
      </c>
      <c r="D38" s="1341" t="s">
        <v>1169</v>
      </c>
      <c r="E38" s="1341" t="s">
        <v>1169</v>
      </c>
      <c r="F38" s="858">
        <v>711028</v>
      </c>
    </row>
    <row r="39" spans="1:6" ht="15" x14ac:dyDescent="0.25">
      <c r="A39" s="387" t="s">
        <v>1170</v>
      </c>
      <c r="B39" s="391">
        <v>119816</v>
      </c>
      <c r="C39" s="1336" t="s">
        <v>1171</v>
      </c>
      <c r="D39" s="1341" t="s">
        <v>1171</v>
      </c>
      <c r="E39" s="1341" t="s">
        <v>1171</v>
      </c>
      <c r="F39" s="858">
        <v>803651</v>
      </c>
    </row>
    <row r="40" spans="1:6" ht="15" x14ac:dyDescent="0.25">
      <c r="A40" s="387" t="s">
        <v>1172</v>
      </c>
      <c r="B40" s="391">
        <v>128490</v>
      </c>
      <c r="C40" s="1336" t="s">
        <v>1173</v>
      </c>
      <c r="D40" s="1341" t="s">
        <v>1173</v>
      </c>
      <c r="E40" s="1341" t="s">
        <v>1173</v>
      </c>
      <c r="F40" s="858">
        <v>940144</v>
      </c>
    </row>
    <row r="41" spans="1:6" ht="15" x14ac:dyDescent="0.25">
      <c r="A41" s="1346" t="s">
        <v>1174</v>
      </c>
      <c r="B41" s="1348"/>
      <c r="C41" s="1336" t="s">
        <v>1175</v>
      </c>
      <c r="D41" s="1341" t="s">
        <v>1175</v>
      </c>
      <c r="E41" s="1341" t="s">
        <v>1175</v>
      </c>
      <c r="F41" s="858">
        <v>1175507</v>
      </c>
    </row>
    <row r="42" spans="1:6" ht="15" x14ac:dyDescent="0.25">
      <c r="A42" s="57" t="s">
        <v>1176</v>
      </c>
      <c r="B42" s="391">
        <v>30463</v>
      </c>
      <c r="C42" s="1336" t="s">
        <v>1177</v>
      </c>
      <c r="D42" s="1341" t="s">
        <v>1177</v>
      </c>
      <c r="E42" s="1341" t="s">
        <v>1177</v>
      </c>
      <c r="F42" s="858">
        <v>1334497</v>
      </c>
    </row>
    <row r="43" spans="1:6" ht="14.25" x14ac:dyDescent="0.2">
      <c r="A43" s="57" t="s">
        <v>1178</v>
      </c>
      <c r="B43" s="391">
        <v>31317</v>
      </c>
      <c r="C43" s="1345" t="s">
        <v>1179</v>
      </c>
      <c r="D43" s="1346"/>
      <c r="E43" s="1346"/>
      <c r="F43" s="1347"/>
    </row>
    <row r="44" spans="1:6" ht="15" x14ac:dyDescent="0.25">
      <c r="A44" s="57" t="s">
        <v>1180</v>
      </c>
      <c r="B44" s="391">
        <v>46348</v>
      </c>
      <c r="C44" s="1336" t="s">
        <v>1181</v>
      </c>
      <c r="D44" s="1341"/>
      <c r="E44" s="1341"/>
      <c r="F44" s="858">
        <v>406614</v>
      </c>
    </row>
    <row r="45" spans="1:6" ht="15" x14ac:dyDescent="0.25">
      <c r="A45" s="57" t="s">
        <v>1182</v>
      </c>
      <c r="B45" s="391">
        <v>62244</v>
      </c>
      <c r="C45" s="1336" t="s">
        <v>1183</v>
      </c>
      <c r="D45" s="1341" t="s">
        <v>1183</v>
      </c>
      <c r="E45" s="1341" t="s">
        <v>1183</v>
      </c>
      <c r="F45" s="858">
        <v>411604</v>
      </c>
    </row>
    <row r="46" spans="1:6" ht="15" x14ac:dyDescent="0.25">
      <c r="A46" s="57"/>
      <c r="B46" s="391"/>
      <c r="C46" s="1336" t="s">
        <v>1184</v>
      </c>
      <c r="D46" s="1341" t="s">
        <v>1184</v>
      </c>
      <c r="E46" s="1341" t="s">
        <v>1184</v>
      </c>
      <c r="F46" s="858">
        <v>435052</v>
      </c>
    </row>
    <row r="47" spans="1:6" ht="15" x14ac:dyDescent="0.25">
      <c r="A47" s="57"/>
      <c r="B47" s="391"/>
      <c r="C47" s="1336" t="s">
        <v>1185</v>
      </c>
      <c r="D47" s="1341" t="s">
        <v>1185</v>
      </c>
      <c r="E47" s="1341" t="s">
        <v>1185</v>
      </c>
      <c r="F47" s="858">
        <v>456073</v>
      </c>
    </row>
    <row r="48" spans="1:6" ht="15" x14ac:dyDescent="0.25">
      <c r="A48" s="1346" t="s">
        <v>3347</v>
      </c>
      <c r="B48" s="1348"/>
      <c r="C48" s="1336" t="s">
        <v>1186</v>
      </c>
      <c r="D48" s="1341" t="s">
        <v>1186</v>
      </c>
      <c r="E48" s="1341" t="s">
        <v>1186</v>
      </c>
      <c r="F48" s="858">
        <v>501091</v>
      </c>
    </row>
    <row r="49" spans="1:6" ht="15.75" x14ac:dyDescent="0.25">
      <c r="A49" s="362" t="s">
        <v>4807</v>
      </c>
      <c r="B49" s="391">
        <v>65831</v>
      </c>
      <c r="C49" s="1336" t="s">
        <v>1187</v>
      </c>
      <c r="D49" s="1341" t="s">
        <v>1187</v>
      </c>
      <c r="E49" s="1341" t="s">
        <v>1187</v>
      </c>
      <c r="F49" s="858">
        <v>512327</v>
      </c>
    </row>
    <row r="50" spans="1:6" ht="15.75" x14ac:dyDescent="0.25">
      <c r="A50" s="360" t="s">
        <v>4808</v>
      </c>
      <c r="B50" s="391">
        <v>71285</v>
      </c>
      <c r="C50" s="1336" t="s">
        <v>1188</v>
      </c>
      <c r="D50" s="1341" t="s">
        <v>1188</v>
      </c>
      <c r="E50" s="1341" t="s">
        <v>1188</v>
      </c>
      <c r="F50" s="858">
        <v>664441</v>
      </c>
    </row>
    <row r="51" spans="1:6" ht="15.75" x14ac:dyDescent="0.25">
      <c r="A51" s="360" t="s">
        <v>4809</v>
      </c>
      <c r="B51" s="391">
        <v>74371</v>
      </c>
      <c r="C51" s="1336" t="s">
        <v>1189</v>
      </c>
      <c r="D51" s="1341" t="s">
        <v>1189</v>
      </c>
      <c r="E51" s="1341" t="s">
        <v>1189</v>
      </c>
      <c r="F51" s="858">
        <v>746860</v>
      </c>
    </row>
    <row r="52" spans="1:6" ht="15.75" x14ac:dyDescent="0.25">
      <c r="A52" s="362" t="s">
        <v>4810</v>
      </c>
      <c r="B52" s="391">
        <v>76323</v>
      </c>
      <c r="C52" s="1336" t="s">
        <v>1190</v>
      </c>
      <c r="D52" s="1341" t="s">
        <v>1190</v>
      </c>
      <c r="E52" s="1341" t="s">
        <v>1190</v>
      </c>
      <c r="F52" s="858">
        <v>789926</v>
      </c>
    </row>
    <row r="53" spans="1:6" ht="15.75" x14ac:dyDescent="0.25">
      <c r="A53" s="362" t="s">
        <v>4811</v>
      </c>
      <c r="B53" s="391">
        <v>94513</v>
      </c>
      <c r="C53" s="1336" t="s">
        <v>1191</v>
      </c>
      <c r="D53" s="1341" t="s">
        <v>1191</v>
      </c>
      <c r="E53" s="1341" t="s">
        <v>1191</v>
      </c>
      <c r="F53" s="858">
        <v>791146</v>
      </c>
    </row>
    <row r="54" spans="1:6" ht="15.75" x14ac:dyDescent="0.25">
      <c r="A54" s="362" t="s">
        <v>4812</v>
      </c>
      <c r="B54" s="391">
        <v>102956</v>
      </c>
      <c r="C54" s="1336" t="s">
        <v>1192</v>
      </c>
      <c r="D54" s="1341" t="s">
        <v>1192</v>
      </c>
      <c r="E54" s="1341" t="s">
        <v>1192</v>
      </c>
      <c r="F54" s="858">
        <v>935850</v>
      </c>
    </row>
    <row r="55" spans="1:6" ht="15.75" x14ac:dyDescent="0.25">
      <c r="A55" s="362" t="s">
        <v>4813</v>
      </c>
      <c r="B55" s="391">
        <v>151975</v>
      </c>
      <c r="C55" s="1336" t="s">
        <v>1193</v>
      </c>
      <c r="D55" s="1341" t="s">
        <v>1193</v>
      </c>
      <c r="E55" s="1341" t="s">
        <v>1193</v>
      </c>
      <c r="F55" s="858">
        <v>1115470</v>
      </c>
    </row>
    <row r="56" spans="1:6" ht="15.75" x14ac:dyDescent="0.25">
      <c r="A56" s="360" t="s">
        <v>4814</v>
      </c>
      <c r="B56" s="391">
        <v>158490</v>
      </c>
      <c r="C56" s="1336" t="s">
        <v>1194</v>
      </c>
      <c r="D56" s="1341" t="s">
        <v>1194</v>
      </c>
      <c r="E56" s="1341" t="s">
        <v>1194</v>
      </c>
      <c r="F56" s="858">
        <v>1397449</v>
      </c>
    </row>
    <row r="57" spans="1:6" ht="15.75" x14ac:dyDescent="0.25">
      <c r="A57" s="360" t="s">
        <v>4815</v>
      </c>
      <c r="B57" s="391">
        <v>164163</v>
      </c>
      <c r="C57" s="1336" t="s">
        <v>1195</v>
      </c>
      <c r="D57" s="1341" t="s">
        <v>1195</v>
      </c>
      <c r="E57" s="1341" t="s">
        <v>1195</v>
      </c>
      <c r="F57" s="858">
        <v>1626711</v>
      </c>
    </row>
    <row r="58" spans="1:6" ht="15.75" x14ac:dyDescent="0.25">
      <c r="A58" s="362" t="s">
        <v>4816</v>
      </c>
      <c r="B58" s="391">
        <v>275317</v>
      </c>
      <c r="C58" s="1342" t="s">
        <v>1196</v>
      </c>
      <c r="D58" s="1343"/>
      <c r="E58" s="1343"/>
      <c r="F58" s="1344"/>
    </row>
    <row r="59" spans="1:6" ht="15.75" x14ac:dyDescent="0.25">
      <c r="A59" s="362" t="s">
        <v>4817</v>
      </c>
      <c r="B59" s="391">
        <v>152890</v>
      </c>
      <c r="C59" s="1336" t="s">
        <v>1197</v>
      </c>
      <c r="D59" s="1337"/>
      <c r="E59" s="1337"/>
      <c r="F59" s="342" t="s">
        <v>1198</v>
      </c>
    </row>
    <row r="60" spans="1:6" ht="15.75" x14ac:dyDescent="0.25">
      <c r="A60" s="362" t="s">
        <v>4818</v>
      </c>
      <c r="B60" s="391">
        <v>187368</v>
      </c>
      <c r="C60" s="1336" t="s">
        <v>1199</v>
      </c>
      <c r="D60" s="1337"/>
      <c r="E60" s="1337"/>
      <c r="F60" s="342" t="s">
        <v>1198</v>
      </c>
    </row>
    <row r="61" spans="1:6" ht="15.75" x14ac:dyDescent="0.25">
      <c r="A61" s="362" t="s">
        <v>4819</v>
      </c>
      <c r="B61" s="391">
        <v>244964</v>
      </c>
      <c r="C61" s="1336" t="s">
        <v>1200</v>
      </c>
      <c r="D61" s="1337"/>
      <c r="E61" s="1337"/>
      <c r="F61" s="342" t="s">
        <v>1198</v>
      </c>
    </row>
    <row r="62" spans="1:6" ht="15.75" x14ac:dyDescent="0.25">
      <c r="A62" s="362" t="s">
        <v>4820</v>
      </c>
      <c r="B62" s="391">
        <v>275805</v>
      </c>
      <c r="C62" s="1336" t="s">
        <v>1201</v>
      </c>
      <c r="D62" s="1337"/>
      <c r="E62" s="1337"/>
      <c r="F62" s="342" t="s">
        <v>1198</v>
      </c>
    </row>
    <row r="63" spans="1:6" ht="15.75" x14ac:dyDescent="0.25">
      <c r="A63" s="362" t="s">
        <v>4821</v>
      </c>
      <c r="B63" s="391">
        <v>326460</v>
      </c>
      <c r="C63" s="1336" t="s">
        <v>1202</v>
      </c>
      <c r="D63" s="1337"/>
      <c r="E63" s="1337"/>
      <c r="F63" s="342" t="s">
        <v>1198</v>
      </c>
    </row>
    <row r="64" spans="1:6" ht="15.75" x14ac:dyDescent="0.25">
      <c r="A64" s="362" t="s">
        <v>4822</v>
      </c>
      <c r="B64" s="391">
        <v>356167</v>
      </c>
      <c r="C64" s="1336" t="s">
        <v>1203</v>
      </c>
      <c r="D64" s="1337"/>
      <c r="E64" s="1337"/>
      <c r="F64" s="342" t="s">
        <v>1198</v>
      </c>
    </row>
    <row r="65" spans="1:6" ht="15.75" x14ac:dyDescent="0.25">
      <c r="A65" s="360" t="s">
        <v>4823</v>
      </c>
      <c r="B65" s="391">
        <v>395046</v>
      </c>
      <c r="C65" s="1338" t="s">
        <v>1204</v>
      </c>
      <c r="D65" s="1339"/>
      <c r="E65" s="1339"/>
      <c r="F65" s="1340"/>
    </row>
    <row r="66" spans="1:6" ht="15.75" x14ac:dyDescent="0.25">
      <c r="A66" s="362" t="s">
        <v>4824</v>
      </c>
      <c r="B66" s="391">
        <v>512510</v>
      </c>
      <c r="C66" s="1338"/>
      <c r="D66" s="1339"/>
      <c r="E66" s="1339"/>
      <c r="F66" s="1340"/>
    </row>
    <row r="67" spans="1:6" ht="15.75" x14ac:dyDescent="0.25">
      <c r="A67" s="362" t="s">
        <v>4825</v>
      </c>
      <c r="B67" s="391">
        <v>562383</v>
      </c>
      <c r="C67" s="1328" t="s">
        <v>1205</v>
      </c>
      <c r="D67" s="1329"/>
      <c r="E67" s="1329"/>
      <c r="F67" s="242">
        <v>14823</v>
      </c>
    </row>
    <row r="68" spans="1:6" ht="15.75" x14ac:dyDescent="0.25">
      <c r="A68" s="362" t="s">
        <v>4826</v>
      </c>
      <c r="B68" s="391">
        <v>719946</v>
      </c>
      <c r="C68" s="1328" t="s">
        <v>1206</v>
      </c>
      <c r="D68" s="1329"/>
      <c r="E68" s="1329"/>
      <c r="F68" s="242">
        <v>14823</v>
      </c>
    </row>
    <row r="69" spans="1:6" ht="15" x14ac:dyDescent="0.25">
      <c r="A69" s="1334" t="s">
        <v>3348</v>
      </c>
      <c r="B69" s="1335"/>
      <c r="C69" s="1328" t="s">
        <v>1208</v>
      </c>
      <c r="D69" s="1329"/>
      <c r="E69" s="1329"/>
      <c r="F69" s="242">
        <v>14786</v>
      </c>
    </row>
    <row r="70" spans="1:6" ht="15.75" x14ac:dyDescent="0.25">
      <c r="A70" s="362" t="s">
        <v>1200</v>
      </c>
      <c r="B70" s="391" t="s">
        <v>1198</v>
      </c>
      <c r="C70" s="1328" t="s">
        <v>1210</v>
      </c>
      <c r="D70" s="1329"/>
      <c r="E70" s="1329"/>
      <c r="F70" s="242">
        <v>14811</v>
      </c>
    </row>
    <row r="71" spans="1:6" ht="15.75" x14ac:dyDescent="0.25">
      <c r="A71" s="362" t="s">
        <v>1220</v>
      </c>
      <c r="B71" s="391" t="s">
        <v>1198</v>
      </c>
      <c r="C71" s="1328" t="s">
        <v>1212</v>
      </c>
      <c r="D71" s="1329"/>
      <c r="E71" s="1329"/>
      <c r="F71" s="242">
        <v>14823</v>
      </c>
    </row>
    <row r="72" spans="1:6" ht="15.75" x14ac:dyDescent="0.25">
      <c r="A72" s="362" t="s">
        <v>1221</v>
      </c>
      <c r="B72" s="391" t="s">
        <v>1198</v>
      </c>
      <c r="C72" s="1330"/>
      <c r="D72" s="1331"/>
      <c r="E72" s="1331"/>
      <c r="F72" s="392"/>
    </row>
    <row r="73" spans="1:6" ht="15.75" x14ac:dyDescent="0.25">
      <c r="A73" s="362" t="s">
        <v>1222</v>
      </c>
      <c r="B73" s="391" t="s">
        <v>1198</v>
      </c>
      <c r="C73" s="819"/>
      <c r="D73" s="820"/>
      <c r="E73" s="820"/>
      <c r="F73" s="392"/>
    </row>
    <row r="74" spans="1:6" ht="15.75" x14ac:dyDescent="0.25">
      <c r="A74" s="362" t="s">
        <v>1203</v>
      </c>
      <c r="B74" s="391" t="s">
        <v>1198</v>
      </c>
      <c r="C74" s="819"/>
      <c r="D74" s="820"/>
      <c r="E74" s="820"/>
      <c r="F74" s="392"/>
    </row>
    <row r="75" spans="1:6" ht="16.5" thickBot="1" x14ac:dyDescent="0.3">
      <c r="A75" s="362" t="s">
        <v>4827</v>
      </c>
      <c r="B75" s="391" t="s">
        <v>1198</v>
      </c>
      <c r="C75" s="393"/>
      <c r="D75" s="394"/>
      <c r="E75" s="394"/>
      <c r="F75" s="395"/>
    </row>
    <row r="76" spans="1:6" ht="12.75" customHeight="1" x14ac:dyDescent="0.2">
      <c r="A76" s="1317" t="s">
        <v>1223</v>
      </c>
      <c r="B76" s="1318"/>
      <c r="C76" s="1318"/>
      <c r="D76" s="1318"/>
      <c r="E76" s="1318"/>
      <c r="F76" s="1319"/>
    </row>
    <row r="77" spans="1:6" ht="12.75" customHeight="1" x14ac:dyDescent="0.2">
      <c r="A77" s="1320" t="s">
        <v>1144</v>
      </c>
      <c r="B77" s="1322" t="s">
        <v>1145</v>
      </c>
      <c r="C77" s="1324" t="s">
        <v>1144</v>
      </c>
      <c r="D77" s="1325"/>
      <c r="E77" s="1325"/>
      <c r="F77" s="1322" t="s">
        <v>1145</v>
      </c>
    </row>
    <row r="78" spans="1:6" ht="12.75" customHeight="1" thickBot="1" x14ac:dyDescent="0.25">
      <c r="A78" s="1321"/>
      <c r="B78" s="1323"/>
      <c r="C78" s="1326"/>
      <c r="D78" s="1327"/>
      <c r="E78" s="1327"/>
      <c r="F78" s="1323"/>
    </row>
    <row r="79" spans="1:6" ht="15" customHeight="1" x14ac:dyDescent="0.25">
      <c r="A79" s="388" t="s">
        <v>1224</v>
      </c>
      <c r="B79" s="859">
        <v>126136</v>
      </c>
      <c r="C79" s="1332" t="s">
        <v>1225</v>
      </c>
      <c r="D79" s="1332" t="s">
        <v>1207</v>
      </c>
      <c r="E79" s="1333" t="s">
        <v>1207</v>
      </c>
      <c r="F79" s="860">
        <v>209633</v>
      </c>
    </row>
    <row r="80" spans="1:6" ht="15.75" x14ac:dyDescent="0.25">
      <c r="A80" s="362" t="s">
        <v>1226</v>
      </c>
      <c r="B80" s="242">
        <v>128076</v>
      </c>
      <c r="C80" s="1313" t="s">
        <v>1227</v>
      </c>
      <c r="D80" s="1313" t="s">
        <v>1209</v>
      </c>
      <c r="E80" s="1314" t="s">
        <v>1209</v>
      </c>
      <c r="F80" s="2">
        <v>234362</v>
      </c>
    </row>
    <row r="81" spans="1:6" ht="19.5" customHeight="1" x14ac:dyDescent="0.25">
      <c r="A81" s="362" t="s">
        <v>1228</v>
      </c>
      <c r="B81" s="242">
        <v>145192</v>
      </c>
      <c r="C81" s="1313" t="s">
        <v>1229</v>
      </c>
      <c r="D81" s="1313" t="s">
        <v>1211</v>
      </c>
      <c r="E81" s="1314" t="s">
        <v>1211</v>
      </c>
      <c r="F81" s="2">
        <v>298156</v>
      </c>
    </row>
    <row r="82" spans="1:6" ht="15.75" x14ac:dyDescent="0.25">
      <c r="A82" s="362" t="s">
        <v>1230</v>
      </c>
      <c r="B82" s="242">
        <v>147108</v>
      </c>
      <c r="C82" s="1313" t="s">
        <v>1231</v>
      </c>
      <c r="D82" s="1313" t="s">
        <v>1213</v>
      </c>
      <c r="E82" s="1314" t="s">
        <v>1213</v>
      </c>
      <c r="F82" s="2">
        <v>332352</v>
      </c>
    </row>
    <row r="83" spans="1:6" ht="15.75" x14ac:dyDescent="0.25">
      <c r="A83" s="362" t="s">
        <v>1232</v>
      </c>
      <c r="B83" s="242">
        <v>184574</v>
      </c>
      <c r="C83" s="1313" t="s">
        <v>1233</v>
      </c>
      <c r="D83" s="1313" t="s">
        <v>1214</v>
      </c>
      <c r="E83" s="1314" t="s">
        <v>1214</v>
      </c>
      <c r="F83" s="2">
        <v>392230</v>
      </c>
    </row>
    <row r="84" spans="1:6" ht="15.75" x14ac:dyDescent="0.25">
      <c r="A84" s="362" t="s">
        <v>1234</v>
      </c>
      <c r="B84" s="242">
        <v>193333</v>
      </c>
      <c r="C84" s="1313" t="s">
        <v>1235</v>
      </c>
      <c r="D84" s="1313" t="s">
        <v>1215</v>
      </c>
      <c r="E84" s="1314" t="s">
        <v>1215</v>
      </c>
      <c r="F84" s="2">
        <v>425024</v>
      </c>
    </row>
    <row r="85" spans="1:6" ht="15.75" x14ac:dyDescent="0.25">
      <c r="A85" s="362" t="s">
        <v>1236</v>
      </c>
      <c r="B85" s="242">
        <v>216452</v>
      </c>
      <c r="C85" s="1313" t="s">
        <v>1237</v>
      </c>
      <c r="D85" s="1313" t="s">
        <v>1216</v>
      </c>
      <c r="E85" s="1314" t="s">
        <v>1216</v>
      </c>
      <c r="F85" s="2">
        <v>462465</v>
      </c>
    </row>
    <row r="86" spans="1:6" ht="15.75" x14ac:dyDescent="0.25">
      <c r="A86" s="362" t="s">
        <v>1238</v>
      </c>
      <c r="B86" s="242">
        <v>245403</v>
      </c>
      <c r="C86" s="1313" t="s">
        <v>1239</v>
      </c>
      <c r="D86" s="1313" t="s">
        <v>1217</v>
      </c>
      <c r="E86" s="1314" t="s">
        <v>1217</v>
      </c>
      <c r="F86" s="2">
        <v>625140</v>
      </c>
    </row>
    <row r="87" spans="1:6" ht="15.75" x14ac:dyDescent="0.25">
      <c r="A87" s="362" t="s">
        <v>1240</v>
      </c>
      <c r="B87" s="242">
        <v>285773</v>
      </c>
      <c r="C87" s="1313" t="s">
        <v>1241</v>
      </c>
      <c r="D87" s="1313" t="s">
        <v>1218</v>
      </c>
      <c r="E87" s="1314" t="s">
        <v>1218</v>
      </c>
      <c r="F87" s="2">
        <v>711955</v>
      </c>
    </row>
    <row r="88" spans="1:6" ht="15.75" x14ac:dyDescent="0.25">
      <c r="A88" s="362" t="s">
        <v>1242</v>
      </c>
      <c r="B88" s="242">
        <v>366464</v>
      </c>
      <c r="C88" s="1313" t="s">
        <v>1243</v>
      </c>
      <c r="D88" s="1313" t="s">
        <v>1219</v>
      </c>
      <c r="E88" s="1314" t="s">
        <v>1219</v>
      </c>
      <c r="F88" s="2">
        <v>828819</v>
      </c>
    </row>
    <row r="89" spans="1:6" x14ac:dyDescent="0.2">
      <c r="C89" s="59"/>
      <c r="D89" s="59"/>
      <c r="E89" s="59"/>
      <c r="F89" s="59"/>
    </row>
    <row r="90" spans="1:6" ht="12.75" customHeight="1" x14ac:dyDescent="0.2">
      <c r="A90" s="1315" t="s">
        <v>3363</v>
      </c>
      <c r="B90" s="1315"/>
      <c r="C90" s="1315"/>
      <c r="D90" s="1315"/>
      <c r="E90" s="1315"/>
      <c r="F90" s="1315"/>
    </row>
    <row r="91" spans="1:6" ht="12.75" customHeight="1" x14ac:dyDescent="0.2">
      <c r="A91" s="1315"/>
      <c r="B91" s="1315"/>
      <c r="C91" s="1315"/>
      <c r="D91" s="1315"/>
      <c r="E91" s="1315"/>
      <c r="F91" s="1315"/>
    </row>
    <row r="92" spans="1:6" ht="14.25" customHeight="1" x14ac:dyDescent="0.2">
      <c r="A92" s="1316"/>
      <c r="B92" s="1316"/>
      <c r="C92" s="1316"/>
      <c r="D92" s="1315"/>
      <c r="E92" s="1315"/>
      <c r="F92" s="1315"/>
    </row>
    <row r="93" spans="1:6" ht="25.5" x14ac:dyDescent="0.2">
      <c r="A93" s="389" t="s">
        <v>0</v>
      </c>
      <c r="B93" s="363" t="s">
        <v>1244</v>
      </c>
      <c r="C93" s="340" t="s">
        <v>3352</v>
      </c>
      <c r="D93" s="340" t="s">
        <v>3353</v>
      </c>
      <c r="E93" s="363" t="s">
        <v>1145</v>
      </c>
      <c r="F93" s="45"/>
    </row>
    <row r="94" spans="1:6" ht="15.75" x14ac:dyDescent="0.25">
      <c r="A94" s="390" t="s">
        <v>1245</v>
      </c>
      <c r="B94" s="60" t="s">
        <v>1246</v>
      </c>
      <c r="C94" s="2" t="s">
        <v>3354</v>
      </c>
      <c r="D94" s="341">
        <v>0.37</v>
      </c>
      <c r="E94" s="2">
        <v>106774</v>
      </c>
    </row>
    <row r="95" spans="1:6" ht="15.75" x14ac:dyDescent="0.25">
      <c r="A95" s="390" t="s">
        <v>1245</v>
      </c>
      <c r="B95" s="60" t="s">
        <v>1246</v>
      </c>
      <c r="C95" s="2" t="s">
        <v>3355</v>
      </c>
      <c r="D95" s="341">
        <v>0.55000000000000004</v>
      </c>
      <c r="E95" s="2">
        <v>106774</v>
      </c>
    </row>
    <row r="96" spans="1:6" ht="15.75" x14ac:dyDescent="0.25">
      <c r="A96" s="390" t="s">
        <v>1247</v>
      </c>
      <c r="B96" s="60" t="s">
        <v>1246</v>
      </c>
      <c r="C96" s="2" t="s">
        <v>3356</v>
      </c>
      <c r="D96" s="341">
        <v>1.1000000000000001</v>
      </c>
      <c r="E96" s="2">
        <v>106774</v>
      </c>
    </row>
    <row r="97" spans="1:5" ht="15.75" x14ac:dyDescent="0.25">
      <c r="A97" s="390" t="s">
        <v>1247</v>
      </c>
      <c r="B97" s="60" t="s">
        <v>1246</v>
      </c>
      <c r="C97" s="2" t="s">
        <v>3357</v>
      </c>
      <c r="D97" s="341">
        <v>1.5</v>
      </c>
      <c r="E97" s="2">
        <v>106774</v>
      </c>
    </row>
    <row r="98" spans="1:5" ht="15.75" x14ac:dyDescent="0.25">
      <c r="A98" s="390" t="s">
        <v>1248</v>
      </c>
      <c r="B98" s="60" t="s">
        <v>1246</v>
      </c>
      <c r="C98" s="2" t="s">
        <v>3358</v>
      </c>
      <c r="D98" s="341">
        <v>2.2000000000000002</v>
      </c>
      <c r="E98" s="2">
        <v>106774</v>
      </c>
    </row>
    <row r="99" spans="1:5" ht="15.75" x14ac:dyDescent="0.25">
      <c r="A99" s="390" t="s">
        <v>1249</v>
      </c>
      <c r="B99" s="60" t="s">
        <v>1246</v>
      </c>
      <c r="C99" s="2" t="s">
        <v>3359</v>
      </c>
      <c r="D99" s="341">
        <v>3</v>
      </c>
      <c r="E99" s="2">
        <v>106774</v>
      </c>
    </row>
    <row r="100" spans="1:5" ht="15.75" x14ac:dyDescent="0.25">
      <c r="A100" s="390" t="s">
        <v>1249</v>
      </c>
      <c r="B100" s="60" t="s">
        <v>1246</v>
      </c>
      <c r="C100" s="2" t="s">
        <v>3360</v>
      </c>
      <c r="D100" s="341">
        <v>4</v>
      </c>
      <c r="E100" s="2">
        <v>106774</v>
      </c>
    </row>
    <row r="101" spans="1:5" ht="15.75" x14ac:dyDescent="0.25">
      <c r="A101" s="151" t="s">
        <v>1250</v>
      </c>
      <c r="B101" s="60" t="s">
        <v>1246</v>
      </c>
      <c r="C101" s="2" t="s">
        <v>3361</v>
      </c>
      <c r="D101" s="341">
        <v>5.5</v>
      </c>
      <c r="E101" s="2">
        <v>113082</v>
      </c>
    </row>
    <row r="102" spans="1:5" ht="15.75" x14ac:dyDescent="0.25">
      <c r="A102" s="151" t="s">
        <v>1251</v>
      </c>
      <c r="B102" s="60" t="s">
        <v>1246</v>
      </c>
      <c r="C102" s="2" t="s">
        <v>3362</v>
      </c>
      <c r="D102" s="341">
        <v>7.5</v>
      </c>
      <c r="E102" s="2">
        <v>113082</v>
      </c>
    </row>
    <row r="103" spans="1:5" ht="15.75" x14ac:dyDescent="0.25">
      <c r="A103" s="151" t="s">
        <v>1252</v>
      </c>
      <c r="B103" s="60" t="s">
        <v>1246</v>
      </c>
      <c r="C103" s="2">
        <v>22</v>
      </c>
      <c r="D103" s="341">
        <v>11</v>
      </c>
      <c r="E103" s="2">
        <v>114662</v>
      </c>
    </row>
    <row r="104" spans="1:5" ht="15.75" x14ac:dyDescent="0.25">
      <c r="A104" s="151" t="s">
        <v>1253</v>
      </c>
      <c r="B104" s="60" t="s">
        <v>1246</v>
      </c>
      <c r="C104" s="2">
        <v>28</v>
      </c>
      <c r="D104" s="341">
        <v>15</v>
      </c>
      <c r="E104" s="2">
        <v>116803</v>
      </c>
    </row>
    <row r="105" spans="1:5" ht="15.75" x14ac:dyDescent="0.25">
      <c r="A105" s="151" t="s">
        <v>1254</v>
      </c>
      <c r="B105" s="60" t="s">
        <v>1246</v>
      </c>
      <c r="C105" s="2">
        <v>33</v>
      </c>
      <c r="D105" s="341">
        <v>18.5</v>
      </c>
      <c r="E105" s="2">
        <v>126270</v>
      </c>
    </row>
    <row r="106" spans="1:5" ht="15.75" x14ac:dyDescent="0.25">
      <c r="A106" s="151" t="s">
        <v>1254</v>
      </c>
      <c r="B106" s="60" t="s">
        <v>1246</v>
      </c>
      <c r="C106" s="2">
        <v>40</v>
      </c>
      <c r="D106" s="341">
        <v>22</v>
      </c>
      <c r="E106" s="2">
        <v>126270</v>
      </c>
    </row>
    <row r="107" spans="1:5" ht="15.75" x14ac:dyDescent="0.25">
      <c r="A107" s="151" t="s">
        <v>1255</v>
      </c>
      <c r="B107" s="60" t="s">
        <v>1246</v>
      </c>
      <c r="C107" s="2">
        <v>60</v>
      </c>
      <c r="D107" s="341">
        <v>30</v>
      </c>
      <c r="E107" s="2">
        <v>134615</v>
      </c>
    </row>
    <row r="108" spans="1:5" ht="15.75" x14ac:dyDescent="0.25">
      <c r="A108" s="151" t="s">
        <v>1255</v>
      </c>
      <c r="B108" s="60" t="s">
        <v>1246</v>
      </c>
      <c r="C108" s="2">
        <v>66</v>
      </c>
      <c r="D108" s="341">
        <v>37</v>
      </c>
      <c r="E108" s="2">
        <v>134615</v>
      </c>
    </row>
    <row r="109" spans="1:5" ht="15.75" x14ac:dyDescent="0.25">
      <c r="A109" s="151" t="s">
        <v>1256</v>
      </c>
      <c r="B109" s="60" t="s">
        <v>1246</v>
      </c>
      <c r="C109" s="2">
        <v>80</v>
      </c>
      <c r="D109" s="341">
        <v>45</v>
      </c>
      <c r="E109" s="2">
        <v>146058</v>
      </c>
    </row>
    <row r="110" spans="1:5" ht="15.75" x14ac:dyDescent="0.25">
      <c r="A110" s="151" t="s">
        <v>1256</v>
      </c>
      <c r="B110" s="60" t="s">
        <v>1246</v>
      </c>
      <c r="C110" s="2">
        <v>95</v>
      </c>
      <c r="D110" s="341">
        <v>55</v>
      </c>
      <c r="E110" s="2">
        <v>146058</v>
      </c>
    </row>
    <row r="111" spans="1:5" ht="25.5" x14ac:dyDescent="0.25">
      <c r="A111" s="151" t="s">
        <v>1257</v>
      </c>
      <c r="B111" s="61" t="s">
        <v>1258</v>
      </c>
      <c r="C111" s="2">
        <v>80</v>
      </c>
      <c r="D111" s="341">
        <v>45</v>
      </c>
      <c r="E111" s="2">
        <v>362181</v>
      </c>
    </row>
    <row r="112" spans="1:5" ht="25.5" x14ac:dyDescent="0.25">
      <c r="A112" s="151" t="s">
        <v>1259</v>
      </c>
      <c r="B112" s="61" t="s">
        <v>1258</v>
      </c>
      <c r="C112" s="2">
        <v>95</v>
      </c>
      <c r="D112" s="341">
        <v>55</v>
      </c>
      <c r="E112" s="2">
        <v>402698</v>
      </c>
    </row>
    <row r="113" spans="1:6" ht="25.5" x14ac:dyDescent="0.25">
      <c r="A113" s="151" t="s">
        <v>1260</v>
      </c>
      <c r="B113" s="61" t="s">
        <v>1258</v>
      </c>
      <c r="C113" s="2">
        <v>140</v>
      </c>
      <c r="D113" s="341">
        <v>75</v>
      </c>
      <c r="E113" s="2">
        <v>473201</v>
      </c>
    </row>
    <row r="114" spans="1:6" ht="25.5" x14ac:dyDescent="0.25">
      <c r="A114" s="151" t="s">
        <v>1261</v>
      </c>
      <c r="B114" s="61" t="s">
        <v>1258</v>
      </c>
      <c r="C114" s="2">
        <v>155</v>
      </c>
      <c r="D114" s="341">
        <v>90</v>
      </c>
      <c r="E114" s="2">
        <v>559224</v>
      </c>
    </row>
    <row r="115" spans="1:6" ht="25.5" x14ac:dyDescent="0.25">
      <c r="A115" s="151" t="s">
        <v>1262</v>
      </c>
      <c r="B115" s="61" t="s">
        <v>1258</v>
      </c>
      <c r="C115" s="2">
        <v>200</v>
      </c>
      <c r="D115" s="341">
        <v>110</v>
      </c>
      <c r="E115" s="2">
        <v>595970</v>
      </c>
    </row>
    <row r="116" spans="1:6" ht="25.5" x14ac:dyDescent="0.25">
      <c r="A116" s="152" t="s">
        <v>1263</v>
      </c>
      <c r="B116" s="61" t="s">
        <v>1258</v>
      </c>
      <c r="C116" s="2">
        <v>230</v>
      </c>
      <c r="D116" s="341">
        <v>132</v>
      </c>
      <c r="E116" s="2">
        <v>1166588</v>
      </c>
    </row>
    <row r="117" spans="1:6" ht="15.75" x14ac:dyDescent="0.25">
      <c r="A117" s="62"/>
      <c r="B117" s="361"/>
      <c r="C117" s="45"/>
      <c r="D117" s="7"/>
      <c r="E117" s="44"/>
      <c r="F117" s="59"/>
    </row>
    <row r="118" spans="1:6" ht="14.25" x14ac:dyDescent="0.2">
      <c r="A118" s="1367" t="s">
        <v>4834</v>
      </c>
      <c r="B118" s="1367"/>
      <c r="C118" s="59"/>
      <c r="D118" s="59"/>
      <c r="E118" s="59"/>
      <c r="F118" s="45"/>
    </row>
    <row r="119" spans="1:6" ht="15.75" x14ac:dyDescent="0.25">
      <c r="A119" s="151" t="s">
        <v>4828</v>
      </c>
      <c r="B119" s="861">
        <v>5844</v>
      </c>
      <c r="C119" s="45"/>
    </row>
    <row r="120" spans="1:6" ht="15.75" x14ac:dyDescent="0.25">
      <c r="A120" s="151" t="s">
        <v>4829</v>
      </c>
      <c r="B120" s="861">
        <v>6417</v>
      </c>
    </row>
    <row r="121" spans="1:6" ht="15.75" x14ac:dyDescent="0.25">
      <c r="A121" s="151" t="s">
        <v>4830</v>
      </c>
      <c r="B121" s="861">
        <v>10590</v>
      </c>
    </row>
    <row r="122" spans="1:6" ht="15.75" x14ac:dyDescent="0.25">
      <c r="A122" s="151" t="s">
        <v>4831</v>
      </c>
      <c r="B122" s="861">
        <v>15982</v>
      </c>
    </row>
    <row r="123" spans="1:6" ht="15.75" x14ac:dyDescent="0.25">
      <c r="A123" s="151" t="s">
        <v>4832</v>
      </c>
      <c r="B123" s="861">
        <v>19191</v>
      </c>
    </row>
    <row r="124" spans="1:6" ht="15.75" x14ac:dyDescent="0.25">
      <c r="A124" s="151" t="s">
        <v>5983</v>
      </c>
      <c r="B124" s="861">
        <v>11590</v>
      </c>
    </row>
    <row r="125" spans="1:6" ht="15.75" x14ac:dyDescent="0.25">
      <c r="A125" s="151" t="s">
        <v>5982</v>
      </c>
      <c r="B125" s="861">
        <v>63391</v>
      </c>
    </row>
    <row r="126" spans="1:6" ht="15.75" x14ac:dyDescent="0.25">
      <c r="A126" s="151" t="s">
        <v>4833</v>
      </c>
      <c r="B126" s="861">
        <v>54314</v>
      </c>
    </row>
    <row r="127" spans="1:6" ht="15.75" x14ac:dyDescent="0.25">
      <c r="A127" s="151" t="s">
        <v>4839</v>
      </c>
      <c r="B127" s="861">
        <v>28694</v>
      </c>
    </row>
    <row r="128" spans="1:6" ht="15.75" x14ac:dyDescent="0.25">
      <c r="A128" s="422"/>
      <c r="B128" s="423"/>
    </row>
    <row r="129" spans="1:5" ht="28.5" x14ac:dyDescent="0.2">
      <c r="A129" s="457" t="s">
        <v>4840</v>
      </c>
      <c r="B129" s="862">
        <v>13554</v>
      </c>
    </row>
    <row r="130" spans="1:5" ht="28.5" x14ac:dyDescent="0.2">
      <c r="A130" s="457" t="s">
        <v>4841</v>
      </c>
      <c r="B130" s="862">
        <v>16970</v>
      </c>
    </row>
    <row r="131" spans="1:5" ht="15.75" x14ac:dyDescent="0.2">
      <c r="A131" s="458" t="s">
        <v>4842</v>
      </c>
      <c r="B131" s="862">
        <v>1269</v>
      </c>
    </row>
    <row r="132" spans="1:5" ht="15.75" x14ac:dyDescent="0.2">
      <c r="A132" s="458" t="s">
        <v>4843</v>
      </c>
      <c r="B132" s="862">
        <v>2501</v>
      </c>
    </row>
    <row r="133" spans="1:5" ht="15.75" x14ac:dyDescent="0.2">
      <c r="A133" s="459" t="s">
        <v>4844</v>
      </c>
      <c r="B133" s="862">
        <v>2916</v>
      </c>
    </row>
    <row r="134" spans="1:5" ht="15.75" x14ac:dyDescent="0.2">
      <c r="A134" s="459" t="s">
        <v>4845</v>
      </c>
      <c r="B134" s="862">
        <v>3501</v>
      </c>
    </row>
    <row r="135" spans="1:5" ht="15.75" x14ac:dyDescent="0.2">
      <c r="A135" s="458" t="s">
        <v>4846</v>
      </c>
      <c r="B135" s="862">
        <v>6539</v>
      </c>
    </row>
    <row r="136" spans="1:5" ht="28.5" x14ac:dyDescent="0.2">
      <c r="A136" s="460" t="s">
        <v>4847</v>
      </c>
      <c r="B136" s="862">
        <v>9296</v>
      </c>
    </row>
    <row r="137" spans="1:5" ht="15.75" x14ac:dyDescent="0.25">
      <c r="A137" s="422"/>
      <c r="B137" s="423"/>
      <c r="C137" s="59"/>
      <c r="D137" s="59"/>
      <c r="E137" s="59"/>
    </row>
    <row r="138" spans="1:5" x14ac:dyDescent="0.2">
      <c r="C138" s="59"/>
      <c r="D138" s="59"/>
      <c r="E138" s="59"/>
    </row>
    <row r="139" spans="1:5" x14ac:dyDescent="0.2">
      <c r="C139" s="59"/>
      <c r="D139" s="59"/>
      <c r="E139" s="59"/>
    </row>
    <row r="140" spans="1:5" x14ac:dyDescent="0.2">
      <c r="C140" s="59"/>
      <c r="D140" s="59"/>
      <c r="E140" s="59"/>
    </row>
    <row r="141" spans="1:5" ht="15" x14ac:dyDescent="0.2">
      <c r="A141" s="63" t="s">
        <v>3</v>
      </c>
      <c r="B141" s="64"/>
      <c r="C141" s="45"/>
      <c r="D141" s="59"/>
      <c r="E141" s="59"/>
    </row>
    <row r="142" spans="1:5" ht="15.75" x14ac:dyDescent="0.2">
      <c r="A142" s="65" t="s">
        <v>4</v>
      </c>
      <c r="B142" s="66"/>
      <c r="C142" s="45"/>
      <c r="D142" s="59"/>
      <c r="E142" s="59"/>
    </row>
    <row r="143" spans="1:5" ht="15.75" x14ac:dyDescent="0.2">
      <c r="A143" s="65" t="s">
        <v>1264</v>
      </c>
      <c r="B143" s="66"/>
      <c r="C143" s="3"/>
      <c r="D143" s="59"/>
      <c r="E143" s="59"/>
    </row>
    <row r="144" spans="1:5" ht="15" x14ac:dyDescent="0.2">
      <c r="A144" s="67" t="s">
        <v>27</v>
      </c>
      <c r="B144" s="68"/>
      <c r="C144" s="3"/>
      <c r="D144" s="59"/>
      <c r="E144" s="59"/>
    </row>
    <row r="145" spans="1:5" ht="15.75" x14ac:dyDescent="0.2">
      <c r="A145" s="69" t="s">
        <v>36</v>
      </c>
      <c r="B145" s="70"/>
      <c r="D145" s="59"/>
      <c r="E145" s="59"/>
    </row>
    <row r="146" spans="1:5" x14ac:dyDescent="0.2">
      <c r="C146" s="59"/>
      <c r="D146" s="59"/>
      <c r="E146" s="59"/>
    </row>
    <row r="147" spans="1:5" x14ac:dyDescent="0.2">
      <c r="C147" s="59"/>
      <c r="D147" s="59"/>
      <c r="E147" s="59"/>
    </row>
    <row r="148" spans="1:5" x14ac:dyDescent="0.2">
      <c r="C148" s="59"/>
      <c r="D148" s="59"/>
      <c r="E148" s="59"/>
    </row>
    <row r="149" spans="1:5" x14ac:dyDescent="0.2">
      <c r="C149" s="59"/>
      <c r="D149" s="59"/>
      <c r="E149" s="59"/>
    </row>
    <row r="150" spans="1:5" ht="15.75" x14ac:dyDescent="0.25">
      <c r="A150" s="62"/>
      <c r="B150" s="361"/>
      <c r="C150" s="45"/>
      <c r="D150" s="7"/>
      <c r="E150" s="44"/>
    </row>
    <row r="151" spans="1:5" ht="15.75" x14ac:dyDescent="0.25">
      <c r="A151" s="62"/>
      <c r="B151" s="361"/>
      <c r="C151" s="45"/>
      <c r="D151" s="7"/>
      <c r="E151" s="44"/>
    </row>
    <row r="152" spans="1:5" ht="12.75" customHeight="1" x14ac:dyDescent="0.25">
      <c r="A152" s="62"/>
      <c r="B152" s="361"/>
      <c r="C152" s="45"/>
      <c r="D152" s="7"/>
      <c r="E152" s="44"/>
    </row>
    <row r="153" spans="1:5" ht="12.75" customHeight="1" x14ac:dyDescent="0.2"/>
    <row r="154" spans="1:5" ht="15.75" customHeight="1" x14ac:dyDescent="0.2"/>
    <row r="155" spans="1:5" ht="15.75" customHeight="1" x14ac:dyDescent="0.2"/>
    <row r="156" spans="1:5" ht="43.5" customHeight="1" x14ac:dyDescent="0.2"/>
    <row r="158" spans="1:5" ht="15.75" customHeight="1" x14ac:dyDescent="0.2"/>
    <row r="159" spans="1:5" ht="15.75" customHeight="1" x14ac:dyDescent="0.2"/>
    <row r="160" spans="1:5" ht="15.75" customHeight="1" x14ac:dyDescent="0.2"/>
    <row r="161" spans="6:6" ht="15.75" customHeight="1" x14ac:dyDescent="0.2"/>
    <row r="162" spans="6:6" ht="15.75" customHeight="1" x14ac:dyDescent="0.2"/>
    <row r="163" spans="6:6" ht="15.75" customHeight="1" x14ac:dyDescent="0.2">
      <c r="F163" s="45"/>
    </row>
    <row r="164" spans="6:6" x14ac:dyDescent="0.2">
      <c r="F164" s="45"/>
    </row>
    <row r="165" spans="6:6" x14ac:dyDescent="0.2">
      <c r="F165" s="45"/>
    </row>
    <row r="166" spans="6:6" x14ac:dyDescent="0.2">
      <c r="F166" s="45"/>
    </row>
    <row r="167" spans="6:6" x14ac:dyDescent="0.2">
      <c r="F167" s="45"/>
    </row>
    <row r="168" spans="6:6" x14ac:dyDescent="0.2">
      <c r="F168" s="45"/>
    </row>
    <row r="169" spans="6:6" x14ac:dyDescent="0.2">
      <c r="F169" s="45"/>
    </row>
    <row r="170" spans="6:6" x14ac:dyDescent="0.2">
      <c r="F170" s="45"/>
    </row>
    <row r="171" spans="6:6" x14ac:dyDescent="0.2">
      <c r="F171" s="45"/>
    </row>
    <row r="172" spans="6:6" x14ac:dyDescent="0.2">
      <c r="F172" s="45"/>
    </row>
    <row r="173" spans="6:6" x14ac:dyDescent="0.2">
      <c r="F173" s="45"/>
    </row>
    <row r="174" spans="6:6" ht="25.5" customHeight="1" x14ac:dyDescent="0.2">
      <c r="F174" s="45"/>
    </row>
    <row r="175" spans="6:6" x14ac:dyDescent="0.2">
      <c r="F175" s="71"/>
    </row>
    <row r="176" spans="6:6" x14ac:dyDescent="0.2">
      <c r="F176" s="45"/>
    </row>
    <row r="177" spans="1:6" x14ac:dyDescent="0.2">
      <c r="F177" s="73"/>
    </row>
    <row r="178" spans="1:6" x14ac:dyDescent="0.2">
      <c r="F178" s="71"/>
    </row>
    <row r="187" spans="1:6" ht="15.75" x14ac:dyDescent="0.25">
      <c r="A187" s="62"/>
      <c r="B187" s="361"/>
      <c r="C187" s="45"/>
      <c r="D187" s="7"/>
      <c r="E187" s="44"/>
    </row>
    <row r="188" spans="1:6" ht="15.75" x14ac:dyDescent="0.25">
      <c r="A188" s="62"/>
      <c r="B188" s="361"/>
      <c r="C188" s="45"/>
      <c r="D188" s="7"/>
      <c r="E188" s="44"/>
    </row>
    <row r="189" spans="1:6" ht="15.75" x14ac:dyDescent="0.25">
      <c r="A189" s="62"/>
      <c r="B189" s="361"/>
      <c r="C189" s="45"/>
      <c r="D189" s="7"/>
      <c r="E189" s="44"/>
    </row>
    <row r="190" spans="1:6" ht="15.75" x14ac:dyDescent="0.25">
      <c r="A190" s="62"/>
      <c r="B190" s="361"/>
      <c r="C190" s="45"/>
      <c r="D190" s="7"/>
      <c r="E190" s="44"/>
    </row>
    <row r="191" spans="1:6" ht="15.75" x14ac:dyDescent="0.25">
      <c r="A191" s="62"/>
      <c r="B191" s="361"/>
      <c r="C191" s="45"/>
      <c r="D191" s="7"/>
      <c r="E191" s="44"/>
    </row>
    <row r="192" spans="1:6" ht="15.75" x14ac:dyDescent="0.25">
      <c r="A192" s="62"/>
      <c r="B192" s="361"/>
      <c r="C192" s="45"/>
      <c r="D192" s="7"/>
      <c r="E192" s="44"/>
    </row>
    <row r="193" spans="1:5" ht="15.75" x14ac:dyDescent="0.25">
      <c r="A193" s="62"/>
      <c r="B193" s="361"/>
      <c r="C193" s="45"/>
      <c r="D193" s="7"/>
      <c r="E193" s="44"/>
    </row>
    <row r="194" spans="1:5" ht="15.75" x14ac:dyDescent="0.25">
      <c r="A194" s="62"/>
      <c r="B194" s="361"/>
      <c r="C194" s="45"/>
      <c r="D194" s="7"/>
      <c r="E194" s="44"/>
    </row>
    <row r="195" spans="1:5" ht="15.75" x14ac:dyDescent="0.25">
      <c r="A195" s="62"/>
      <c r="B195" s="361"/>
      <c r="C195" s="45"/>
      <c r="D195" s="7"/>
      <c r="E195" s="44"/>
    </row>
    <row r="196" spans="1:5" ht="15.75" x14ac:dyDescent="0.25">
      <c r="A196" s="62"/>
      <c r="B196" s="361"/>
      <c r="C196" s="45"/>
      <c r="D196" s="7"/>
      <c r="E196" s="44"/>
    </row>
    <row r="197" spans="1:5" ht="15.75" x14ac:dyDescent="0.25">
      <c r="A197" s="62"/>
      <c r="B197" s="361"/>
      <c r="C197" s="45"/>
      <c r="D197" s="7"/>
      <c r="E197" s="44"/>
    </row>
    <row r="198" spans="1:5" x14ac:dyDescent="0.2">
      <c r="C198" s="45"/>
      <c r="D198" s="7"/>
      <c r="E198" s="44"/>
    </row>
    <row r="199" spans="1:5" x14ac:dyDescent="0.2">
      <c r="D199" s="7"/>
      <c r="E199" s="5"/>
    </row>
    <row r="200" spans="1:5" x14ac:dyDescent="0.2">
      <c r="D200" s="7"/>
      <c r="E200" s="44"/>
    </row>
    <row r="201" spans="1:5" x14ac:dyDescent="0.2">
      <c r="D201" s="7"/>
      <c r="E201" s="72"/>
    </row>
    <row r="202" spans="1:5" x14ac:dyDescent="0.2">
      <c r="D202" s="7"/>
      <c r="E202" s="5"/>
    </row>
  </sheetData>
  <mergeCells count="77">
    <mergeCell ref="A118:B118"/>
    <mergeCell ref="A27:B27"/>
    <mergeCell ref="C27:F27"/>
    <mergeCell ref="C28:F28"/>
    <mergeCell ref="C29:E29"/>
    <mergeCell ref="C33:E33"/>
    <mergeCell ref="A34:B34"/>
    <mergeCell ref="C34:E34"/>
    <mergeCell ref="C35:E35"/>
    <mergeCell ref="C30:E30"/>
    <mergeCell ref="C31:E31"/>
    <mergeCell ref="C32:E32"/>
    <mergeCell ref="C39:E39"/>
    <mergeCell ref="C40:E40"/>
    <mergeCell ref="A41:B41"/>
    <mergeCell ref="C41:E41"/>
    <mergeCell ref="A11:F11"/>
    <mergeCell ref="A12:F13"/>
    <mergeCell ref="A14:F15"/>
    <mergeCell ref="A25:A26"/>
    <mergeCell ref="B25:B26"/>
    <mergeCell ref="C25:E26"/>
    <mergeCell ref="F25:F26"/>
    <mergeCell ref="A17:F17"/>
    <mergeCell ref="A18:F18"/>
    <mergeCell ref="A23:F23"/>
    <mergeCell ref="C36:E36"/>
    <mergeCell ref="C37:E37"/>
    <mergeCell ref="C38:E38"/>
    <mergeCell ref="A48:B48"/>
    <mergeCell ref="C48:E48"/>
    <mergeCell ref="C49:E49"/>
    <mergeCell ref="C50:E50"/>
    <mergeCell ref="C42:E42"/>
    <mergeCell ref="C43:F43"/>
    <mergeCell ref="C44:E44"/>
    <mergeCell ref="C45:E45"/>
    <mergeCell ref="C46:E46"/>
    <mergeCell ref="C47:E47"/>
    <mergeCell ref="C54:E54"/>
    <mergeCell ref="C55:E55"/>
    <mergeCell ref="C56:E56"/>
    <mergeCell ref="C51:E51"/>
    <mergeCell ref="C52:E52"/>
    <mergeCell ref="C53:E53"/>
    <mergeCell ref="C60:E60"/>
    <mergeCell ref="C61:E61"/>
    <mergeCell ref="C62:E62"/>
    <mergeCell ref="C57:E57"/>
    <mergeCell ref="C58:F58"/>
    <mergeCell ref="C59:E59"/>
    <mergeCell ref="C67:E67"/>
    <mergeCell ref="C68:E68"/>
    <mergeCell ref="A69:B69"/>
    <mergeCell ref="C69:E69"/>
    <mergeCell ref="C63:E63"/>
    <mergeCell ref="C64:E64"/>
    <mergeCell ref="C65:F66"/>
    <mergeCell ref="C70:E70"/>
    <mergeCell ref="C71:E71"/>
    <mergeCell ref="C72:E72"/>
    <mergeCell ref="C79:E79"/>
    <mergeCell ref="C80:E80"/>
    <mergeCell ref="C82:E82"/>
    <mergeCell ref="C83:E83"/>
    <mergeCell ref="C84:E84"/>
    <mergeCell ref="C81:E81"/>
    <mergeCell ref="A76:F76"/>
    <mergeCell ref="A77:A78"/>
    <mergeCell ref="B77:B78"/>
    <mergeCell ref="C77:E78"/>
    <mergeCell ref="F77:F78"/>
    <mergeCell ref="C88:E88"/>
    <mergeCell ref="A90:F92"/>
    <mergeCell ref="C85:E85"/>
    <mergeCell ref="C86:E86"/>
    <mergeCell ref="C87:E87"/>
  </mergeCells>
  <hyperlinks>
    <hyperlink ref="A144" r:id="rId1" xr:uid="{00000000-0004-0000-0800-000000000000}"/>
  </hyperlinks>
  <pageMargins left="0.19685039370078741" right="0.31496062992125984" top="0.19685039370078741" bottom="0.27559055118110237" header="0.51181102362204722" footer="0.35433070866141736"/>
  <pageSetup paperSize="9" scale="7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18</vt:i4>
      </vt:variant>
    </vt:vector>
  </HeadingPairs>
  <TitlesOfParts>
    <vt:vector size="29" baseType="lpstr">
      <vt:lpstr>Boosta</vt:lpstr>
      <vt:lpstr>APD</vt:lpstr>
      <vt:lpstr>Насосы</vt:lpstr>
      <vt:lpstr>DeLium</vt:lpstr>
      <vt:lpstr>Kordis</vt:lpstr>
      <vt:lpstr>ЭЦВ</vt:lpstr>
      <vt:lpstr>Ciris</vt:lpstr>
      <vt:lpstr> СПА</vt:lpstr>
      <vt:lpstr>СУиЗ</vt:lpstr>
      <vt:lpstr>ТНП</vt:lpstr>
      <vt:lpstr>Быт.Насосы</vt:lpstr>
      <vt:lpstr>Kordis!Excel_BuiltIn_Print_Area_1_1</vt:lpstr>
      <vt:lpstr>Быт.Насосы!Excel_BuiltIn_Print_Area_1_1</vt:lpstr>
      <vt:lpstr>Насосы!Excel_BuiltIn_Print_Area_1_1</vt:lpstr>
      <vt:lpstr>' СПА'!Заголовки_для_печати</vt:lpstr>
      <vt:lpstr>APD!Заголовки_для_печати</vt:lpstr>
      <vt:lpstr>Boosta!Заголовки_для_печати</vt:lpstr>
      <vt:lpstr>DeLium!Заголовки_для_печати</vt:lpstr>
      <vt:lpstr>' СПА'!Область_печати</vt:lpstr>
      <vt:lpstr>APD!Область_печати</vt:lpstr>
      <vt:lpstr>Boosta!Область_печати</vt:lpstr>
      <vt:lpstr>Ciris!Область_печати</vt:lpstr>
      <vt:lpstr>DeLium!Область_печати</vt:lpstr>
      <vt:lpstr>Kordis!Область_печати</vt:lpstr>
      <vt:lpstr>Быт.Насосы!Область_печати</vt:lpstr>
      <vt:lpstr>Насосы!Область_печати</vt:lpstr>
      <vt:lpstr>СУиЗ!Область_печати</vt:lpstr>
      <vt:lpstr>ТНП!Область_печати</vt:lpstr>
      <vt:lpstr>ЭЦВ!Область_печати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Антон Валерьевич</dc:creator>
  <cp:lastModifiedBy>Лепешина Елена Владимировна</cp:lastModifiedBy>
  <cp:lastPrinted>2026-06-05T12:47:07Z</cp:lastPrinted>
  <dcterms:created xsi:type="dcterms:W3CDTF">2009-06-10T09:07:04Z</dcterms:created>
  <dcterms:modified xsi:type="dcterms:W3CDTF">2026-06-29T11:41:48Z</dcterms:modified>
</cp:coreProperties>
</file>